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muedu-my.sharepoint.com/personal/akurra4_gmu_edu/Documents/Semester 4/Capstone/scraping/Chemical_Book/"/>
    </mc:Choice>
  </mc:AlternateContent>
  <xr:revisionPtr revIDLastSave="73" documentId="13_ncr:1_{1AFF741F-BD9A-4C78-A6EA-563530266BEB}" xr6:coauthVersionLast="47" xr6:coauthVersionMax="47" xr10:uidLastSave="{C637A5E7-5286-4C4D-B2DE-25CE16BF4C71}"/>
  <bookViews>
    <workbookView xWindow="-108" yWindow="-108" windowWidth="23256" windowHeight="12456" tabRatio="778" xr2:uid="{00000000-000D-0000-FFFF-FFFF00000000}"/>
  </bookViews>
  <sheets>
    <sheet name="ChemBook_final" sheetId="1" r:id="rId1"/>
    <sheet name="Company_Names" sheetId="2" r:id="rId2"/>
    <sheet name="Chemical_Sheet" sheetId="3" r:id="rId3"/>
    <sheet name="Emails" sheetId="6" r:id="rId4"/>
    <sheet name="Phone" sheetId="7" r:id="rId5"/>
    <sheet name="Source" sheetId="4" r:id="rId6"/>
    <sheet name="Websites" sheetId="9" r:id="rId7"/>
  </sheets>
  <definedNames>
    <definedName name="_xlnm._FilterDatabase" localSheetId="0" hidden="1">ChemBook_final!$A$1:$M$8480</definedName>
    <definedName name="_xlnm._FilterDatabase" localSheetId="1" hidden="1">Company_Names!$A$1:$B$1812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3" l="1" a="1"/>
  <c r="C2" i="3" s="1"/>
  <c r="C2" i="6" a="1"/>
  <c r="C2" i="6" s="1"/>
  <c r="C2" i="7" a="1"/>
  <c r="C2" i="7" s="1"/>
  <c r="C2" i="4" a="1"/>
  <c r="C2" i="4" s="1"/>
  <c r="B2" i="9" a="1"/>
  <c r="B2" i="9" s="1"/>
  <c r="C8249" i="1"/>
  <c r="C8241" i="1"/>
  <c r="C8238" i="1"/>
  <c r="C8236" i="1"/>
  <c r="C8182" i="1"/>
  <c r="C8162" i="1"/>
  <c r="C8135" i="1"/>
  <c r="C8090" i="1"/>
  <c r="C8006" i="1"/>
  <c r="C7994" i="1"/>
  <c r="C7938" i="1"/>
  <c r="C7928" i="1"/>
  <c r="C7925" i="1"/>
  <c r="C7913" i="1"/>
  <c r="C7911" i="1"/>
  <c r="C7908" i="1"/>
  <c r="C7906" i="1"/>
  <c r="C7902" i="1"/>
  <c r="C7897" i="1"/>
  <c r="C7895" i="1"/>
  <c r="C7891" i="1"/>
  <c r="C7884" i="1"/>
  <c r="C7874" i="1"/>
  <c r="C7873" i="1"/>
  <c r="C7871" i="1"/>
  <c r="B7847" i="1"/>
  <c r="C7843" i="1"/>
  <c r="C7838" i="1"/>
  <c r="C7829" i="1"/>
  <c r="C7760" i="1"/>
  <c r="C7750" i="1"/>
  <c r="C7746" i="1"/>
  <c r="C7742" i="1"/>
  <c r="C7727" i="1"/>
  <c r="C7719" i="1"/>
  <c r="C7718" i="1"/>
  <c r="C7716" i="1"/>
  <c r="C7715" i="1"/>
  <c r="C7511" i="1"/>
  <c r="C7502" i="1"/>
  <c r="C7496" i="1"/>
  <c r="C7473" i="1"/>
  <c r="C7472" i="1"/>
  <c r="C7468" i="1"/>
  <c r="C7467" i="1"/>
  <c r="C7458" i="1"/>
  <c r="C7456" i="1"/>
  <c r="C7454" i="1"/>
  <c r="C7443" i="1"/>
  <c r="C7434" i="1"/>
  <c r="C7430" i="1"/>
  <c r="C7429" i="1"/>
  <c r="C7426" i="1"/>
  <c r="C7424" i="1"/>
  <c r="C7345" i="1"/>
  <c r="C7339" i="1"/>
  <c r="C7330" i="1"/>
  <c r="C7328" i="1"/>
  <c r="C7250" i="1"/>
  <c r="C7241" i="1"/>
  <c r="C7239" i="1"/>
  <c r="C7235" i="1"/>
  <c r="C7233" i="1"/>
  <c r="C7230" i="1"/>
  <c r="C7228" i="1"/>
  <c r="C7227" i="1"/>
  <c r="C7223" i="1"/>
  <c r="C7219" i="1"/>
  <c r="C7210" i="1"/>
  <c r="C7207" i="1"/>
  <c r="C7202" i="1"/>
  <c r="C7145" i="1"/>
  <c r="C6868" i="1"/>
  <c r="C6850" i="1"/>
  <c r="C6845" i="1"/>
  <c r="C6840" i="1"/>
  <c r="C6838" i="1"/>
  <c r="C6829" i="1"/>
  <c r="C6763" i="1"/>
  <c r="C6762" i="1"/>
  <c r="C6755" i="1"/>
  <c r="C6706" i="1"/>
  <c r="C6701" i="1"/>
  <c r="C6700" i="1"/>
  <c r="C6695" i="1"/>
  <c r="C6469" i="1"/>
  <c r="C6467" i="1"/>
  <c r="C6458" i="1"/>
  <c r="C6457" i="1"/>
  <c r="C6454" i="1"/>
  <c r="C6440" i="1"/>
  <c r="C6431" i="1"/>
  <c r="C6424" i="1"/>
  <c r="C6421" i="1"/>
  <c r="C6420" i="1"/>
  <c r="C6263" i="1"/>
  <c r="C6258" i="1"/>
  <c r="C6256" i="1"/>
  <c r="C6253" i="1"/>
  <c r="C6250" i="1"/>
  <c r="C6241" i="1"/>
  <c r="C6239" i="1"/>
  <c r="C6235" i="1"/>
  <c r="C6106" i="1"/>
  <c r="C6104" i="1"/>
  <c r="C6101" i="1"/>
  <c r="C6091" i="1"/>
  <c r="C6088" i="1"/>
  <c r="C6086" i="1"/>
  <c r="C6083" i="1"/>
  <c r="C6076" i="1"/>
  <c r="C6031" i="1"/>
  <c r="C5951" i="1"/>
  <c r="C5943" i="1"/>
  <c r="C5940" i="1"/>
  <c r="C5918" i="1"/>
  <c r="C5916" i="1"/>
  <c r="C5749" i="1"/>
  <c r="C5739" i="1"/>
  <c r="C5733" i="1"/>
  <c r="C5732" i="1"/>
  <c r="C5728" i="1"/>
  <c r="C5713" i="1"/>
  <c r="C5703" i="1"/>
  <c r="C5702" i="1"/>
  <c r="C5686" i="1"/>
  <c r="C5679" i="1"/>
  <c r="C5675" i="1"/>
  <c r="C5624" i="1"/>
  <c r="C5583" i="1"/>
  <c r="C5580" i="1"/>
  <c r="C5576" i="1"/>
  <c r="C5573" i="1"/>
  <c r="C5570" i="1"/>
  <c r="C5564" i="1"/>
  <c r="C5451" i="1"/>
  <c r="C5444" i="1"/>
  <c r="C5437" i="1"/>
  <c r="C5434" i="1"/>
  <c r="C5426" i="1"/>
  <c r="C5423" i="1"/>
  <c r="C5420" i="1"/>
  <c r="C5412" i="1"/>
  <c r="C5406" i="1"/>
  <c r="C5382" i="1"/>
  <c r="C5202" i="1"/>
  <c r="C5200" i="1"/>
  <c r="C5199" i="1"/>
  <c r="C5197" i="1"/>
  <c r="C5189" i="1"/>
  <c r="C5186" i="1"/>
  <c r="C5171" i="1"/>
  <c r="C5168" i="1"/>
  <c r="C4869" i="1"/>
  <c r="C4864" i="1"/>
  <c r="C4856" i="1"/>
  <c r="C4853" i="1"/>
  <c r="C4846" i="1"/>
  <c r="C4845" i="1"/>
  <c r="C4841" i="1"/>
  <c r="C4838" i="1"/>
  <c r="C4827" i="1"/>
  <c r="C4823" i="1"/>
  <c r="C4821" i="1"/>
  <c r="C4810" i="1"/>
  <c r="C4802" i="1"/>
  <c r="C4795" i="1"/>
  <c r="C4791" i="1"/>
  <c r="C4789" i="1"/>
  <c r="C4788" i="1"/>
  <c r="C4771" i="1"/>
  <c r="C4763" i="1"/>
  <c r="C4758" i="1"/>
  <c r="C4700" i="1"/>
  <c r="C4686" i="1"/>
  <c r="C4665" i="1"/>
  <c r="C4660" i="1"/>
  <c r="C4651" i="1"/>
  <c r="C4642" i="1"/>
  <c r="C4641" i="1"/>
  <c r="C4638" i="1"/>
  <c r="C4635" i="1"/>
  <c r="C4313" i="1"/>
  <c r="C4304" i="1"/>
  <c r="C4296" i="1"/>
  <c r="C4283" i="1"/>
  <c r="C4278" i="1"/>
  <c r="C4276" i="1"/>
  <c r="C4273" i="1"/>
  <c r="C4272" i="1"/>
  <c r="C4255" i="1"/>
  <c r="C4249" i="1"/>
  <c r="C4247" i="1"/>
  <c r="C4050" i="1"/>
  <c r="C4042" i="1"/>
  <c r="C4036" i="1"/>
  <c r="C4032" i="1"/>
  <c r="C4020" i="1"/>
  <c r="C4014" i="1"/>
  <c r="C4013" i="1"/>
  <c r="C4005" i="1"/>
  <c r="C4000" i="1"/>
  <c r="C3998" i="1"/>
  <c r="C3997" i="1"/>
  <c r="C3980" i="1"/>
  <c r="C3975" i="1"/>
  <c r="C3932" i="1"/>
  <c r="C3930" i="1"/>
  <c r="C3925" i="1"/>
  <c r="C3924" i="1"/>
  <c r="C3919" i="1"/>
  <c r="C3917" i="1"/>
  <c r="C3916" i="1"/>
  <c r="C3876" i="1"/>
  <c r="C3866" i="1"/>
  <c r="C3862" i="1"/>
  <c r="C3855" i="1"/>
  <c r="C3839" i="1"/>
  <c r="C3838" i="1"/>
  <c r="C3834" i="1"/>
  <c r="C3832" i="1"/>
  <c r="C3829" i="1"/>
  <c r="C3677" i="1"/>
  <c r="C3674" i="1"/>
  <c r="C3672" i="1"/>
  <c r="C3667" i="1"/>
  <c r="C3657" i="1"/>
  <c r="C3535" i="1"/>
  <c r="C3534" i="1"/>
  <c r="C3529" i="1"/>
  <c r="C3525" i="1"/>
  <c r="C3524" i="1"/>
  <c r="C3520" i="1"/>
  <c r="C3510" i="1"/>
  <c r="C3506" i="1"/>
  <c r="C3503" i="1"/>
  <c r="C3501" i="1"/>
  <c r="C3392" i="1"/>
  <c r="C3387" i="1"/>
  <c r="C3385" i="1"/>
  <c r="C3383" i="1"/>
  <c r="C3368" i="1"/>
  <c r="C3366" i="1"/>
  <c r="C3197" i="1"/>
  <c r="C3186" i="1"/>
  <c r="C3180" i="1"/>
  <c r="C3175" i="1"/>
  <c r="C3164" i="1"/>
  <c r="C3158" i="1"/>
  <c r="C3156" i="1"/>
  <c r="C3149" i="1"/>
  <c r="C3144" i="1"/>
  <c r="C3141" i="1"/>
  <c r="C3138" i="1"/>
  <c r="C2835" i="1"/>
  <c r="C2823" i="1"/>
  <c r="C2819" i="1"/>
  <c r="C2805" i="1"/>
  <c r="C2800" i="1"/>
  <c r="C2780" i="1"/>
  <c r="C2779" i="1"/>
  <c r="C2777" i="1"/>
  <c r="C2757" i="1"/>
  <c r="C2736" i="1"/>
  <c r="C2735" i="1"/>
  <c r="C2709" i="1"/>
  <c r="C2663" i="1"/>
  <c r="C2654" i="1"/>
  <c r="C2650" i="1"/>
  <c r="C2649" i="1"/>
  <c r="C2642" i="1"/>
  <c r="C2635" i="1"/>
  <c r="C2632" i="1"/>
  <c r="C2631" i="1"/>
  <c r="C2630" i="1"/>
  <c r="C2508" i="1"/>
  <c r="C2507" i="1"/>
  <c r="C2494" i="1"/>
  <c r="C2491" i="1"/>
  <c r="C2485" i="1"/>
  <c r="C2480" i="1"/>
  <c r="C2477" i="1"/>
  <c r="C2307" i="1"/>
  <c r="C2299" i="1"/>
  <c r="C2291" i="1"/>
  <c r="C2281" i="1"/>
  <c r="C2278" i="1"/>
  <c r="C2275" i="1"/>
  <c r="C2274" i="1"/>
  <c r="C2267" i="1"/>
  <c r="C2264" i="1"/>
  <c r="B2168" i="1"/>
  <c r="C2088" i="1"/>
  <c r="C2082" i="1"/>
  <c r="C2079" i="1"/>
  <c r="C2076" i="1"/>
  <c r="C2075" i="1"/>
  <c r="C2066" i="1"/>
  <c r="C2063" i="1"/>
  <c r="C2062" i="1"/>
  <c r="C2060" i="1"/>
  <c r="B2008" i="1"/>
  <c r="C1875" i="1"/>
  <c r="C1874" i="1"/>
  <c r="C1873" i="1"/>
  <c r="C1868" i="1"/>
  <c r="C1867" i="1"/>
  <c r="C1863" i="1"/>
  <c r="C1677" i="1"/>
  <c r="C1674" i="1"/>
  <c r="C1669" i="1"/>
  <c r="C1663" i="1"/>
  <c r="C1651" i="1"/>
  <c r="C1646" i="1"/>
  <c r="B1541" i="1"/>
  <c r="C1390" i="1"/>
  <c r="C1387" i="1"/>
  <c r="C1377" i="1"/>
  <c r="C1370" i="1"/>
  <c r="C1353" i="1"/>
  <c r="C1351" i="1"/>
  <c r="C1345" i="1"/>
  <c r="C1341" i="1"/>
  <c r="C1340" i="1"/>
  <c r="C1339" i="1"/>
  <c r="C933" i="1"/>
  <c r="C923" i="1"/>
  <c r="C919" i="1"/>
  <c r="C914" i="1"/>
  <c r="C913" i="1"/>
  <c r="C910" i="1"/>
  <c r="C891" i="1"/>
  <c r="C889" i="1"/>
  <c r="C884" i="1"/>
  <c r="C872" i="1"/>
  <c r="C869" i="1"/>
  <c r="B816" i="1"/>
  <c r="C628" i="1"/>
  <c r="C619" i="1"/>
  <c r="C614" i="1"/>
  <c r="C612" i="1"/>
  <c r="C611" i="1"/>
  <c r="C605" i="1"/>
  <c r="C603" i="1"/>
  <c r="C599" i="1"/>
  <c r="C595" i="1"/>
  <c r="C379" i="1"/>
  <c r="C374" i="1"/>
  <c r="C369" i="1"/>
  <c r="C365" i="1"/>
  <c r="C348" i="1"/>
  <c r="C347" i="1"/>
  <c r="C344" i="1"/>
  <c r="C336" i="1"/>
  <c r="C333" i="1"/>
  <c r="C322" i="1"/>
  <c r="C318" i="1"/>
  <c r="C314" i="1"/>
  <c r="C187" i="1"/>
  <c r="C180" i="1"/>
  <c r="C178" i="1"/>
  <c r="C175" i="1"/>
  <c r="C168" i="1"/>
  <c r="C164" i="1"/>
  <c r="C161" i="1"/>
  <c r="C87" i="1"/>
  <c r="C83" i="1"/>
  <c r="C76" i="1"/>
  <c r="C74" i="1"/>
  <c r="C73" i="1"/>
  <c r="C65" i="1"/>
  <c r="C62" i="1"/>
  <c r="C59" i="1"/>
  <c r="C57" i="1"/>
  <c r="B8373" i="1"/>
  <c r="C8181" i="1"/>
  <c r="C8126" i="1"/>
  <c r="C8070" i="1"/>
  <c r="C8026" i="1"/>
  <c r="C8004" i="1"/>
  <c r="C7981" i="1"/>
  <c r="C7859" i="1"/>
  <c r="C7848" i="1"/>
  <c r="C6759" i="1"/>
  <c r="C6704" i="1"/>
  <c r="C6658" i="1"/>
  <c r="C6614" i="1"/>
  <c r="C6592" i="1"/>
  <c r="C6547" i="1"/>
  <c r="C6525" i="1"/>
  <c r="C6514" i="1"/>
  <c r="C6481" i="1"/>
  <c r="C5370" i="1"/>
  <c r="C5303" i="1"/>
  <c r="C5292" i="1"/>
  <c r="C5248" i="1"/>
  <c r="C5181" i="1"/>
  <c r="C5170" i="1"/>
  <c r="C5137" i="1"/>
  <c r="C5081" i="1"/>
  <c r="B4015" i="1"/>
  <c r="A2" i="2" s="1" a="1"/>
  <c r="A2" i="2" s="1"/>
  <c r="C3259" i="1"/>
  <c r="C3126" i="1"/>
  <c r="C3081" i="1"/>
  <c r="C3059" i="1"/>
  <c r="C3004" i="1"/>
  <c r="C2970" i="1"/>
  <c r="C2926" i="1"/>
  <c r="C2826" i="1"/>
  <c r="C2782" i="1"/>
  <c r="C2759" i="1"/>
  <c r="C1338" i="1"/>
  <c r="C1271" i="1"/>
  <c r="C1092" i="1"/>
  <c r="C1781" i="1"/>
  <c r="C1337" i="1"/>
  <c r="C892" i="1"/>
  <c r="C781" i="1"/>
  <c r="C4" i="1"/>
  <c r="C7780" i="1"/>
  <c r="C5558" i="1"/>
  <c r="C60" i="2" l="1"/>
  <c r="C645" i="2"/>
  <c r="C1088" i="2"/>
  <c r="C1511" i="2"/>
  <c r="C1792" i="2"/>
  <c r="C74" i="2"/>
  <c r="C646" i="2"/>
  <c r="C1089" i="2"/>
  <c r="C1512" i="2"/>
  <c r="C1793" i="2"/>
  <c r="C143" i="2"/>
  <c r="C706" i="2"/>
  <c r="C1141" i="2"/>
  <c r="C1557" i="2"/>
  <c r="C1794" i="2"/>
  <c r="C144" i="2"/>
  <c r="C707" i="2"/>
  <c r="C1142" i="2"/>
  <c r="C1558" i="2"/>
  <c r="C307" i="2"/>
  <c r="C819" i="2"/>
  <c r="C1249" i="2"/>
  <c r="C1606" i="2"/>
  <c r="C308" i="2"/>
  <c r="C827" i="2"/>
  <c r="C1250" i="2"/>
  <c r="C1651" i="2"/>
  <c r="C388" i="2"/>
  <c r="C874" i="2"/>
  <c r="C1302" i="2"/>
  <c r="C1652" i="2"/>
  <c r="C389" i="2"/>
  <c r="C875" i="2"/>
  <c r="C1303" i="2"/>
  <c r="C1653" i="2"/>
  <c r="C459" i="2"/>
  <c r="C927" i="2"/>
  <c r="C1357" i="2"/>
  <c r="C1698" i="2"/>
  <c r="C462" i="2"/>
  <c r="C928" i="2"/>
  <c r="C1358" i="2"/>
  <c r="C1699" i="2"/>
  <c r="C224" i="2"/>
  <c r="C767" i="2"/>
  <c r="C1196" i="2"/>
  <c r="C1559" i="2"/>
  <c r="C225" i="2"/>
  <c r="C1197" i="2"/>
  <c r="C1605" i="2"/>
  <c r="C768" i="2"/>
  <c r="C523" i="2"/>
  <c r="C980" i="2"/>
  <c r="C1405" i="2"/>
  <c r="C1700" i="2"/>
  <c r="C524" i="2"/>
  <c r="C981" i="2"/>
  <c r="C1411" i="2"/>
  <c r="C1745" i="2"/>
  <c r="C582" i="2"/>
  <c r="C1035" i="2"/>
  <c r="C1458" i="2"/>
  <c r="C1746" i="2"/>
  <c r="C583" i="2"/>
  <c r="C1036" i="2"/>
  <c r="C1459" i="2"/>
  <c r="C1747" i="2"/>
  <c r="C8" i="2"/>
  <c r="C24" i="2"/>
  <c r="C40" i="2"/>
  <c r="C56" i="2"/>
  <c r="C72" i="2"/>
  <c r="C88" i="2"/>
  <c r="C104" i="2"/>
  <c r="C120" i="2"/>
  <c r="C136" i="2"/>
  <c r="C152" i="2"/>
  <c r="C168" i="2"/>
  <c r="C184" i="2"/>
  <c r="C200" i="2"/>
  <c r="C216" i="2"/>
  <c r="C232" i="2"/>
  <c r="C248" i="2"/>
  <c r="C264" i="2"/>
  <c r="C280" i="2"/>
  <c r="C296" i="2"/>
  <c r="C312" i="2"/>
  <c r="C328" i="2"/>
  <c r="C344" i="2"/>
  <c r="C360" i="2"/>
  <c r="C376" i="2"/>
  <c r="C392" i="2"/>
  <c r="C408" i="2"/>
  <c r="C424" i="2"/>
  <c r="C440" i="2"/>
  <c r="C456" i="2"/>
  <c r="C472" i="2"/>
  <c r="C488" i="2"/>
  <c r="C504" i="2"/>
  <c r="C520" i="2"/>
  <c r="C536" i="2"/>
  <c r="C552" i="2"/>
  <c r="C568" i="2"/>
  <c r="C584" i="2"/>
  <c r="C600" i="2"/>
  <c r="C616" i="2"/>
  <c r="C632" i="2"/>
  <c r="C648" i="2"/>
  <c r="C664" i="2"/>
  <c r="C680" i="2"/>
  <c r="C696" i="2"/>
  <c r="C712" i="2"/>
  <c r="C728" i="2"/>
  <c r="C744" i="2"/>
  <c r="C760" i="2"/>
  <c r="C776" i="2"/>
  <c r="C792" i="2"/>
  <c r="C808" i="2"/>
  <c r="C824" i="2"/>
  <c r="C840" i="2"/>
  <c r="C856" i="2"/>
  <c r="C872" i="2"/>
  <c r="C888" i="2"/>
  <c r="C904" i="2"/>
  <c r="C920" i="2"/>
  <c r="C936" i="2"/>
  <c r="C952" i="2"/>
  <c r="C968" i="2"/>
  <c r="C984" i="2"/>
  <c r="C1000" i="2"/>
  <c r="C1016" i="2"/>
  <c r="C1032" i="2"/>
  <c r="C1048" i="2"/>
  <c r="C1064" i="2"/>
  <c r="C1080" i="2"/>
  <c r="C1096" i="2"/>
  <c r="C1112" i="2"/>
  <c r="C1128" i="2"/>
  <c r="C1144" i="2"/>
  <c r="C1160" i="2"/>
  <c r="C1176" i="2"/>
  <c r="C1192" i="2"/>
  <c r="C1208" i="2"/>
  <c r="C1224" i="2"/>
  <c r="C1240" i="2"/>
  <c r="C1256" i="2"/>
  <c r="C1272" i="2"/>
  <c r="C1288" i="2"/>
  <c r="C1304" i="2"/>
  <c r="C1320" i="2"/>
  <c r="C1336" i="2"/>
  <c r="C1352" i="2"/>
  <c r="C1368" i="2"/>
  <c r="C1384" i="2"/>
  <c r="C1400" i="2"/>
  <c r="C1416" i="2"/>
  <c r="C1432" i="2"/>
  <c r="C1448" i="2"/>
  <c r="C1464" i="2"/>
  <c r="C1480" i="2"/>
  <c r="C1496" i="2"/>
  <c r="C9" i="2"/>
  <c r="C25" i="2"/>
  <c r="C41" i="2"/>
  <c r="C57" i="2"/>
  <c r="C73" i="2"/>
  <c r="C89" i="2"/>
  <c r="C105" i="2"/>
  <c r="C121" i="2"/>
  <c r="C137" i="2"/>
  <c r="C153" i="2"/>
  <c r="C169" i="2"/>
  <c r="C185" i="2"/>
  <c r="C201" i="2"/>
  <c r="C217" i="2"/>
  <c r="C233" i="2"/>
  <c r="C249" i="2"/>
  <c r="C265" i="2"/>
  <c r="C281" i="2"/>
  <c r="C297" i="2"/>
  <c r="C313" i="2"/>
  <c r="C329" i="2"/>
  <c r="C345" i="2"/>
  <c r="C361" i="2"/>
  <c r="C377" i="2"/>
  <c r="C393" i="2"/>
  <c r="C409" i="2"/>
  <c r="C425" i="2"/>
  <c r="C441" i="2"/>
  <c r="C457" i="2"/>
  <c r="C473" i="2"/>
  <c r="C489" i="2"/>
  <c r="C505" i="2"/>
  <c r="C521" i="2"/>
  <c r="C537" i="2"/>
  <c r="C553" i="2"/>
  <c r="C569" i="2"/>
  <c r="C585" i="2"/>
  <c r="C601" i="2"/>
  <c r="C617" i="2"/>
  <c r="C633" i="2"/>
  <c r="C649" i="2"/>
  <c r="C665" i="2"/>
  <c r="C681" i="2"/>
  <c r="C697" i="2"/>
  <c r="C713" i="2"/>
  <c r="C729" i="2"/>
  <c r="C745" i="2"/>
  <c r="C761" i="2"/>
  <c r="C777" i="2"/>
  <c r="C793" i="2"/>
  <c r="C809" i="2"/>
  <c r="C825" i="2"/>
  <c r="C841" i="2"/>
  <c r="C857" i="2"/>
  <c r="C873" i="2"/>
  <c r="C889" i="2"/>
  <c r="C905" i="2"/>
  <c r="C921" i="2"/>
  <c r="C937" i="2"/>
  <c r="C953" i="2"/>
  <c r="C969" i="2"/>
  <c r="C985" i="2"/>
  <c r="C1001" i="2"/>
  <c r="C1017" i="2"/>
  <c r="C1033" i="2"/>
  <c r="C1049" i="2"/>
  <c r="C1065" i="2"/>
  <c r="C1081" i="2"/>
  <c r="C1097" i="2"/>
  <c r="C1113" i="2"/>
  <c r="C1129" i="2"/>
  <c r="C1145" i="2"/>
  <c r="C1161" i="2"/>
  <c r="C1177" i="2"/>
  <c r="C1193" i="2"/>
  <c r="C1209" i="2"/>
  <c r="C1225" i="2"/>
  <c r="C1241" i="2"/>
  <c r="C1257" i="2"/>
  <c r="C1273" i="2"/>
  <c r="C1289" i="2"/>
  <c r="C1305" i="2"/>
  <c r="C1321" i="2"/>
  <c r="C1337" i="2"/>
  <c r="C1353" i="2"/>
  <c r="C1369" i="2"/>
  <c r="C1385" i="2"/>
  <c r="C1401" i="2"/>
  <c r="C1417" i="2"/>
  <c r="C1433" i="2"/>
  <c r="C1449" i="2"/>
  <c r="C1465" i="2"/>
  <c r="C1481" i="2"/>
  <c r="C1497" i="2"/>
  <c r="C10" i="2"/>
  <c r="C28" i="2"/>
  <c r="C46" i="2"/>
  <c r="C11" i="2"/>
  <c r="C29" i="2"/>
  <c r="C47" i="2"/>
  <c r="C65" i="2"/>
  <c r="C83" i="2"/>
  <c r="C101" i="2"/>
  <c r="C119" i="2"/>
  <c r="C139" i="2"/>
  <c r="C157" i="2"/>
  <c r="C175" i="2"/>
  <c r="C193" i="2"/>
  <c r="C211" i="2"/>
  <c r="C229" i="2"/>
  <c r="C247" i="2"/>
  <c r="C267" i="2"/>
  <c r="C285" i="2"/>
  <c r="C303" i="2"/>
  <c r="C321" i="2"/>
  <c r="C339" i="2"/>
  <c r="C357" i="2"/>
  <c r="C375" i="2"/>
  <c r="C395" i="2"/>
  <c r="C413" i="2"/>
  <c r="C431" i="2"/>
  <c r="C449" i="2"/>
  <c r="C467" i="2"/>
  <c r="C12" i="2"/>
  <c r="C30" i="2"/>
  <c r="C48" i="2"/>
  <c r="C13" i="2"/>
  <c r="C31" i="2"/>
  <c r="C49" i="2"/>
  <c r="C67" i="2"/>
  <c r="C85" i="2"/>
  <c r="C103" i="2"/>
  <c r="C123" i="2"/>
  <c r="C141" i="2"/>
  <c r="C159" i="2"/>
  <c r="C177" i="2"/>
  <c r="C195" i="2"/>
  <c r="C213" i="2"/>
  <c r="C231" i="2"/>
  <c r="C251" i="2"/>
  <c r="C269" i="2"/>
  <c r="C287" i="2"/>
  <c r="C305" i="2"/>
  <c r="C323" i="2"/>
  <c r="C341" i="2"/>
  <c r="C359" i="2"/>
  <c r="C379" i="2"/>
  <c r="C397" i="2"/>
  <c r="C415" i="2"/>
  <c r="C433" i="2"/>
  <c r="C451" i="2"/>
  <c r="C16" i="2"/>
  <c r="C38" i="2"/>
  <c r="C62" i="2"/>
  <c r="C82" i="2"/>
  <c r="C106" i="2"/>
  <c r="C126" i="2"/>
  <c r="C146" i="2"/>
  <c r="C166" i="2"/>
  <c r="C188" i="2"/>
  <c r="C208" i="2"/>
  <c r="C228" i="2"/>
  <c r="C252" i="2"/>
  <c r="C272" i="2"/>
  <c r="C292" i="2"/>
  <c r="C314" i="2"/>
  <c r="C334" i="2"/>
  <c r="C354" i="2"/>
  <c r="C374" i="2"/>
  <c r="C398" i="2"/>
  <c r="C418" i="2"/>
  <c r="C438" i="2"/>
  <c r="C460" i="2"/>
  <c r="C479" i="2"/>
  <c r="C497" i="2"/>
  <c r="C515" i="2"/>
  <c r="C533" i="2"/>
  <c r="C551" i="2"/>
  <c r="C571" i="2"/>
  <c r="C589" i="2"/>
  <c r="C607" i="2"/>
  <c r="C625" i="2"/>
  <c r="C643" i="2"/>
  <c r="C661" i="2"/>
  <c r="C679" i="2"/>
  <c r="C699" i="2"/>
  <c r="C717" i="2"/>
  <c r="C735" i="2"/>
  <c r="C753" i="2"/>
  <c r="C771" i="2"/>
  <c r="C789" i="2"/>
  <c r="C17" i="2"/>
  <c r="C39" i="2"/>
  <c r="C63" i="2"/>
  <c r="C84" i="2"/>
  <c r="C107" i="2"/>
  <c r="C127" i="2"/>
  <c r="C147" i="2"/>
  <c r="C167" i="2"/>
  <c r="C189" i="2"/>
  <c r="C209" i="2"/>
  <c r="C230" i="2"/>
  <c r="C253" i="2"/>
  <c r="C273" i="2"/>
  <c r="C293" i="2"/>
  <c r="C315" i="2"/>
  <c r="C335" i="2"/>
  <c r="C355" i="2"/>
  <c r="C378" i="2"/>
  <c r="C399" i="2"/>
  <c r="C419" i="2"/>
  <c r="C439" i="2"/>
  <c r="C461" i="2"/>
  <c r="C480" i="2"/>
  <c r="C498" i="2"/>
  <c r="C516" i="2"/>
  <c r="C534" i="2"/>
  <c r="C554" i="2"/>
  <c r="C572" i="2"/>
  <c r="C590" i="2"/>
  <c r="C608" i="2"/>
  <c r="C626" i="2"/>
  <c r="C644" i="2"/>
  <c r="C662" i="2"/>
  <c r="C682" i="2"/>
  <c r="C700" i="2"/>
  <c r="C718" i="2"/>
  <c r="C736" i="2"/>
  <c r="C754" i="2"/>
  <c r="C772" i="2"/>
  <c r="C790" i="2"/>
  <c r="C18" i="2"/>
  <c r="C42" i="2"/>
  <c r="C64" i="2"/>
  <c r="C86" i="2"/>
  <c r="C108" i="2"/>
  <c r="C128" i="2"/>
  <c r="C148" i="2"/>
  <c r="C170" i="2"/>
  <c r="C190" i="2"/>
  <c r="C210" i="2"/>
  <c r="C234" i="2"/>
  <c r="C254" i="2"/>
  <c r="C274" i="2"/>
  <c r="C294" i="2"/>
  <c r="C316" i="2"/>
  <c r="C336" i="2"/>
  <c r="C356" i="2"/>
  <c r="C380" i="2"/>
  <c r="C19" i="2"/>
  <c r="C43" i="2"/>
  <c r="C66" i="2"/>
  <c r="C87" i="2"/>
  <c r="C109" i="2"/>
  <c r="C129" i="2"/>
  <c r="C149" i="2"/>
  <c r="C171" i="2"/>
  <c r="C191" i="2"/>
  <c r="C212" i="2"/>
  <c r="C235" i="2"/>
  <c r="C255" i="2"/>
  <c r="C275" i="2"/>
  <c r="C295" i="2"/>
  <c r="C317" i="2"/>
  <c r="C337" i="2"/>
  <c r="C358" i="2"/>
  <c r="C381" i="2"/>
  <c r="C33" i="2"/>
  <c r="C61" i="2"/>
  <c r="C93" i="2"/>
  <c r="C117" i="2"/>
  <c r="C145" i="2"/>
  <c r="C176" i="2"/>
  <c r="C203" i="2"/>
  <c r="C227" i="2"/>
  <c r="C259" i="2"/>
  <c r="C286" i="2"/>
  <c r="C311" i="2"/>
  <c r="C343" i="2"/>
  <c r="C369" i="2"/>
  <c r="C396" i="2"/>
  <c r="C421" i="2"/>
  <c r="C445" i="2"/>
  <c r="C468" i="2"/>
  <c r="C490" i="2"/>
  <c r="C510" i="2"/>
  <c r="C530" i="2"/>
  <c r="C550" i="2"/>
  <c r="C574" i="2"/>
  <c r="C594" i="2"/>
  <c r="C614" i="2"/>
  <c r="C636" i="2"/>
  <c r="C656" i="2"/>
  <c r="C676" i="2"/>
  <c r="C698" i="2"/>
  <c r="C720" i="2"/>
  <c r="C740" i="2"/>
  <c r="C762" i="2"/>
  <c r="C782" i="2"/>
  <c r="C802" i="2"/>
  <c r="C820" i="2"/>
  <c r="C838" i="2"/>
  <c r="C858" i="2"/>
  <c r="C876" i="2"/>
  <c r="C894" i="2"/>
  <c r="C912" i="2"/>
  <c r="C930" i="2"/>
  <c r="C948" i="2"/>
  <c r="C966" i="2"/>
  <c r="C986" i="2"/>
  <c r="C1004" i="2"/>
  <c r="C1022" i="2"/>
  <c r="C1040" i="2"/>
  <c r="C1058" i="2"/>
  <c r="C1076" i="2"/>
  <c r="C1094" i="2"/>
  <c r="C1114" i="2"/>
  <c r="C1132" i="2"/>
  <c r="C1150" i="2"/>
  <c r="C1168" i="2"/>
  <c r="C1186" i="2"/>
  <c r="C1204" i="2"/>
  <c r="C1222" i="2"/>
  <c r="C1242" i="2"/>
  <c r="C1260" i="2"/>
  <c r="C1278" i="2"/>
  <c r="C1296" i="2"/>
  <c r="C1314" i="2"/>
  <c r="C1332" i="2"/>
  <c r="C1350" i="2"/>
  <c r="C1370" i="2"/>
  <c r="C1388" i="2"/>
  <c r="C1406" i="2"/>
  <c r="C1424" i="2"/>
  <c r="C1442" i="2"/>
  <c r="C1460" i="2"/>
  <c r="C1478" i="2"/>
  <c r="C1498" i="2"/>
  <c r="C1514" i="2"/>
  <c r="C1530" i="2"/>
  <c r="C1546" i="2"/>
  <c r="C1562" i="2"/>
  <c r="C1578" i="2"/>
  <c r="C1594" i="2"/>
  <c r="C1610" i="2"/>
  <c r="C1626" i="2"/>
  <c r="C1642" i="2"/>
  <c r="C1658" i="2"/>
  <c r="C1674" i="2"/>
  <c r="C1690" i="2"/>
  <c r="C1706" i="2"/>
  <c r="C1722" i="2"/>
  <c r="C1738" i="2"/>
  <c r="C1754" i="2"/>
  <c r="C1770" i="2"/>
  <c r="C1786" i="2"/>
  <c r="C1802" i="2"/>
  <c r="C1389" i="2"/>
  <c r="C1479" i="2"/>
  <c r="C1515" i="2"/>
  <c r="C1547" i="2"/>
  <c r="C1579" i="2"/>
  <c r="C1595" i="2"/>
  <c r="C1627" i="2"/>
  <c r="C1659" i="2"/>
  <c r="C1691" i="2"/>
  <c r="C1723" i="2"/>
  <c r="C1755" i="2"/>
  <c r="C1787" i="2"/>
  <c r="C155" i="2"/>
  <c r="C349" i="2"/>
  <c r="C474" i="2"/>
  <c r="C514" i="2"/>
  <c r="C620" i="2"/>
  <c r="C704" i="2"/>
  <c r="C786" i="2"/>
  <c r="C880" i="2"/>
  <c r="C954" i="2"/>
  <c r="C1026" i="2"/>
  <c r="C1100" i="2"/>
  <c r="C1172" i="2"/>
  <c r="C1282" i="2"/>
  <c r="C1356" i="2"/>
  <c r="C1410" i="2"/>
  <c r="C1502" i="2"/>
  <c r="C1582" i="2"/>
  <c r="C1630" i="2"/>
  <c r="C1694" i="2"/>
  <c r="C1758" i="2"/>
  <c r="C34" i="2"/>
  <c r="C68" i="2"/>
  <c r="C94" i="2"/>
  <c r="C118" i="2"/>
  <c r="C150" i="2"/>
  <c r="C178" i="2"/>
  <c r="C204" i="2"/>
  <c r="C236" i="2"/>
  <c r="C260" i="2"/>
  <c r="C288" i="2"/>
  <c r="C318" i="2"/>
  <c r="C346" i="2"/>
  <c r="C370" i="2"/>
  <c r="C400" i="2"/>
  <c r="C422" i="2"/>
  <c r="C446" i="2"/>
  <c r="C469" i="2"/>
  <c r="C491" i="2"/>
  <c r="C511" i="2"/>
  <c r="C531" i="2"/>
  <c r="C555" i="2"/>
  <c r="C575" i="2"/>
  <c r="C595" i="2"/>
  <c r="C615" i="2"/>
  <c r="C637" i="2"/>
  <c r="C657" i="2"/>
  <c r="C677" i="2"/>
  <c r="C701" i="2"/>
  <c r="C721" i="2"/>
  <c r="C741" i="2"/>
  <c r="C763" i="2"/>
  <c r="C783" i="2"/>
  <c r="C803" i="2"/>
  <c r="C821" i="2"/>
  <c r="C839" i="2"/>
  <c r="C859" i="2"/>
  <c r="C877" i="2"/>
  <c r="C895" i="2"/>
  <c r="C913" i="2"/>
  <c r="C931" i="2"/>
  <c r="C949" i="2"/>
  <c r="C967" i="2"/>
  <c r="C987" i="2"/>
  <c r="C1005" i="2"/>
  <c r="C1023" i="2"/>
  <c r="C1041" i="2"/>
  <c r="C1059" i="2"/>
  <c r="C1077" i="2"/>
  <c r="C1095" i="2"/>
  <c r="C1115" i="2"/>
  <c r="C1133" i="2"/>
  <c r="C1151" i="2"/>
  <c r="C1169" i="2"/>
  <c r="C1187" i="2"/>
  <c r="C1205" i="2"/>
  <c r="C1223" i="2"/>
  <c r="C1243" i="2"/>
  <c r="C1261" i="2"/>
  <c r="C1279" i="2"/>
  <c r="C1297" i="2"/>
  <c r="C1315" i="2"/>
  <c r="C1333" i="2"/>
  <c r="C1351" i="2"/>
  <c r="C1371" i="2"/>
  <c r="C1407" i="2"/>
  <c r="C1425" i="2"/>
  <c r="C1443" i="2"/>
  <c r="C1461" i="2"/>
  <c r="C1499" i="2"/>
  <c r="C1531" i="2"/>
  <c r="C1563" i="2"/>
  <c r="C1611" i="2"/>
  <c r="C1643" i="2"/>
  <c r="C1675" i="2"/>
  <c r="C1707" i="2"/>
  <c r="C1739" i="2"/>
  <c r="C1771" i="2"/>
  <c r="C1803" i="2"/>
  <c r="C5" i="2"/>
  <c r="C207" i="2"/>
  <c r="C291" i="2"/>
  <c r="C427" i="2"/>
  <c r="C494" i="2"/>
  <c r="C578" i="2"/>
  <c r="C660" i="2"/>
  <c r="C746" i="2"/>
  <c r="C826" i="2"/>
  <c r="C862" i="2"/>
  <c r="C916" i="2"/>
  <c r="C990" i="2"/>
  <c r="C1062" i="2"/>
  <c r="C1136" i="2"/>
  <c r="C1210" i="2"/>
  <c r="C1246" i="2"/>
  <c r="C1318" i="2"/>
  <c r="C1374" i="2"/>
  <c r="C1428" i="2"/>
  <c r="C1484" i="2"/>
  <c r="C1550" i="2"/>
  <c r="C1614" i="2"/>
  <c r="C1662" i="2"/>
  <c r="C1710" i="2"/>
  <c r="C1774" i="2"/>
  <c r="C3" i="2"/>
  <c r="C35" i="2"/>
  <c r="C69" i="2"/>
  <c r="C95" i="2"/>
  <c r="C122" i="2"/>
  <c r="C151" i="2"/>
  <c r="C179" i="2"/>
  <c r="C205" i="2"/>
  <c r="C237" i="2"/>
  <c r="C261" i="2"/>
  <c r="C289" i="2"/>
  <c r="C319" i="2"/>
  <c r="C347" i="2"/>
  <c r="C371" i="2"/>
  <c r="C401" i="2"/>
  <c r="C423" i="2"/>
  <c r="C447" i="2"/>
  <c r="C470" i="2"/>
  <c r="C492" i="2"/>
  <c r="C512" i="2"/>
  <c r="C532" i="2"/>
  <c r="C556" i="2"/>
  <c r="C576" i="2"/>
  <c r="C596" i="2"/>
  <c r="C618" i="2"/>
  <c r="C638" i="2"/>
  <c r="C658" i="2"/>
  <c r="C678" i="2"/>
  <c r="C702" i="2"/>
  <c r="C722" i="2"/>
  <c r="C742" i="2"/>
  <c r="C764" i="2"/>
  <c r="C784" i="2"/>
  <c r="C804" i="2"/>
  <c r="C822" i="2"/>
  <c r="C842" i="2"/>
  <c r="C860" i="2"/>
  <c r="C878" i="2"/>
  <c r="C896" i="2"/>
  <c r="C914" i="2"/>
  <c r="C932" i="2"/>
  <c r="C950" i="2"/>
  <c r="C970" i="2"/>
  <c r="C988" i="2"/>
  <c r="C1006" i="2"/>
  <c r="C1024" i="2"/>
  <c r="C1042" i="2"/>
  <c r="C1060" i="2"/>
  <c r="C1078" i="2"/>
  <c r="C1098" i="2"/>
  <c r="C1116" i="2"/>
  <c r="C1134" i="2"/>
  <c r="C1152" i="2"/>
  <c r="C1170" i="2"/>
  <c r="C1188" i="2"/>
  <c r="C1206" i="2"/>
  <c r="C1226" i="2"/>
  <c r="C1244" i="2"/>
  <c r="C1262" i="2"/>
  <c r="C1280" i="2"/>
  <c r="C1298" i="2"/>
  <c r="C1316" i="2"/>
  <c r="C1334" i="2"/>
  <c r="C1354" i="2"/>
  <c r="C1372" i="2"/>
  <c r="C1390" i="2"/>
  <c r="C1408" i="2"/>
  <c r="C1426" i="2"/>
  <c r="C1444" i="2"/>
  <c r="C1462" i="2"/>
  <c r="C1482" i="2"/>
  <c r="C1500" i="2"/>
  <c r="C1516" i="2"/>
  <c r="C1532" i="2"/>
  <c r="C1548" i="2"/>
  <c r="C1564" i="2"/>
  <c r="C1580" i="2"/>
  <c r="C1596" i="2"/>
  <c r="C1612" i="2"/>
  <c r="C1628" i="2"/>
  <c r="C1644" i="2"/>
  <c r="C1660" i="2"/>
  <c r="C1676" i="2"/>
  <c r="C1692" i="2"/>
  <c r="C1708" i="2"/>
  <c r="C1724" i="2"/>
  <c r="C1740" i="2"/>
  <c r="C1756" i="2"/>
  <c r="C1772" i="2"/>
  <c r="C1788" i="2"/>
  <c r="C1804" i="2"/>
  <c r="C1391" i="2"/>
  <c r="C1483" i="2"/>
  <c r="C1517" i="2"/>
  <c r="C1549" i="2"/>
  <c r="C1581" i="2"/>
  <c r="C1597" i="2"/>
  <c r="C1629" i="2"/>
  <c r="C1661" i="2"/>
  <c r="C1693" i="2"/>
  <c r="C1725" i="2"/>
  <c r="C1741" i="2"/>
  <c r="C1773" i="2"/>
  <c r="C1805" i="2"/>
  <c r="C71" i="2"/>
  <c r="C97" i="2"/>
  <c r="C125" i="2"/>
  <c r="C239" i="2"/>
  <c r="C263" i="2"/>
  <c r="C373" i="2"/>
  <c r="C450" i="2"/>
  <c r="C538" i="2"/>
  <c r="C598" i="2"/>
  <c r="C684" i="2"/>
  <c r="C766" i="2"/>
  <c r="C844" i="2"/>
  <c r="C934" i="2"/>
  <c r="C1008" i="2"/>
  <c r="C1082" i="2"/>
  <c r="C1154" i="2"/>
  <c r="C1264" i="2"/>
  <c r="C1338" i="2"/>
  <c r="C1446" i="2"/>
  <c r="C1518" i="2"/>
  <c r="C1566" i="2"/>
  <c r="C1646" i="2"/>
  <c r="C1726" i="2"/>
  <c r="C1790" i="2"/>
  <c r="C4" i="2"/>
  <c r="C36" i="2"/>
  <c r="C70" i="2"/>
  <c r="C96" i="2"/>
  <c r="C124" i="2"/>
  <c r="C154" i="2"/>
  <c r="C180" i="2"/>
  <c r="C206" i="2"/>
  <c r="C238" i="2"/>
  <c r="C262" i="2"/>
  <c r="C290" i="2"/>
  <c r="C320" i="2"/>
  <c r="C348" i="2"/>
  <c r="C372" i="2"/>
  <c r="C402" i="2"/>
  <c r="C426" i="2"/>
  <c r="C448" i="2"/>
  <c r="C471" i="2"/>
  <c r="C493" i="2"/>
  <c r="C513" i="2"/>
  <c r="C535" i="2"/>
  <c r="C557" i="2"/>
  <c r="C577" i="2"/>
  <c r="C597" i="2"/>
  <c r="C619" i="2"/>
  <c r="C639" i="2"/>
  <c r="C659" i="2"/>
  <c r="C683" i="2"/>
  <c r="C703" i="2"/>
  <c r="C723" i="2"/>
  <c r="C743" i="2"/>
  <c r="C765" i="2"/>
  <c r="C785" i="2"/>
  <c r="C805" i="2"/>
  <c r="C823" i="2"/>
  <c r="C843" i="2"/>
  <c r="C861" i="2"/>
  <c r="C879" i="2"/>
  <c r="C897" i="2"/>
  <c r="C915" i="2"/>
  <c r="C933" i="2"/>
  <c r="C951" i="2"/>
  <c r="C971" i="2"/>
  <c r="C989" i="2"/>
  <c r="C1007" i="2"/>
  <c r="C1025" i="2"/>
  <c r="C1043" i="2"/>
  <c r="C1061" i="2"/>
  <c r="C1079" i="2"/>
  <c r="C1099" i="2"/>
  <c r="C1117" i="2"/>
  <c r="C1135" i="2"/>
  <c r="C1153" i="2"/>
  <c r="C1171" i="2"/>
  <c r="C1189" i="2"/>
  <c r="C1207" i="2"/>
  <c r="C1227" i="2"/>
  <c r="C1245" i="2"/>
  <c r="C1263" i="2"/>
  <c r="C1281" i="2"/>
  <c r="C1299" i="2"/>
  <c r="C1317" i="2"/>
  <c r="C1335" i="2"/>
  <c r="C1355" i="2"/>
  <c r="C1373" i="2"/>
  <c r="C1409" i="2"/>
  <c r="C1427" i="2"/>
  <c r="C1445" i="2"/>
  <c r="C1463" i="2"/>
  <c r="C1501" i="2"/>
  <c r="C1533" i="2"/>
  <c r="C1565" i="2"/>
  <c r="C1613" i="2"/>
  <c r="C1645" i="2"/>
  <c r="C1677" i="2"/>
  <c r="C1709" i="2"/>
  <c r="C1757" i="2"/>
  <c r="C1789" i="2"/>
  <c r="C37" i="2"/>
  <c r="C181" i="2"/>
  <c r="C322" i="2"/>
  <c r="C403" i="2"/>
  <c r="C558" i="2"/>
  <c r="C640" i="2"/>
  <c r="C724" i="2"/>
  <c r="C806" i="2"/>
  <c r="C898" i="2"/>
  <c r="C972" i="2"/>
  <c r="C1044" i="2"/>
  <c r="C1118" i="2"/>
  <c r="C1190" i="2"/>
  <c r="C1228" i="2"/>
  <c r="C1300" i="2"/>
  <c r="C1392" i="2"/>
  <c r="C1466" i="2"/>
  <c r="C1534" i="2"/>
  <c r="C1598" i="2"/>
  <c r="C1678" i="2"/>
  <c r="C1742" i="2"/>
  <c r="C1806" i="2"/>
  <c r="C27" i="2"/>
  <c r="C77" i="2"/>
  <c r="C114" i="2"/>
  <c r="C160" i="2"/>
  <c r="C197" i="2"/>
  <c r="C241" i="2"/>
  <c r="C278" i="2"/>
  <c r="C324" i="2"/>
  <c r="C363" i="2"/>
  <c r="C394" i="2"/>
  <c r="C434" i="2"/>
  <c r="C465" i="2"/>
  <c r="C500" i="2"/>
  <c r="C527" i="2"/>
  <c r="C561" i="2"/>
  <c r="C588" i="2"/>
  <c r="C622" i="2"/>
  <c r="C651" i="2"/>
  <c r="C685" i="2"/>
  <c r="C710" i="2"/>
  <c r="C739" i="2"/>
  <c r="C773" i="2"/>
  <c r="C800" i="2"/>
  <c r="C830" i="2"/>
  <c r="C853" i="2"/>
  <c r="C883" i="2"/>
  <c r="C908" i="2"/>
  <c r="C938" i="2"/>
  <c r="C961" i="2"/>
  <c r="C991" i="2"/>
  <c r="C1014" i="2"/>
  <c r="C1039" i="2"/>
  <c r="C1069" i="2"/>
  <c r="C1092" i="2"/>
  <c r="C1122" i="2"/>
  <c r="C1147" i="2"/>
  <c r="C1175" i="2"/>
  <c r="C1200" i="2"/>
  <c r="C1230" i="2"/>
  <c r="C1253" i="2"/>
  <c r="C1283" i="2"/>
  <c r="C1308" i="2"/>
  <c r="C1331" i="2"/>
  <c r="C1361" i="2"/>
  <c r="C1386" i="2"/>
  <c r="C1414" i="2"/>
  <c r="C1439" i="2"/>
  <c r="C1469" i="2"/>
  <c r="C1492" i="2"/>
  <c r="C1520" i="2"/>
  <c r="C1541" i="2"/>
  <c r="C1567" i="2"/>
  <c r="C1588" i="2"/>
  <c r="C1609" i="2"/>
  <c r="C1635" i="2"/>
  <c r="C1656" i="2"/>
  <c r="C1682" i="2"/>
  <c r="C1703" i="2"/>
  <c r="C1729" i="2"/>
  <c r="C1750" i="2"/>
  <c r="C1776" i="2"/>
  <c r="C1797" i="2"/>
  <c r="C1589" i="2"/>
  <c r="C1704" i="2"/>
  <c r="C1730" i="2"/>
  <c r="C1777" i="2"/>
  <c r="C50" i="2"/>
  <c r="C164" i="2"/>
  <c r="C284" i="2"/>
  <c r="C407" i="2"/>
  <c r="C477" i="2"/>
  <c r="C599" i="2"/>
  <c r="C716" i="2"/>
  <c r="C834" i="2"/>
  <c r="C942" i="2"/>
  <c r="C1073" i="2"/>
  <c r="C1181" i="2"/>
  <c r="C1287" i="2"/>
  <c r="C1420" i="2"/>
  <c r="C1524" i="2"/>
  <c r="C1618" i="2"/>
  <c r="C1712" i="2"/>
  <c r="C1801" i="2"/>
  <c r="C51" i="2"/>
  <c r="C165" i="2"/>
  <c r="C331" i="2"/>
  <c r="C478" i="2"/>
  <c r="C566" i="2"/>
  <c r="C663" i="2"/>
  <c r="C751" i="2"/>
  <c r="C835" i="2"/>
  <c r="C943" i="2"/>
  <c r="C1021" i="2"/>
  <c r="C1157" i="2"/>
  <c r="C1235" i="2"/>
  <c r="C1343" i="2"/>
  <c r="C1421" i="2"/>
  <c r="C1525" i="2"/>
  <c r="C1619" i="2"/>
  <c r="C1713" i="2"/>
  <c r="C1807" i="2"/>
  <c r="C52" i="2"/>
  <c r="C172" i="2"/>
  <c r="C299" i="2"/>
  <c r="C411" i="2"/>
  <c r="C508" i="2"/>
  <c r="C567" i="2"/>
  <c r="C666" i="2"/>
  <c r="C781" i="2"/>
  <c r="C866" i="2"/>
  <c r="C944" i="2"/>
  <c r="C1027" i="2"/>
  <c r="C1105" i="2"/>
  <c r="C1158" i="2"/>
  <c r="C1266" i="2"/>
  <c r="C1367" i="2"/>
  <c r="C1452" i="2"/>
  <c r="C1526" i="2"/>
  <c r="C1599" i="2"/>
  <c r="C1667" i="2"/>
  <c r="C1761" i="2"/>
  <c r="C53" i="2"/>
  <c r="C219" i="2"/>
  <c r="C383" i="2"/>
  <c r="C509" i="2"/>
  <c r="C631" i="2"/>
  <c r="C755" i="2"/>
  <c r="C867" i="2"/>
  <c r="C998" i="2"/>
  <c r="C1106" i="2"/>
  <c r="C1214" i="2"/>
  <c r="C1292" i="2"/>
  <c r="C1398" i="2"/>
  <c r="C1476" i="2"/>
  <c r="C1574" i="2"/>
  <c r="C1668" i="2"/>
  <c r="C1762" i="2"/>
  <c r="C32" i="2"/>
  <c r="C78" i="2"/>
  <c r="C115" i="2"/>
  <c r="C161" i="2"/>
  <c r="C198" i="2"/>
  <c r="C242" i="2"/>
  <c r="C279" i="2"/>
  <c r="C325" i="2"/>
  <c r="C364" i="2"/>
  <c r="C404" i="2"/>
  <c r="C435" i="2"/>
  <c r="C466" i="2"/>
  <c r="C501" i="2"/>
  <c r="C528" i="2"/>
  <c r="C562" i="2"/>
  <c r="C591" i="2"/>
  <c r="C623" i="2"/>
  <c r="C652" i="2"/>
  <c r="C686" i="2"/>
  <c r="C711" i="2"/>
  <c r="C747" i="2"/>
  <c r="C774" i="2"/>
  <c r="C801" i="2"/>
  <c r="C831" i="2"/>
  <c r="C854" i="2"/>
  <c r="C884" i="2"/>
  <c r="C909" i="2"/>
  <c r="C939" i="2"/>
  <c r="C962" i="2"/>
  <c r="C992" i="2"/>
  <c r="C1015" i="2"/>
  <c r="C1045" i="2"/>
  <c r="C1070" i="2"/>
  <c r="C1093" i="2"/>
  <c r="C1123" i="2"/>
  <c r="C1148" i="2"/>
  <c r="C1178" i="2"/>
  <c r="C1201" i="2"/>
  <c r="C1231" i="2"/>
  <c r="C1254" i="2"/>
  <c r="C1284" i="2"/>
  <c r="C1309" i="2"/>
  <c r="C1339" i="2"/>
  <c r="C1362" i="2"/>
  <c r="C1387" i="2"/>
  <c r="C1415" i="2"/>
  <c r="C1440" i="2"/>
  <c r="C1470" i="2"/>
  <c r="C1493" i="2"/>
  <c r="C1521" i="2"/>
  <c r="C1542" i="2"/>
  <c r="C1568" i="2"/>
  <c r="C1615" i="2"/>
  <c r="C1636" i="2"/>
  <c r="C1657" i="2"/>
  <c r="C1683" i="2"/>
  <c r="C1751" i="2"/>
  <c r="C1798" i="2"/>
  <c r="C131" i="2"/>
  <c r="C214" i="2"/>
  <c r="C330" i="2"/>
  <c r="C442" i="2"/>
  <c r="C565" i="2"/>
  <c r="C628" i="2"/>
  <c r="C750" i="2"/>
  <c r="C864" i="2"/>
  <c r="C965" i="2"/>
  <c r="C1050" i="2"/>
  <c r="C1156" i="2"/>
  <c r="C1259" i="2"/>
  <c r="C1365" i="2"/>
  <c r="C1450" i="2"/>
  <c r="C1545" i="2"/>
  <c r="C1639" i="2"/>
  <c r="C1733" i="2"/>
  <c r="C132" i="2"/>
  <c r="C215" i="2"/>
  <c r="C298" i="2"/>
  <c r="C368" i="2"/>
  <c r="C507" i="2"/>
  <c r="C602" i="2"/>
  <c r="C690" i="2"/>
  <c r="C812" i="2"/>
  <c r="C890" i="2"/>
  <c r="C1074" i="2"/>
  <c r="C1182" i="2"/>
  <c r="C1290" i="2"/>
  <c r="C1366" i="2"/>
  <c r="C1474" i="2"/>
  <c r="C1551" i="2"/>
  <c r="C1640" i="2"/>
  <c r="C1734" i="2"/>
  <c r="C1213" i="2"/>
  <c r="C1688" i="2"/>
  <c r="C6" i="2"/>
  <c r="C256" i="2"/>
  <c r="C452" i="2"/>
  <c r="C570" i="2"/>
  <c r="C692" i="2"/>
  <c r="C814" i="2"/>
  <c r="C922" i="2"/>
  <c r="C1028" i="2"/>
  <c r="C1131" i="2"/>
  <c r="C1237" i="2"/>
  <c r="C1375" i="2"/>
  <c r="C1506" i="2"/>
  <c r="C1600" i="2"/>
  <c r="C1689" i="2"/>
  <c r="C1783" i="2"/>
  <c r="C44" i="2"/>
  <c r="C79" i="2"/>
  <c r="C116" i="2"/>
  <c r="C162" i="2"/>
  <c r="C199" i="2"/>
  <c r="C243" i="2"/>
  <c r="C282" i="2"/>
  <c r="C326" i="2"/>
  <c r="C365" i="2"/>
  <c r="C405" i="2"/>
  <c r="C436" i="2"/>
  <c r="C475" i="2"/>
  <c r="C502" i="2"/>
  <c r="C529" i="2"/>
  <c r="C563" i="2"/>
  <c r="C592" i="2"/>
  <c r="C624" i="2"/>
  <c r="C653" i="2"/>
  <c r="C687" i="2"/>
  <c r="C714" i="2"/>
  <c r="C748" i="2"/>
  <c r="C775" i="2"/>
  <c r="C807" i="2"/>
  <c r="C832" i="2"/>
  <c r="C855" i="2"/>
  <c r="C885" i="2"/>
  <c r="C910" i="2"/>
  <c r="C940" i="2"/>
  <c r="C963" i="2"/>
  <c r="C993" i="2"/>
  <c r="C1018" i="2"/>
  <c r="C1046" i="2"/>
  <c r="C1071" i="2"/>
  <c r="C1101" i="2"/>
  <c r="C1124" i="2"/>
  <c r="C1149" i="2"/>
  <c r="C1179" i="2"/>
  <c r="C1202" i="2"/>
  <c r="C1232" i="2"/>
  <c r="C1255" i="2"/>
  <c r="C1285" i="2"/>
  <c r="C1310" i="2"/>
  <c r="C1340" i="2"/>
  <c r="C1363" i="2"/>
  <c r="C1393" i="2"/>
  <c r="C1418" i="2"/>
  <c r="C1441" i="2"/>
  <c r="C1471" i="2"/>
  <c r="C1494" i="2"/>
  <c r="C1522" i="2"/>
  <c r="C1543" i="2"/>
  <c r="C1569" i="2"/>
  <c r="C1590" i="2"/>
  <c r="C1616" i="2"/>
  <c r="C1637" i="2"/>
  <c r="C1663" i="2"/>
  <c r="C1684" i="2"/>
  <c r="C1705" i="2"/>
  <c r="C1731" i="2"/>
  <c r="C1752" i="2"/>
  <c r="C1778" i="2"/>
  <c r="C1799" i="2"/>
  <c r="C1617" i="2"/>
  <c r="C1711" i="2"/>
  <c r="C1753" i="2"/>
  <c r="C1800" i="2"/>
  <c r="C81" i="2"/>
  <c r="C367" i="2"/>
  <c r="C540" i="2"/>
  <c r="C689" i="2"/>
  <c r="C811" i="2"/>
  <c r="C887" i="2"/>
  <c r="C995" i="2"/>
  <c r="C1126" i="2"/>
  <c r="C1234" i="2"/>
  <c r="C1312" i="2"/>
  <c r="C1395" i="2"/>
  <c r="C1503" i="2"/>
  <c r="C1592" i="2"/>
  <c r="C1686" i="2"/>
  <c r="C1780" i="2"/>
  <c r="C443" i="2"/>
  <c r="C780" i="2"/>
  <c r="C918" i="2"/>
  <c r="C996" i="2"/>
  <c r="C1104" i="2"/>
  <c r="C1212" i="2"/>
  <c r="C1313" i="2"/>
  <c r="C1451" i="2"/>
  <c r="C1572" i="2"/>
  <c r="C1687" i="2"/>
  <c r="C1781" i="2"/>
  <c r="C91" i="2"/>
  <c r="C250" i="2"/>
  <c r="C382" i="2"/>
  <c r="C481" i="2"/>
  <c r="C603" i="2"/>
  <c r="C725" i="2"/>
  <c r="C813" i="2"/>
  <c r="C891" i="2"/>
  <c r="C974" i="2"/>
  <c r="C1075" i="2"/>
  <c r="C1183" i="2"/>
  <c r="C1291" i="2"/>
  <c r="C1344" i="2"/>
  <c r="C1422" i="2"/>
  <c r="C1475" i="2"/>
  <c r="C1552" i="2"/>
  <c r="C1620" i="2"/>
  <c r="C1714" i="2"/>
  <c r="C1782" i="2"/>
  <c r="C92" i="2"/>
  <c r="C173" i="2"/>
  <c r="C300" i="2"/>
  <c r="C412" i="2"/>
  <c r="C543" i="2"/>
  <c r="C667" i="2"/>
  <c r="C787" i="2"/>
  <c r="C892" i="2"/>
  <c r="C975" i="2"/>
  <c r="C1083" i="2"/>
  <c r="C1184" i="2"/>
  <c r="C1322" i="2"/>
  <c r="C1423" i="2"/>
  <c r="C1553" i="2"/>
  <c r="C1647" i="2"/>
  <c r="C1736" i="2"/>
  <c r="C45" i="2"/>
  <c r="C80" i="2"/>
  <c r="C130" i="2"/>
  <c r="C163" i="2"/>
  <c r="C202" i="2"/>
  <c r="C244" i="2"/>
  <c r="C283" i="2"/>
  <c r="C327" i="2"/>
  <c r="C366" i="2"/>
  <c r="C406" i="2"/>
  <c r="C437" i="2"/>
  <c r="C476" i="2"/>
  <c r="C503" i="2"/>
  <c r="C539" i="2"/>
  <c r="C564" i="2"/>
  <c r="C593" i="2"/>
  <c r="C627" i="2"/>
  <c r="C654" i="2"/>
  <c r="C688" i="2"/>
  <c r="C715" i="2"/>
  <c r="C749" i="2"/>
  <c r="C778" i="2"/>
  <c r="C810" i="2"/>
  <c r="C833" i="2"/>
  <c r="C863" i="2"/>
  <c r="C886" i="2"/>
  <c r="C911" i="2"/>
  <c r="C941" i="2"/>
  <c r="C964" i="2"/>
  <c r="C994" i="2"/>
  <c r="C1019" i="2"/>
  <c r="C1047" i="2"/>
  <c r="C1072" i="2"/>
  <c r="C1102" i="2"/>
  <c r="C1125" i="2"/>
  <c r="C1155" i="2"/>
  <c r="C1180" i="2"/>
  <c r="C1203" i="2"/>
  <c r="C1233" i="2"/>
  <c r="C1258" i="2"/>
  <c r="C1286" i="2"/>
  <c r="C1311" i="2"/>
  <c r="C1341" i="2"/>
  <c r="C1364" i="2"/>
  <c r="C1394" i="2"/>
  <c r="C1419" i="2"/>
  <c r="C1447" i="2"/>
  <c r="C1472" i="2"/>
  <c r="C1495" i="2"/>
  <c r="C1523" i="2"/>
  <c r="C1544" i="2"/>
  <c r="C1570" i="2"/>
  <c r="C1591" i="2"/>
  <c r="C1638" i="2"/>
  <c r="C1664" i="2"/>
  <c r="C1685" i="2"/>
  <c r="C1732" i="2"/>
  <c r="C1779" i="2"/>
  <c r="C245" i="2"/>
  <c r="C506" i="2"/>
  <c r="C655" i="2"/>
  <c r="C779" i="2"/>
  <c r="C917" i="2"/>
  <c r="C1020" i="2"/>
  <c r="C1103" i="2"/>
  <c r="C1211" i="2"/>
  <c r="C1342" i="2"/>
  <c r="C1473" i="2"/>
  <c r="C1571" i="2"/>
  <c r="C1665" i="2"/>
  <c r="C1759" i="2"/>
  <c r="C90" i="2"/>
  <c r="C246" i="2"/>
  <c r="C410" i="2"/>
  <c r="C541" i="2"/>
  <c r="C629" i="2"/>
  <c r="C719" i="2"/>
  <c r="C865" i="2"/>
  <c r="C973" i="2"/>
  <c r="C1051" i="2"/>
  <c r="C1127" i="2"/>
  <c r="C1265" i="2"/>
  <c r="C1396" i="2"/>
  <c r="C1504" i="2"/>
  <c r="C1593" i="2"/>
  <c r="C1666" i="2"/>
  <c r="C1760" i="2"/>
  <c r="C133" i="2"/>
  <c r="C218" i="2"/>
  <c r="C332" i="2"/>
  <c r="C444" i="2"/>
  <c r="C542" i="2"/>
  <c r="C630" i="2"/>
  <c r="C691" i="2"/>
  <c r="C752" i="2"/>
  <c r="C836" i="2"/>
  <c r="C919" i="2"/>
  <c r="C997" i="2"/>
  <c r="C1052" i="2"/>
  <c r="C1130" i="2"/>
  <c r="C1236" i="2"/>
  <c r="C1319" i="2"/>
  <c r="C1397" i="2"/>
  <c r="C1505" i="2"/>
  <c r="C1573" i="2"/>
  <c r="C1641" i="2"/>
  <c r="C1735" i="2"/>
  <c r="C1808" i="2"/>
  <c r="C134" i="2"/>
  <c r="C333" i="2"/>
  <c r="C482" i="2"/>
  <c r="C604" i="2"/>
  <c r="C726" i="2"/>
  <c r="C837" i="2"/>
  <c r="C945" i="2"/>
  <c r="C1053" i="2"/>
  <c r="C1159" i="2"/>
  <c r="C1267" i="2"/>
  <c r="C1345" i="2"/>
  <c r="C1453" i="2"/>
  <c r="C1527" i="2"/>
  <c r="C1621" i="2"/>
  <c r="C1715" i="2"/>
  <c r="C1809" i="2"/>
  <c r="C1631" i="2"/>
  <c r="C1435" i="2"/>
  <c r="C1219" i="2"/>
  <c r="C1063" i="2"/>
  <c r="C849" i="2"/>
  <c r="C611" i="2"/>
  <c r="C351" i="2"/>
  <c r="C21" i="2"/>
  <c r="C1672" i="2"/>
  <c r="C1487" i="2"/>
  <c r="C1218" i="2"/>
  <c r="C1009" i="2"/>
  <c r="C795" i="2"/>
  <c r="C610" i="2"/>
  <c r="C420" i="2"/>
  <c r="C186" i="2"/>
  <c r="C1812" i="2"/>
  <c r="C1624" i="2"/>
  <c r="C1431" i="2"/>
  <c r="C1217" i="2"/>
  <c r="C1003" i="2"/>
  <c r="C847" i="2"/>
  <c r="C609" i="2"/>
  <c r="C417" i="2"/>
  <c r="C342" i="2"/>
  <c r="C100" i="2"/>
  <c r="C1717" i="2"/>
  <c r="C1529" i="2"/>
  <c r="C1430" i="2"/>
  <c r="C1324" i="2"/>
  <c r="C1269" i="2"/>
  <c r="C1216" i="2"/>
  <c r="C1163" i="2"/>
  <c r="C1055" i="2"/>
  <c r="C1002" i="2"/>
  <c r="C947" i="2"/>
  <c r="C899" i="2"/>
  <c r="C846" i="2"/>
  <c r="C791" i="2"/>
  <c r="C730" i="2"/>
  <c r="C669" i="2"/>
  <c r="C606" i="2"/>
  <c r="C545" i="2"/>
  <c r="C484" i="2"/>
  <c r="C416" i="2"/>
  <c r="C340" i="2"/>
  <c r="C258" i="2"/>
  <c r="C182" i="2"/>
  <c r="C99" i="2"/>
  <c r="C14" i="2"/>
  <c r="C1604" i="2"/>
  <c r="C1510" i="2"/>
  <c r="C1404" i="2"/>
  <c r="C1301" i="2"/>
  <c r="C1195" i="2"/>
  <c r="C1087" i="2"/>
  <c r="C979" i="2"/>
  <c r="C871" i="2"/>
  <c r="C705" i="2"/>
  <c r="C581" i="2"/>
  <c r="C458" i="2"/>
  <c r="C306" i="2"/>
  <c r="C142" i="2"/>
  <c r="C1744" i="2"/>
  <c r="C1697" i="2"/>
  <c r="C1603" i="2"/>
  <c r="C1509" i="2"/>
  <c r="C1403" i="2"/>
  <c r="C1295" i="2"/>
  <c r="C1194" i="2"/>
  <c r="C1086" i="2"/>
  <c r="C978" i="2"/>
  <c r="C870" i="2"/>
  <c r="C758" i="2"/>
  <c r="C641" i="2"/>
  <c r="C519" i="2"/>
  <c r="C386" i="2"/>
  <c r="C222" i="2"/>
  <c r="C58" i="2"/>
  <c r="C1696" i="2"/>
  <c r="C1555" i="2"/>
  <c r="C1455" i="2"/>
  <c r="C1294" i="2"/>
  <c r="C1138" i="2"/>
  <c r="C1030" i="2"/>
  <c r="C869" i="2"/>
  <c r="C694" i="2"/>
  <c r="C579" i="2"/>
  <c r="C385" i="2"/>
  <c r="C221" i="2"/>
  <c r="C1695" i="2"/>
  <c r="C1601" i="2"/>
  <c r="C1454" i="2"/>
  <c r="C1293" i="2"/>
  <c r="C1185" i="2"/>
  <c r="C1029" i="2"/>
  <c r="C868" i="2"/>
  <c r="C693" i="2"/>
  <c r="C517" i="2"/>
  <c r="C384" i="2"/>
  <c r="C220" i="2"/>
  <c r="C1634" i="2"/>
  <c r="C1491" i="2"/>
  <c r="C1330" i="2"/>
  <c r="C1174" i="2"/>
  <c r="C1013" i="2"/>
  <c r="C852" i="2"/>
  <c r="C621" i="2"/>
  <c r="C432" i="2"/>
  <c r="C113" i="2"/>
  <c r="C1680" i="2"/>
  <c r="C1586" i="2"/>
  <c r="C1490" i="2"/>
  <c r="C1329" i="2"/>
  <c r="C1173" i="2"/>
  <c r="C1012" i="2"/>
  <c r="C851" i="2"/>
  <c r="C674" i="2"/>
  <c r="C496" i="2"/>
  <c r="C23" i="2"/>
  <c r="C1679" i="2"/>
  <c r="C1538" i="2"/>
  <c r="C1381" i="2"/>
  <c r="C1220" i="2"/>
  <c r="C1066" i="2"/>
  <c r="C903" i="2"/>
  <c r="C734" i="2"/>
  <c r="C549" i="2"/>
  <c r="C429" i="2"/>
  <c r="C271" i="2"/>
  <c r="C22" i="2"/>
  <c r="C1720" i="2"/>
  <c r="C1537" i="2"/>
  <c r="C1327" i="2"/>
  <c r="C1111" i="2"/>
  <c r="C902" i="2"/>
  <c r="C733" i="2"/>
  <c r="C548" i="2"/>
  <c r="C428" i="2"/>
  <c r="C270" i="2"/>
  <c r="C1766" i="2"/>
  <c r="C1583" i="2"/>
  <c r="C1379" i="2"/>
  <c r="C1165" i="2"/>
  <c r="C956" i="2"/>
  <c r="C732" i="2"/>
  <c r="C350" i="2"/>
  <c r="C20" i="2"/>
  <c r="C1718" i="2"/>
  <c r="C1577" i="2"/>
  <c r="C1378" i="2"/>
  <c r="C1164" i="2"/>
  <c r="C955" i="2"/>
  <c r="C794" i="2"/>
  <c r="C546" i="2"/>
  <c r="C266" i="2"/>
  <c r="C1811" i="2"/>
  <c r="C1764" i="2"/>
  <c r="C1670" i="2"/>
  <c r="C1623" i="2"/>
  <c r="C1576" i="2"/>
  <c r="C1485" i="2"/>
  <c r="C1377" i="2"/>
  <c r="C1108" i="2"/>
  <c r="C1810" i="2"/>
  <c r="C1763" i="2"/>
  <c r="C1716" i="2"/>
  <c r="C1669" i="2"/>
  <c r="C1622" i="2"/>
  <c r="C1575" i="2"/>
  <c r="C1528" i="2"/>
  <c r="C1477" i="2"/>
  <c r="C1429" i="2"/>
  <c r="C1376" i="2"/>
  <c r="C1323" i="2"/>
  <c r="C1268" i="2"/>
  <c r="C1215" i="2"/>
  <c r="C1162" i="2"/>
  <c r="C1107" i="2"/>
  <c r="C1054" i="2"/>
  <c r="C999" i="2"/>
  <c r="C946" i="2"/>
  <c r="C893" i="2"/>
  <c r="C845" i="2"/>
  <c r="C788" i="2"/>
  <c r="C727" i="2"/>
  <c r="C668" i="2"/>
  <c r="C605" i="2"/>
  <c r="C544" i="2"/>
  <c r="C483" i="2"/>
  <c r="C414" i="2"/>
  <c r="C338" i="2"/>
  <c r="C257" i="2"/>
  <c r="C174" i="2"/>
  <c r="C98" i="2"/>
  <c r="C7" i="2"/>
  <c r="C1457" i="2"/>
  <c r="C1349" i="2"/>
  <c r="C1248" i="2"/>
  <c r="C1140" i="2"/>
  <c r="C1034" i="2"/>
  <c r="C926" i="2"/>
  <c r="C818" i="2"/>
  <c r="C759" i="2"/>
  <c r="C642" i="2"/>
  <c r="C522" i="2"/>
  <c r="C387" i="2"/>
  <c r="C223" i="2"/>
  <c r="C59" i="2"/>
  <c r="C1791" i="2"/>
  <c r="C1650" i="2"/>
  <c r="C1556" i="2"/>
  <c r="C1456" i="2"/>
  <c r="C1348" i="2"/>
  <c r="C1247" i="2"/>
  <c r="C1139" i="2"/>
  <c r="C1031" i="2"/>
  <c r="C925" i="2"/>
  <c r="C817" i="2"/>
  <c r="C695" i="2"/>
  <c r="C580" i="2"/>
  <c r="C455" i="2"/>
  <c r="C304" i="2"/>
  <c r="C140" i="2"/>
  <c r="C1785" i="2"/>
  <c r="C1649" i="2"/>
  <c r="C1508" i="2"/>
  <c r="C1347" i="2"/>
  <c r="C1191" i="2"/>
  <c r="C977" i="2"/>
  <c r="C757" i="2"/>
  <c r="C518" i="2"/>
  <c r="C138" i="2"/>
  <c r="C1737" i="2"/>
  <c r="C1554" i="2"/>
  <c r="C1346" i="2"/>
  <c r="C1137" i="2"/>
  <c r="C923" i="2"/>
  <c r="C756" i="2"/>
  <c r="C573" i="2"/>
  <c r="C301" i="2"/>
  <c r="C54" i="2"/>
  <c r="C1728" i="2"/>
  <c r="C1587" i="2"/>
  <c r="C1438" i="2"/>
  <c r="C1277" i="2"/>
  <c r="C1121" i="2"/>
  <c r="C960" i="2"/>
  <c r="C799" i="2"/>
  <c r="C675" i="2"/>
  <c r="C560" i="2"/>
  <c r="C362" i="2"/>
  <c r="C196" i="2"/>
  <c r="C1769" i="2"/>
  <c r="C1633" i="2"/>
  <c r="C1437" i="2"/>
  <c r="C1221" i="2"/>
  <c r="C1067" i="2"/>
  <c r="C906" i="2"/>
  <c r="C737" i="2"/>
  <c r="C559" i="2"/>
  <c r="C353" i="2"/>
  <c r="C276" i="2"/>
  <c r="C112" i="2"/>
  <c r="C1768" i="2"/>
  <c r="C1632" i="2"/>
  <c r="C1489" i="2"/>
  <c r="C1328" i="2"/>
  <c r="C1167" i="2"/>
  <c r="C958" i="2"/>
  <c r="C797" i="2"/>
  <c r="C612" i="2"/>
  <c r="C352" i="2"/>
  <c r="C111" i="2"/>
  <c r="C1767" i="2"/>
  <c r="C1584" i="2"/>
  <c r="C1380" i="2"/>
  <c r="C1166" i="2"/>
  <c r="C957" i="2"/>
  <c r="C672" i="2"/>
  <c r="C187" i="2"/>
  <c r="C1625" i="2"/>
  <c r="C1434" i="2"/>
  <c r="C1271" i="2"/>
  <c r="C1057" i="2"/>
  <c r="C901" i="2"/>
  <c r="C671" i="2"/>
  <c r="C486" i="2"/>
  <c r="C268" i="2"/>
  <c r="C1671" i="2"/>
  <c r="C1486" i="2"/>
  <c r="C1270" i="2"/>
  <c r="C1056" i="2"/>
  <c r="C731" i="2"/>
  <c r="C15" i="2"/>
  <c r="C1796" i="2"/>
  <c r="C1655" i="2"/>
  <c r="C1519" i="2"/>
  <c r="C1413" i="2"/>
  <c r="C1307" i="2"/>
  <c r="C1252" i="2"/>
  <c r="C1199" i="2"/>
  <c r="C1146" i="2"/>
  <c r="C1038" i="2"/>
  <c r="C983" i="2"/>
  <c r="C935" i="2"/>
  <c r="C882" i="2"/>
  <c r="C829" i="2"/>
  <c r="C770" i="2"/>
  <c r="C709" i="2"/>
  <c r="C650" i="2"/>
  <c r="C587" i="2"/>
  <c r="C526" i="2"/>
  <c r="C464" i="2"/>
  <c r="C391" i="2"/>
  <c r="C310" i="2"/>
  <c r="C240" i="2"/>
  <c r="C158" i="2"/>
  <c r="C76" i="2"/>
  <c r="C1743" i="2"/>
  <c r="C1602" i="2"/>
  <c r="C1402" i="2"/>
  <c r="C1239" i="2"/>
  <c r="C1085" i="2"/>
  <c r="C924" i="2"/>
  <c r="C816" i="2"/>
  <c r="C635" i="2"/>
  <c r="C454" i="2"/>
  <c r="C302" i="2"/>
  <c r="C55" i="2"/>
  <c r="C1784" i="2"/>
  <c r="C1648" i="2"/>
  <c r="C1507" i="2"/>
  <c r="C1399" i="2"/>
  <c r="C1238" i="2"/>
  <c r="C1084" i="2"/>
  <c r="C976" i="2"/>
  <c r="C815" i="2"/>
  <c r="C634" i="2"/>
  <c r="C453" i="2"/>
  <c r="C135" i="2"/>
  <c r="C1775" i="2"/>
  <c r="C1681" i="2"/>
  <c r="C1540" i="2"/>
  <c r="C1383" i="2"/>
  <c r="C1229" i="2"/>
  <c r="C1068" i="2"/>
  <c r="C907" i="2"/>
  <c r="C738" i="2"/>
  <c r="C499" i="2"/>
  <c r="C277" i="2"/>
  <c r="C26" i="2"/>
  <c r="C1727" i="2"/>
  <c r="C1539" i="2"/>
  <c r="C1382" i="2"/>
  <c r="C1276" i="2"/>
  <c r="C1120" i="2"/>
  <c r="C959" i="2"/>
  <c r="C798" i="2"/>
  <c r="C613" i="2"/>
  <c r="C430" i="2"/>
  <c r="C194" i="2"/>
  <c r="C1721" i="2"/>
  <c r="C1585" i="2"/>
  <c r="C1436" i="2"/>
  <c r="C1275" i="2"/>
  <c r="C1119" i="2"/>
  <c r="C1011" i="2"/>
  <c r="C850" i="2"/>
  <c r="C673" i="2"/>
  <c r="C495" i="2"/>
  <c r="C192" i="2"/>
  <c r="C1673" i="2"/>
  <c r="C1488" i="2"/>
  <c r="C1274" i="2"/>
  <c r="C1010" i="2"/>
  <c r="C796" i="2"/>
  <c r="C487" i="2"/>
  <c r="C110" i="2"/>
  <c r="C1719" i="2"/>
  <c r="C1536" i="2"/>
  <c r="C1326" i="2"/>
  <c r="C1110" i="2"/>
  <c r="C848" i="2"/>
  <c r="C547" i="2"/>
  <c r="C102" i="2"/>
  <c r="C1765" i="2"/>
  <c r="C1535" i="2"/>
  <c r="C1325" i="2"/>
  <c r="C1109" i="2"/>
  <c r="C900" i="2"/>
  <c r="C670" i="2"/>
  <c r="C485" i="2"/>
  <c r="C183" i="2"/>
  <c r="C1749" i="2"/>
  <c r="C1702" i="2"/>
  <c r="C1608" i="2"/>
  <c r="C1561" i="2"/>
  <c r="C1468" i="2"/>
  <c r="C1360" i="2"/>
  <c r="C1091" i="2"/>
  <c r="C1795" i="2"/>
  <c r="C1748" i="2"/>
  <c r="C1701" i="2"/>
  <c r="C1654" i="2"/>
  <c r="C1607" i="2"/>
  <c r="C1560" i="2"/>
  <c r="C1513" i="2"/>
  <c r="C1467" i="2"/>
  <c r="C1412" i="2"/>
  <c r="C1359" i="2"/>
  <c r="C1306" i="2"/>
  <c r="C1251" i="2"/>
  <c r="C1198" i="2"/>
  <c r="C1143" i="2"/>
  <c r="C1090" i="2"/>
  <c r="C1037" i="2"/>
  <c r="C982" i="2"/>
  <c r="C929" i="2"/>
  <c r="C881" i="2"/>
  <c r="C828" i="2"/>
  <c r="C769" i="2"/>
  <c r="C708" i="2"/>
  <c r="C647" i="2"/>
  <c r="C586" i="2"/>
  <c r="C525" i="2"/>
  <c r="C463" i="2"/>
  <c r="C390" i="2"/>
  <c r="C309" i="2"/>
  <c r="C226" i="2"/>
  <c r="C156" i="2"/>
  <c r="C75" i="2"/>
  <c r="C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<sst xmlns="http://schemas.openxmlformats.org/spreadsheetml/2006/main" count="77029" uniqueCount="26890">
  <si>
    <t>ID</t>
  </si>
  <si>
    <t>Name</t>
  </si>
  <si>
    <t>Tel</t>
  </si>
  <si>
    <t>Email</t>
  </si>
  <si>
    <t>CAS</t>
  </si>
  <si>
    <t>Product Name</t>
  </si>
  <si>
    <t>Stock_Weight</t>
  </si>
  <si>
    <t>Price</t>
  </si>
  <si>
    <t>Last_Updated</t>
  </si>
  <si>
    <t>Remarks</t>
  </si>
  <si>
    <t>Source URL</t>
  </si>
  <si>
    <t>ChemBook_0</t>
  </si>
  <si>
    <t>Hebei Guanlang Biotechnology Co,.LTD</t>
  </si>
  <si>
    <t xml:space="preserve"> daisy@crovellbio.com</t>
  </si>
  <si>
    <t xml:space="preserve"> 451-40-1</t>
  </si>
  <si>
    <t xml:space="preserve"> 2-Phenylacetophenone</t>
  </si>
  <si>
    <t>Purity: 99.9 | Package: 1KG;9USD</t>
  </si>
  <si>
    <t>https://www.chemicalbook.com/ProductList_En.aspx?kwd=451-40-1&amp;a=China&amp;left=True&amp;page=1#J_Condition</t>
  </si>
  <si>
    <t>ChemBook_1</t>
  </si>
  <si>
    <t>Hebei Mojin Biotechnology Co., Ltd</t>
  </si>
  <si>
    <t>+86+8615028179902    15028179902</t>
  </si>
  <si>
    <t xml:space="preserve"> sales@hbmojin.com</t>
  </si>
  <si>
    <t>Purity: 99% | Package: 25KG</t>
  </si>
  <si>
    <t>ChemBook_2</t>
  </si>
  <si>
    <t>Henan Tianfu Chemical Co.,Ltd.</t>
  </si>
  <si>
    <t>+86-19937530512    0371-55170693</t>
  </si>
  <si>
    <t xml:space="preserve"> info@tianfuchem.com</t>
  </si>
  <si>
    <t xml:space="preserve"> 2-Phenylacetophenone 451-40-1</t>
  </si>
  <si>
    <t>Purity: 99% | Package: 25KG;5KG;1KG</t>
  </si>
  <si>
    <t>ChemBook_3</t>
  </si>
  <si>
    <t>ATK CHEMICAL COMPANY LIMITED</t>
  </si>
  <si>
    <t>+undefined    21-51877795</t>
  </si>
  <si>
    <t xml:space="preserve"> ivan@atkchemical.com</t>
  </si>
  <si>
    <t>Purity: 98% HPLC | Package: 5G;10G;25G;50G;100G;250G;1KG</t>
  </si>
  <si>
    <t>ChemBook_4</t>
  </si>
  <si>
    <t>career henan chemical co</t>
  </si>
  <si>
    <t>+86    0371-86658258</t>
  </si>
  <si>
    <t xml:space="preserve"> sales@coreychem.com</t>
  </si>
  <si>
    <t>Purity: as customer's need | Package: 1kg;1USD</t>
  </si>
  <si>
    <t>ChemBook_5</t>
  </si>
  <si>
    <t>Jinan Finer Chemical Co., Ltd</t>
  </si>
  <si>
    <t>+86+86-15508631887    531-+86-531-88989536</t>
  </si>
  <si>
    <t xml:space="preserve"> sales@finerchem.com</t>
  </si>
  <si>
    <t>Purity: 99% | Package: 200kg;22USD</t>
  </si>
  <si>
    <t>ChemBook_6</t>
  </si>
  <si>
    <t>Hebei Guanlang Biotechnology Co., Ltd.</t>
  </si>
  <si>
    <t xml:space="preserve"> alice@crovellbio.com</t>
  </si>
  <si>
    <t>Purity: 99% | Package: 1KG;10USD</t>
  </si>
  <si>
    <t>ChemBook_7</t>
  </si>
  <si>
    <t>Chongqing Chemdad Co., Ltd</t>
  </si>
  <si>
    <t>+86+8613650506873    023-+86-023-61398051</t>
  </si>
  <si>
    <t xml:space="preserve"> sales@chemdad.com</t>
  </si>
  <si>
    <t>Purity: 0.98 | Package: 1kgï¼Œ2kgï¼Œ5kgï¼Œ10kgï¼Œ25kg</t>
  </si>
  <si>
    <t>ChemBook_8</t>
  </si>
  <si>
    <t>CONIER CHEM AND PHARMA LIMITED</t>
  </si>
  <si>
    <t xml:space="preserve"> sales@conier.com</t>
  </si>
  <si>
    <t xml:space="preserve"> 2-PHENYLACETOPHENONE</t>
  </si>
  <si>
    <t>Purity: 99% | Package: 1kg</t>
  </si>
  <si>
    <t>ChemBook_9</t>
  </si>
  <si>
    <t>Neostar United (Changzhou) Industrial Co., Ltd.</t>
  </si>
  <si>
    <t>+86    519-+86-519-519-85557386</t>
  </si>
  <si>
    <t xml:space="preserve"> marketing1@neostarunited.com</t>
  </si>
  <si>
    <t>Package: 1KG;5KG;100KG;1000KG</t>
  </si>
  <si>
    <t>ChemBook_10</t>
  </si>
  <si>
    <t>SIMAGCHEM CORP</t>
  </si>
  <si>
    <t xml:space="preserve"> sale@simagchem.com</t>
  </si>
  <si>
    <t>Purity: 0.99 | Package: 1kg,5kg,25kgs,200kgs;bulk</t>
  </si>
  <si>
    <t>ChemBook_11</t>
  </si>
  <si>
    <t>Hubei Ipure Biology Co., Ltd</t>
  </si>
  <si>
    <t xml:space="preserve"> ada@ipurechemical.com</t>
  </si>
  <si>
    <t xml:space="preserve"> Parecoxib Impurity 1</t>
  </si>
  <si>
    <t>Purity: 0.99 | Package: 5KG;1KG</t>
  </si>
  <si>
    <t>ChemBook_12</t>
  </si>
  <si>
    <t>Hefei TNJ Chemical Industry Co.,Ltd.</t>
  </si>
  <si>
    <t>0086 189 4982 3763    0551-0551-65418671</t>
  </si>
  <si>
    <t xml:space="preserve"> sales@tnjchem.com</t>
  </si>
  <si>
    <t xml:space="preserve"> Deoxybenzoin</t>
  </si>
  <si>
    <t>ChemBook_13</t>
  </si>
  <si>
    <t>ANHUI WITOP BIOTECH CO., LTD</t>
  </si>
  <si>
    <t xml:space="preserve"> eric@witopchemical.com</t>
  </si>
  <si>
    <t>Purity: 98% | Package: 25kg</t>
  </si>
  <si>
    <t>ChemBook_14</t>
  </si>
  <si>
    <t>Dayang Chem (Hangzhou) Co.,Ltd.</t>
  </si>
  <si>
    <t>+8617705817739    571-88938639</t>
  </si>
  <si>
    <t xml:space="preserve"> info@dycnchem.com</t>
  </si>
  <si>
    <t>Purity: 0.95&amp;0.99 | Package: 0.1KG;1KG;1000KG | CustNote: Top Quality</t>
  </si>
  <si>
    <t>ChemBook_15</t>
  </si>
  <si>
    <t>Hong Kong Excellence Biotechnology Co., Ltd.</t>
  </si>
  <si>
    <t>+8618126314766    86-18838029171</t>
  </si>
  <si>
    <t xml:space="preserve"> ada@sh-teruiop.com</t>
  </si>
  <si>
    <t xml:space="preserve"> Desoxybenzoine</t>
  </si>
  <si>
    <t>Purity: 99.80% | Package: 1kg;10kg;25kg</t>
  </si>
  <si>
    <t>ChemBook_16</t>
  </si>
  <si>
    <t>Shandong Believe Chemical PTE.LTD</t>
  </si>
  <si>
    <t xml:space="preserve"> 1093908296@qq.com</t>
  </si>
  <si>
    <t>ChemBook_17</t>
  </si>
  <si>
    <t>Shanghai Innopharm Industrial Co., Ltd.</t>
  </si>
  <si>
    <t xml:space="preserve"> sales@hoyaopharm.com</t>
  </si>
  <si>
    <t>Purity: 99%</t>
  </si>
  <si>
    <t>ChemBook_18</t>
  </si>
  <si>
    <t>Hebei Duling International Trade Co. LTD</t>
  </si>
  <si>
    <t xml:space="preserve"> sales05@hbduling.cn</t>
  </si>
  <si>
    <t>Purity: 99% | Package: 5KG;1KG</t>
  </si>
  <si>
    <t>ChemBook_19</t>
  </si>
  <si>
    <t>LEAP CHEM CO., LTD.</t>
  </si>
  <si>
    <t>+86    852-30606658</t>
  </si>
  <si>
    <t xml:space="preserve"> market18@leapchem.com</t>
  </si>
  <si>
    <t>Package: 1g; 5g; 25g; 1kg; 5kg; 25kg</t>
  </si>
  <si>
    <t>ChemBook_20</t>
  </si>
  <si>
    <t>Jewim Pharmaceutical (Shandong) Co., Ltd.</t>
  </si>
  <si>
    <t xml:space="preserve"> liutf@jewim.com.cn</t>
  </si>
  <si>
    <t>Purity: 0.99_ | Package: 5KG;1KG</t>
  </si>
  <si>
    <t>https://www.chemicalbook.com/ProductList_En.aspx?kwd=451-40-1&amp;a=China&amp;left=True&amp;page=2#J_Condition</t>
  </si>
  <si>
    <t>ChemBook_21</t>
  </si>
  <si>
    <t>PT CHEM GROUP LIMITED</t>
  </si>
  <si>
    <t>+86+86-85511178    0371-+86-85511178</t>
  </si>
  <si>
    <t xml:space="preserve"> peter68@ptchemgroup.com</t>
  </si>
  <si>
    <t>Purity: 0.95&amp;0.99 | Package: 0.1KG;1KG;1000KG | CustNote: Wholesale price</t>
  </si>
  <si>
    <t>ChemBook_22</t>
  </si>
  <si>
    <t>ZHEJIANG JIUZHOU CHEM CO., LTD</t>
  </si>
  <si>
    <t xml:space="preserve"> admin@jiuzhou-chem.comï¼›jamie@jiuzhou-chem.comï¼›alice@jiuzhou-chem.com</t>
  </si>
  <si>
    <t>Package: 25KG</t>
  </si>
  <si>
    <t>ChemBook_23</t>
  </si>
  <si>
    <t>GIHI CHEMICALS CO.,LIMITED</t>
  </si>
  <si>
    <t>+8618058761490    0571-86217390</t>
  </si>
  <si>
    <t xml:space="preserve"> info@gihichemicals.com</t>
  </si>
  <si>
    <t>Purity: 99 | Package: 5KG;1KG,25kg</t>
  </si>
  <si>
    <t>ChemBook_24</t>
  </si>
  <si>
    <t>Jiangsu Yutian pharmaceutical Co.,Ltd.</t>
  </si>
  <si>
    <t>+undefined19851887368    0518-86098006</t>
  </si>
  <si>
    <t xml:space="preserve"> lvan.hui@jsytsw.com</t>
  </si>
  <si>
    <t xml:space="preserve"> 1,2-diphenyl-ethanon</t>
  </si>
  <si>
    <t>Purity: 99% HPLC | Package: 25kg</t>
  </si>
  <si>
    <t>ChemBook_25</t>
  </si>
  <si>
    <t>Wuhan Quanjinci New Material Co.,Ltd.</t>
  </si>
  <si>
    <t xml:space="preserve"> kyra@quanjinci.com</t>
  </si>
  <si>
    <t xml:space="preserve"> Diphenylethanone</t>
  </si>
  <si>
    <t>ChemBook_26</t>
  </si>
  <si>
    <t>Shanghai Acmec Biochemical Technology Co., Ltd.</t>
  </si>
  <si>
    <t xml:space="preserve"> product@acmec-e.com</t>
  </si>
  <si>
    <t>Purity: 98% | Package: 100g, 5g, 500g, 10g, 1kg, 25g</t>
  </si>
  <si>
    <t>ChemBook_27</t>
  </si>
  <si>
    <t>Amadis Chemical Company Limited</t>
  </si>
  <si>
    <t>+86    571-571-89925085</t>
  </si>
  <si>
    <t xml:space="preserve"> sales@amadischem.com</t>
  </si>
  <si>
    <t xml:space="preserve"> 1,2-diphenylethanone</t>
  </si>
  <si>
    <t>Purity: 0.97 | Package: mgs,gs,kgs | CustNote: A826725</t>
  </si>
  <si>
    <t>ChemBook_28</t>
  </si>
  <si>
    <t>Shanghai Daken Advanced Materials Co.,Ltd</t>
  </si>
  <si>
    <t>+86    371-66670886</t>
  </si>
  <si>
    <t xml:space="preserve"> info@dakenam.com</t>
  </si>
  <si>
    <t>Purity: 99% | Package: 100g ;1KG ;5KG 25KG</t>
  </si>
  <si>
    <t>ChemBook_29</t>
  </si>
  <si>
    <t>Shanghai Hengmao New Materials Technology CO., LIMITED</t>
  </si>
  <si>
    <t>+8617736933208    0086-1773693</t>
  </si>
  <si>
    <t xml:space="preserve"> 1137059254@qq.com</t>
  </si>
  <si>
    <t>Purity: 99% | Package: 25KG/10KG/5KG/1KG</t>
  </si>
  <si>
    <t>ChemBook_30</t>
  </si>
  <si>
    <t>Mainchem Co., Ltd.</t>
  </si>
  <si>
    <t>+8618030271905    86-05926210733</t>
  </si>
  <si>
    <t xml:space="preserve"> sarah@mainchem.com</t>
  </si>
  <si>
    <t>Package: According to customerâ€˜s requirement</t>
  </si>
  <si>
    <t>ChemBook_31</t>
  </si>
  <si>
    <t>Shanghai Famo Bio-chemical Technology Company Ltd.</t>
  </si>
  <si>
    <t>+8615800370750    021-36680027</t>
  </si>
  <si>
    <t xml:space="preserve"> 1706640024@qq.com</t>
  </si>
  <si>
    <t>Purity: 99% HPLC | Package: 1kg,25kg,100kgï¼Œ1t</t>
  </si>
  <si>
    <t>ChemBook_32</t>
  </si>
  <si>
    <t>DC Chemicals</t>
  </si>
  <si>
    <t xml:space="preserve">   +86-21-58447131</t>
  </si>
  <si>
    <t xml:space="preserve"> sales@dcchemicals.com</t>
  </si>
  <si>
    <t>Brandï¼šdcchemicals | Product Numberï¼šDC37201</t>
  </si>
  <si>
    <t>ChemBook_33</t>
  </si>
  <si>
    <t>Chemenu Inc.</t>
  </si>
  <si>
    <t xml:space="preserve">   +86-21-2022 2982</t>
  </si>
  <si>
    <t xml:space="preserve"> sales@chemenu.com</t>
  </si>
  <si>
    <t>Brandï¼šChemenu | Product Numberï¼šCM186430 | Purityï¼š95+%</t>
  </si>
  <si>
    <t>ChemBook_34</t>
  </si>
  <si>
    <t>HENAN SUNLAKE ENTERPRISE CORPORATION</t>
  </si>
  <si>
    <t xml:space="preserve">   +86-371- 55366292</t>
  </si>
  <si>
    <t xml:space="preserve"> info@hnsunlake.com</t>
  </si>
  <si>
    <t>ChemBook_35</t>
  </si>
  <si>
    <t>Henan Allgreen Chemical Co.,Ltd</t>
  </si>
  <si>
    <t xml:space="preserve">   +86-0371-87507775</t>
  </si>
  <si>
    <t xml:space="preserve"> sales@allgreenchem.com</t>
  </si>
  <si>
    <t>ChemBook_36</t>
  </si>
  <si>
    <t>Zouping Mingxing Chemical Co.,Ltd.</t>
  </si>
  <si>
    <t>+8613605431940    86-13605431940</t>
  </si>
  <si>
    <t xml:space="preserve"> zpmxchemical@126.com</t>
  </si>
  <si>
    <t>Purity: 98%</t>
  </si>
  <si>
    <t>ChemBook_37</t>
  </si>
  <si>
    <t>JINHUA HUAYI CHEMICAL CO., LTD.</t>
  </si>
  <si>
    <t xml:space="preserve">   86-579-82660891</t>
  </si>
  <si>
    <t xml:space="preserve"> sales@chinahuayichem.com</t>
  </si>
  <si>
    <t>ChemBook_38</t>
  </si>
  <si>
    <t>AOPHARM</t>
  </si>
  <si>
    <t xml:space="preserve">   0086-311-66600578</t>
  </si>
  <si>
    <t xml:space="preserve"> sales@aopharm.com</t>
  </si>
  <si>
    <t>ChemBook_39</t>
  </si>
  <si>
    <t>Hunan chemfish Pharmaceutical co.,Ltd</t>
  </si>
  <si>
    <t xml:space="preserve">   0731-85567275</t>
  </si>
  <si>
    <t xml:space="preserve"> sales@chemfish.com</t>
  </si>
  <si>
    <t>ChemBook_40</t>
  </si>
  <si>
    <t>Nanjing Chemlin Chemical Co., Ltd.</t>
  </si>
  <si>
    <t xml:space="preserve">   +86-25-83697070</t>
  </si>
  <si>
    <t xml:space="preserve"> sales@chemlin.com.cn</t>
  </si>
  <si>
    <t>https://www.chemicalbook.com/ProductList_En.aspx?kwd=451-40-1&amp;a=China&amp;left=True&amp;page=3#J_Condition</t>
  </si>
  <si>
    <t>ChemBook_41</t>
  </si>
  <si>
    <t>XinChem Corporation</t>
  </si>
  <si>
    <t xml:space="preserve">   +86 21 34123252</t>
  </si>
  <si>
    <t xml:space="preserve"> xinchem@xinchem.com</t>
  </si>
  <si>
    <t>ChemBook_42</t>
  </si>
  <si>
    <t>laidiou biological technology co.,limited</t>
  </si>
  <si>
    <t xml:space="preserve">   0512-81664689</t>
  </si>
  <si>
    <t xml:space="preserve"> sales@laidiou.com</t>
  </si>
  <si>
    <t>ChemBook_43</t>
  </si>
  <si>
    <t>Shanghai Run-Biotech Co., Ltd.</t>
  </si>
  <si>
    <t>+8613817537615    021-57171705</t>
  </si>
  <si>
    <t xml:space="preserve"> sales@run-biotech.com</t>
  </si>
  <si>
    <t>ChemBook_44</t>
  </si>
  <si>
    <t>Shanghai Hope Chem Co., Ltd.ï¼Œ</t>
  </si>
  <si>
    <t>+8618501659228    21-58090396</t>
  </si>
  <si>
    <t xml:space="preserve"> info@hope-chem.com</t>
  </si>
  <si>
    <t>ChemBook_45</t>
  </si>
  <si>
    <t>Bide Pharmatech Ltd.</t>
  </si>
  <si>
    <t>+8615221909166    400-1647117</t>
  </si>
  <si>
    <t xml:space="preserve"> product02@bidepharm.com</t>
  </si>
  <si>
    <t xml:space="preserve"> 1,2-Diphenylethanone</t>
  </si>
  <si>
    <t>Purity: 98% | Package: 290RMB/100g</t>
  </si>
  <si>
    <t>ChemBook_46</t>
  </si>
  <si>
    <t>Shandong RuiYue Biotechnology Co., Ltd.</t>
  </si>
  <si>
    <t>18805314509    0531-0531-88581623</t>
  </si>
  <si>
    <t xml:space="preserve"> 1456922171@126.com</t>
  </si>
  <si>
    <t>Package: 1kg/;5kg/;10kg/;100kg/</t>
  </si>
  <si>
    <t>ChemBook_47</t>
  </si>
  <si>
    <t>Chengdu Miracle Pharmaceutical Co., Ltd.</t>
  </si>
  <si>
    <t>+8619130631884    028-028-86136736</t>
  </si>
  <si>
    <t xml:space="preserve"> sales@mic-pharma.com</t>
  </si>
  <si>
    <t>ChemBook_48</t>
  </si>
  <si>
    <t>Beijing Anruiqi Chemical Technology Co., Ltd.</t>
  </si>
  <si>
    <t>18618313080    010-010-5710845</t>
  </si>
  <si>
    <t xml:space="preserve"> 1905569272@qq.com</t>
  </si>
  <si>
    <t>Purity: 99 | Package: 25å…¬æ–¤</t>
  </si>
  <si>
    <t>ChemBook_49</t>
  </si>
  <si>
    <t>Shandong Jinhu Chemical Co., Ltd.</t>
  </si>
  <si>
    <t xml:space="preserve"> sdjhhx@163.com</t>
  </si>
  <si>
    <t xml:space="preserve"> 1,2-Diphenylethan-1-one</t>
  </si>
  <si>
    <t>ChemBook_50</t>
  </si>
  <si>
    <t>Shanghai He Huan Chemical Co., Ltd.</t>
  </si>
  <si>
    <t>13917602471    021-021-60345187</t>
  </si>
  <si>
    <t xml:space="preserve"> lzz841106@aliyun.com</t>
  </si>
  <si>
    <t>ChemBook_51</t>
  </si>
  <si>
    <t>Jintan Winbond Chemical Co., Ltd.</t>
  </si>
  <si>
    <t>18605286750    0519-0519-82610098</t>
  </si>
  <si>
    <t xml:space="preserve"> sales@huabangchemical.com</t>
  </si>
  <si>
    <t>Purity: 98% | Package: 1KG;5KG;100KG;1000KG</t>
  </si>
  <si>
    <t>ChemBook_52</t>
  </si>
  <si>
    <t>Shandong Winner Biotechnology Co., Ltd.</t>
  </si>
  <si>
    <t xml:space="preserve"> wannaswsw@163.com</t>
  </si>
  <si>
    <t>Purity: 99% | Package: 1KG/;5KG/;25KG/</t>
  </si>
  <si>
    <t>ChemBook_53</t>
  </si>
  <si>
    <t>Wuhan yuqing jiaheng pharmaceutical co. LTD</t>
  </si>
  <si>
    <t>+8613545340383    027-027-83855389</t>
  </si>
  <si>
    <t xml:space="preserve"> 2586905842@qq.com</t>
  </si>
  <si>
    <t>Purity: 99% | Package: 25 kg/</t>
  </si>
  <si>
    <t>ChemBook_54</t>
  </si>
  <si>
    <t>Nanjing xiangrui technology co. LTD</t>
  </si>
  <si>
    <t>15715199582    021-021-00000000</t>
  </si>
  <si>
    <t xml:space="preserve"> njrich168@163.com</t>
  </si>
  <si>
    <t>Purity: 98% | Package: 1g/;10g/;100g/;500g/;1kg/;10kg/</t>
  </si>
  <si>
    <t>ChemBook_55</t>
  </si>
  <si>
    <t>Hubei Moco Chemical Co., Ltd.</t>
  </si>
  <si>
    <t xml:space="preserve"> 3001051413@qq.com</t>
  </si>
  <si>
    <t xml:space="preserve"> Parecoxib Impurity 17;N-((4-(5-methyl-4-phenylisoxazol-3-yl)phenyl)sulfonyl)propionamide</t>
  </si>
  <si>
    <t>Purity: 99% HPLC | Package: 10mg</t>
  </si>
  <si>
    <t>ChemBook_56</t>
  </si>
  <si>
    <t>Hubei Zhonglong Kangsheng Fine Chemical Co., Ltd.</t>
  </si>
  <si>
    <t>+8613407122916    027-027-83855385</t>
  </si>
  <si>
    <t xml:space="preserve"> 353799526@qq.com</t>
  </si>
  <si>
    <t>Purity: 99% | Package: 25 KG /</t>
  </si>
  <si>
    <t>ChemBook_57</t>
  </si>
  <si>
    <t>Hubeicowardchemical</t>
  </si>
  <si>
    <t>+8613317178958    027-83295551</t>
  </si>
  <si>
    <t xml:space="preserve"> 385079137@qq.com</t>
  </si>
  <si>
    <t>Purity: 99</t>
  </si>
  <si>
    <t>ChemBook_58</t>
  </si>
  <si>
    <t>Beijing Nuot Technology Co., Ltd.</t>
  </si>
  <si>
    <t xml:space="preserve"> 393291462@qq.com</t>
  </si>
  <si>
    <t>ChemBook_59</t>
  </si>
  <si>
    <t>Chengdu Bright Chemical Technology Co., Ltd.</t>
  </si>
  <si>
    <t xml:space="preserve">   4008-755-333</t>
  </si>
  <si>
    <t xml:space="preserve"> aikeshiji@163.com</t>
  </si>
  <si>
    <t>ChemBook_60</t>
  </si>
  <si>
    <t>Hangzhou Caseman Pharmaceutical Technology Co., Ltd.</t>
  </si>
  <si>
    <t xml:space="preserve"> sales@ksmpharm.com</t>
  </si>
  <si>
    <t>https://www.chemicalbook.com/ProductList_En.aspx?kwd=451-40-1&amp;a=China&amp;left=True&amp;page=4#J_Condition</t>
  </si>
  <si>
    <t>ChemBook_61</t>
  </si>
  <si>
    <t>Akzo Nobel Polymer Chemicals LLC</t>
  </si>
  <si>
    <t xml:space="preserve">   86 0755 27148450</t>
  </si>
  <si>
    <t xml:space="preserve"> polymerchemicals.mx@akzonobel-pc.com</t>
  </si>
  <si>
    <t>ChemBook_62</t>
  </si>
  <si>
    <t>CEC Chemical Co., Ltd</t>
  </si>
  <si>
    <t xml:space="preserve">   86-21-52418058 34619399</t>
  </si>
  <si>
    <t xml:space="preserve"> eric@cecchem.com</t>
  </si>
  <si>
    <t>ChemBook_63</t>
  </si>
  <si>
    <t>Wuahan Meheke Co., Ltd</t>
  </si>
  <si>
    <t xml:space="preserve">   027-85353562</t>
  </si>
  <si>
    <t xml:space="preserve"> liyu@vip.163.com</t>
  </si>
  <si>
    <t>ChemBook_64</t>
  </si>
  <si>
    <t>Jurong Huacheng Chemical Factory</t>
  </si>
  <si>
    <t xml:space="preserve"> hchg@hc-hg.com</t>
  </si>
  <si>
    <t>ChemBook_65</t>
  </si>
  <si>
    <t>Wuxi Meihua Chemical Co., Ltd</t>
  </si>
  <si>
    <t xml:space="preserve">   0728-6703368</t>
  </si>
  <si>
    <t xml:space="preserve"> sales@chinahydantoin.com</t>
  </si>
  <si>
    <t>ChemBook_66</t>
  </si>
  <si>
    <t>Zhejiang Juhua Reagent Co., Ltd</t>
  </si>
  <si>
    <t xml:space="preserve">   0570-3066667,3062509,13819002126</t>
  </si>
  <si>
    <t xml:space="preserve"> 41774453@qq.com</t>
  </si>
  <si>
    <t>ChemBook_67</t>
  </si>
  <si>
    <t>Jiangxi Jixiang Pharmchemical Co., Ltd</t>
  </si>
  <si>
    <t xml:space="preserve">   0798-6702168</t>
  </si>
  <si>
    <t xml:space="preserve"> sales@jxpharmchem.com</t>
  </si>
  <si>
    <t>ChemBook_68</t>
  </si>
  <si>
    <t>Pingyuan Shihuan Pharmaceutical Co., Ltd.</t>
  </si>
  <si>
    <t xml:space="preserve">   0531-89702887 62318870 13290107390</t>
  </si>
  <si>
    <t xml:space="preserve"> sales@sdpysh.com</t>
  </si>
  <si>
    <t>ChemBook_69</t>
  </si>
  <si>
    <t>Jintan Huayue Chemical Technology Co., Ltd</t>
  </si>
  <si>
    <t xml:space="preserve">   0519-82859934</t>
  </si>
  <si>
    <t xml:space="preserve"> sales@huayuechem.cn</t>
  </si>
  <si>
    <t>ChemBook_70</t>
  </si>
  <si>
    <t>Ji'nan Kaiyin Biological Technology Co., Ltd</t>
  </si>
  <si>
    <t>18663730567    0531-88073798</t>
  </si>
  <si>
    <t xml:space="preserve"> jnzhpharm@163.com</t>
  </si>
  <si>
    <t>ChemBook_71</t>
  </si>
  <si>
    <t>Changzhou Friendship Fine Chemical Co., Ltd</t>
  </si>
  <si>
    <t xml:space="preserve">   86-0519-86806770 86806771</t>
  </si>
  <si>
    <t xml:space="preserve"> chaochiqiang@friendchem.com</t>
  </si>
  <si>
    <t>ChemBook_72</t>
  </si>
  <si>
    <t>Qinhuangdao Bright Chemical Co., Ltd.</t>
  </si>
  <si>
    <t>15603338676    0335-763-6678</t>
  </si>
  <si>
    <t xml:space="preserve"> starain_daphne@yahoo.com.cn</t>
  </si>
  <si>
    <t>ChemBook_73</t>
  </si>
  <si>
    <t>Nanjing Chemfly Medical Technology Co., Ltd.</t>
  </si>
  <si>
    <t xml:space="preserve">   025-58740787</t>
  </si>
  <si>
    <t xml:space="preserve"> info@chemfly.com</t>
  </si>
  <si>
    <t>ChemBook_74</t>
  </si>
  <si>
    <t>Wuhan Ford Biomedicine Chemical Co., Ltd.</t>
  </si>
  <si>
    <t xml:space="preserve">   027-83855385</t>
  </si>
  <si>
    <t xml:space="preserve"> wuhanfudechem09@163.com</t>
  </si>
  <si>
    <t>ChemBook_75</t>
  </si>
  <si>
    <t>Changzhou Neostar United Biotechnology Co., Ltd.</t>
  </si>
  <si>
    <t xml:space="preserve">   0519-85556579</t>
  </si>
  <si>
    <t xml:space="preserve"> sales@cneostar.com</t>
  </si>
  <si>
    <t>ChemBook_76</t>
  </si>
  <si>
    <t>Jia Xing Isenchem Co.,Ltd</t>
  </si>
  <si>
    <t>18627885956    0573-0573-85285100</t>
  </si>
  <si>
    <t xml:space="preserve"> isenchem@163.com</t>
  </si>
  <si>
    <t>Purity: 98% (HPLC Or GC) | Package: 25g,100g,500g;1kg</t>
  </si>
  <si>
    <t>ChemBook_77</t>
  </si>
  <si>
    <t>shanghai meicheng chemical co .,ltd</t>
  </si>
  <si>
    <t xml:space="preserve">   +86-21-50677091</t>
  </si>
  <si>
    <t xml:space="preserve"> sales@meichengchem.com</t>
  </si>
  <si>
    <t>ChemBook_78</t>
  </si>
  <si>
    <t>Jintan City Fraternal Fine Chemical Factory (Jintan Braun Catalyst Plant)</t>
  </si>
  <si>
    <t xml:space="preserve">   +86-519-82553398 82553818</t>
  </si>
  <si>
    <t xml:space="preserve"> pgp@blchem.com</t>
  </si>
  <si>
    <t>ChemBook_79</t>
  </si>
  <si>
    <t>Changzhou Foreign Trade Corp</t>
  </si>
  <si>
    <t xml:space="preserve">   0519-88865202</t>
  </si>
  <si>
    <t xml:space="preserve"> sales@czdwmy.com</t>
  </si>
  <si>
    <t>ChemBook_80</t>
  </si>
  <si>
    <t>Suzhou Huihe Pharm Co., Ltd.</t>
  </si>
  <si>
    <t xml:space="preserve">   0512-88819360</t>
  </si>
  <si>
    <t xml:space="preserve"> huihepharm@163.com</t>
  </si>
  <si>
    <t>https://www.chemicalbook.com/ProductList_En.aspx?kwd=451-40-1&amp;a=China&amp;left=True&amp;page=5#J_Condition</t>
  </si>
  <si>
    <t>ChemBook_81</t>
  </si>
  <si>
    <t>Shandong Haiwo Biological Technology Co., Ltd.</t>
  </si>
  <si>
    <t>13046003282    0531-0531-87586188</t>
  </si>
  <si>
    <t xml:space="preserve"> sales@hwbiology.com</t>
  </si>
  <si>
    <t>ChemBook_82</t>
  </si>
  <si>
    <t>Cool Pharm, Ltd</t>
  </si>
  <si>
    <t>18019463053    021-58581007</t>
  </si>
  <si>
    <t xml:space="preserve"> sales@coolpharm.com</t>
  </si>
  <si>
    <t>Purity: 98.0% | Package: 1g</t>
  </si>
  <si>
    <t>ChemBook_83</t>
  </si>
  <si>
    <t>Hubei huizepu Pharmaceutical Technology Co., Ltd</t>
  </si>
  <si>
    <t>+8618507139096    0185-0185-0185-07139096</t>
  </si>
  <si>
    <t xml:space="preserve"> 18507139096@163.com</t>
  </si>
  <si>
    <t>Purity: &gt;=98.00%HPLC | Package: 1kg/;10kg/;25kg/</t>
  </si>
  <si>
    <t>ChemBook_84</t>
  </si>
  <si>
    <t>Zhongxiang Yaowei Biological Technology Co., Ltd.</t>
  </si>
  <si>
    <t xml:space="preserve"> w13260682861@qq.com</t>
  </si>
  <si>
    <t>Purity: 0.99 | Package: 25KG;1KG</t>
  </si>
  <si>
    <t>ChemBook_85</t>
  </si>
  <si>
    <t>Yikang Chemicalï¼ˆHubeiï¼‰Co.ï¼Œ LTD</t>
  </si>
  <si>
    <t>+8618971353902    027-027-18971353-902</t>
  </si>
  <si>
    <t xml:space="preserve"> 2242508613@qq.com</t>
  </si>
  <si>
    <t>Purity: 99% | Package: 1kg/;25kg/;1000kg/</t>
  </si>
  <si>
    <t>ChemBook_86</t>
  </si>
  <si>
    <t>Wuhan xinyangruihe Chemical Technology Co., Ltd.</t>
  </si>
  <si>
    <t>18120580375    027-027-83850375</t>
  </si>
  <si>
    <t xml:space="preserve"> 669797270@qq.com</t>
  </si>
  <si>
    <t>Purity: 98%ï¼›99% | Package: 1å…¬æ–¤ï¼›25å…¬æ–¤ï¼›100å…¬æ–¤ï¼›å¨ä½</t>
  </si>
  <si>
    <t>ChemBook_87</t>
  </si>
  <si>
    <t>Shanghai Yingxin Laboratory Equipment Co., Ltd.</t>
  </si>
  <si>
    <t>+8617002132182    021-021-59178156</t>
  </si>
  <si>
    <t xml:space="preserve"> 3146474380@qq.com</t>
  </si>
  <si>
    <t xml:space="preserve"> Benzyl Phenyl Ketone</t>
  </si>
  <si>
    <t>Purity: 98% | Package: 500g</t>
  </si>
  <si>
    <t>ChemBook_88</t>
  </si>
  <si>
    <t>Hubei Dongcao Chemical Technology Co., Ltd</t>
  </si>
  <si>
    <t>+8618971318572    027-83261126</t>
  </si>
  <si>
    <t xml:space="preserve"> 2969475037@qq.com</t>
  </si>
  <si>
    <t>Purity: 99 | Package: 1kg;25kg;200kg</t>
  </si>
  <si>
    <t>ChemBook_89</t>
  </si>
  <si>
    <t>Jiangsu Pules Bio-tech Co.,Ltd</t>
  </si>
  <si>
    <t>+8618551496367    0513-66017706</t>
  </si>
  <si>
    <t xml:space="preserve"> 2186883463@qq.com</t>
  </si>
  <si>
    <t>Purity: 99% HPLC | Package: 5KG;1KG</t>
  </si>
  <si>
    <t>ChemBook_90</t>
  </si>
  <si>
    <t>Hubei wei shi reagent group ltd., company</t>
  </si>
  <si>
    <t>+8618627096350    186-27096350</t>
  </si>
  <si>
    <t xml:space="preserve"> 2853877630@qq.com</t>
  </si>
  <si>
    <t>Purity: 98% | Package: 25kg/</t>
  </si>
  <si>
    <t>ChemBook_91</t>
  </si>
  <si>
    <t>Hubei Guangao Biotechnology Co., Ltd</t>
  </si>
  <si>
    <t>+8618162699093    027-027-59223056</t>
  </si>
  <si>
    <t xml:space="preserve"> 1208480011@qq.com</t>
  </si>
  <si>
    <t>Purity: 99% HPLC | Package: 25KG;200KG;5KG;1KG;1T</t>
  </si>
  <si>
    <t>ChemBook_92</t>
  </si>
  <si>
    <t>Jinan chenghui-shuangda chemical co.,ltd.</t>
  </si>
  <si>
    <t xml:space="preserve"> mahaiyan1123@126.com</t>
  </si>
  <si>
    <t>Purity: 98% | Package: 1BAGS/1</t>
  </si>
  <si>
    <t>ChemBook_93</t>
  </si>
  <si>
    <t>Pand (Shanghai) international trade Co., LTD</t>
  </si>
  <si>
    <t>+8618662931292    021-80159919</t>
  </si>
  <si>
    <t xml:space="preserve"> 3404730042@qq.com</t>
  </si>
  <si>
    <t>Purity: 99% | Package: 10kg;100kg</t>
  </si>
  <si>
    <t>ChemBook_94</t>
  </si>
  <si>
    <t>Hubei zhonglong Kangsheng Fine Chemical Co., Ltd</t>
  </si>
  <si>
    <t>+8618171045381    027-83855381</t>
  </si>
  <si>
    <t xml:space="preserve"> 2533797015@qq.com</t>
  </si>
  <si>
    <t>Purity: 99% HPLC | Package: 100KG, 25KG,5KG,1KG, å¨</t>
  </si>
  <si>
    <t>ChemBook_95</t>
  </si>
  <si>
    <t>SHENZHEN PHYSTANDARD BIO-TECH CO.,LTD</t>
  </si>
  <si>
    <t>+8613380397412    0755-0755-0755-83725350</t>
  </si>
  <si>
    <t xml:space="preserve"> 3001280422@qq.com</t>
  </si>
  <si>
    <t>Purity: 99% HPLC | Package: 10mg;25mg;50mg;100mg</t>
  </si>
  <si>
    <t>ChemBook_96</t>
  </si>
  <si>
    <t>Pingdingshan Longwei Biotechnology Co. , Ltd.</t>
  </si>
  <si>
    <t xml:space="preserve"> 3079249712@qq.com</t>
  </si>
  <si>
    <t>ChemBook_97</t>
  </si>
  <si>
    <t>Shanghai Tengjun Biotechnology Co. LTD</t>
  </si>
  <si>
    <t xml:space="preserve"> angela@labgogo.com</t>
  </si>
  <si>
    <t>Purity: 98% | Package: 1g;5g;1kg;å¯æ ¹æ®å®¢æˆ·è¦æ±‚å®šåˆ¶;</t>
  </si>
  <si>
    <t>ChemBook_98</t>
  </si>
  <si>
    <t>Pushan Industry (Shaanxi) Co., Ltd.</t>
  </si>
  <si>
    <t>+8613571859809    029-029-86018689</t>
  </si>
  <si>
    <t xml:space="preserve"> info@pushanshiye.com</t>
  </si>
  <si>
    <t>Purity: 99% | Package: 25kg</t>
  </si>
  <si>
    <t>ChemBook_99</t>
  </si>
  <si>
    <t>Qingdao Baiyi Chemical Co., Ltd</t>
  </si>
  <si>
    <t xml:space="preserve"> 3654853487@qq.com</t>
  </si>
  <si>
    <t>Purity: 99% | Package: 25kg/çº¸æ¿æ¡¶</t>
  </si>
  <si>
    <t>ChemBook_100</t>
  </si>
  <si>
    <t>Hubei Hicks Biochemical Co., Ltd</t>
  </si>
  <si>
    <t xml:space="preserve"> w17362916295@163.com</t>
  </si>
  <si>
    <t>Purity: 99%HPLC | Package: 5KG;1KG | CustNote: 100KG</t>
  </si>
  <si>
    <t>https://www.chemicalbook.com/ProductList_En.aspx?kwd=451-40-1&amp;a=China&amp;left=True&amp;page=6#J_Condition</t>
  </si>
  <si>
    <t>ChemBook_101</t>
  </si>
  <si>
    <t>Wuhan Yingnuo Pharmaceutical Technology Co., Ltd.</t>
  </si>
  <si>
    <t>+86+86-15387063101    027-+86-027-59232304</t>
  </si>
  <si>
    <t xml:space="preserve"> 2881924050@qq.com</t>
  </si>
  <si>
    <t>Purity: 98% | Package: 1KGï¼›100g;1g,100mg</t>
  </si>
  <si>
    <t>ChemBook_102</t>
  </si>
  <si>
    <t>Mancinor Technology Co., Ltd.</t>
  </si>
  <si>
    <t xml:space="preserve"> 2885515945@qq.com</t>
  </si>
  <si>
    <t>Purity: 97%+ | Package: 1gï¼›1kg</t>
  </si>
  <si>
    <t>ChemBook_103</t>
  </si>
  <si>
    <t>Shandong Jiuyue Biological Technology Co., LTD</t>
  </si>
  <si>
    <t xml:space="preserve"> m15553348166@163.com</t>
  </si>
  <si>
    <t>Purity: 99% | Package: 1kg;10kg;25kg</t>
  </si>
  <si>
    <t>ChemBook_104</t>
  </si>
  <si>
    <t>Wuhan Hongde Yuexin Pharmatech Co.,Ltd</t>
  </si>
  <si>
    <t>+8615271852016    027-83855396</t>
  </si>
  <si>
    <t xml:space="preserve"> whhdyxchem@sina.com</t>
  </si>
  <si>
    <t>Purity: 99% | Package: 25KG/æ¡¶</t>
  </si>
  <si>
    <t>ChemBook_105</t>
  </si>
  <si>
    <t>Hubei Nordina Biotechnology Co., Ltd.</t>
  </si>
  <si>
    <t>+8618162687220    18162687220</t>
  </si>
  <si>
    <t xml:space="preserve"> nuodina@163.com</t>
  </si>
  <si>
    <t>ChemBook_106</t>
  </si>
  <si>
    <t>Hubei coward Chemical Co., Ltd</t>
  </si>
  <si>
    <t xml:space="preserve"> 3508116617@qq.com</t>
  </si>
  <si>
    <t>Purity: 99% | Package: 1kg;25kg;1000kg</t>
  </si>
  <si>
    <t>ChemBook_107</t>
  </si>
  <si>
    <t>Wuhan lanabai Pharmaceutical Chemical Co., Ltd</t>
  </si>
  <si>
    <t xml:space="preserve"> 2355680@qq.com</t>
  </si>
  <si>
    <t>Purity: 99.5% HPLC&amp;GC | Package: 1kg 25kg | CustNote: AR GR CP</t>
  </si>
  <si>
    <t>ChemBook_108</t>
  </si>
  <si>
    <t>cjbscvictory</t>
  </si>
  <si>
    <t>13348960310    13348960310</t>
  </si>
  <si>
    <t xml:space="preserve"> 3003867561@qq.com</t>
  </si>
  <si>
    <t>Purity: HPLC&gt;=98% | Package: 20/mg</t>
  </si>
  <si>
    <t>ChemBook_109</t>
  </si>
  <si>
    <t>Beijing Solarbio Science &amp; Tecnology Co., Ltd.</t>
  </si>
  <si>
    <t>+8617801761073    010-50973185</t>
  </si>
  <si>
    <t xml:space="preserve"> Gsiyu@solarbio.com</t>
  </si>
  <si>
    <t>ChemBook_110</t>
  </si>
  <si>
    <t>Shanghai Jieshikai Biotechnology Co. , Ltd.</t>
  </si>
  <si>
    <t xml:space="preserve"> lihua@jskchem.com</t>
  </si>
  <si>
    <t>Purity: 98% | Package: 5g;10g;25g</t>
  </si>
  <si>
    <t>ChemBook_111</t>
  </si>
  <si>
    <t>Nanjing Yili Biotechnology Co., Ltd.</t>
  </si>
  <si>
    <t xml:space="preserve"> 3003882524@qq.com</t>
  </si>
  <si>
    <t>Purity: 98% | Package: 5KG;1KG</t>
  </si>
  <si>
    <t>ChemBook_112</t>
  </si>
  <si>
    <t>Jingjiang Lechuang Biotechnology Co.ï¼ŒLtd</t>
  </si>
  <si>
    <t>+8615370960812    150-61735421</t>
  </si>
  <si>
    <t xml:space="preserve"> lechuangsales01@163.com</t>
  </si>
  <si>
    <t xml:space="preserve"> DESOXYBENZOIN</t>
  </si>
  <si>
    <t>ChemBook_113</t>
  </si>
  <si>
    <t>Shanghai xinchenfa Chemical Technology Co.,Ltd</t>
  </si>
  <si>
    <t>+8613564487020    021-13564487020</t>
  </si>
  <si>
    <t xml:space="preserve"> 3546809660@qq.com</t>
  </si>
  <si>
    <t>Purity: 98.00% | Package: 1kgã€5kgã€10kgã€25kg</t>
  </si>
  <si>
    <t>ChemBook_114</t>
  </si>
  <si>
    <t>Xi'AnTongZeBiotechCo.,Ltd</t>
  </si>
  <si>
    <t>+8618591971926    029-18591971926</t>
  </si>
  <si>
    <t xml:space="preserve"> 3516471159@qq.com</t>
  </si>
  <si>
    <t>ChemBook_115</t>
  </si>
  <si>
    <t>Wuhan kamik Technology Co., Ltd</t>
  </si>
  <si>
    <t xml:space="preserve"> 201981259@qq.com</t>
  </si>
  <si>
    <t>Purity: 0.99 | Package: 25KG</t>
  </si>
  <si>
    <t>ChemBook_116</t>
  </si>
  <si>
    <t xml:space="preserve"> 1930063008@qq.com</t>
  </si>
  <si>
    <t>Purity: GC/HPLC | CustNote: g</t>
  </si>
  <si>
    <t>ChemBook_117</t>
  </si>
  <si>
    <t>SHANGHAI SEAGA BIO-TECH CO.,LTD</t>
  </si>
  <si>
    <t xml:space="preserve"> grace8018@163.com</t>
  </si>
  <si>
    <t>Purity: 98.00% | Package: 1kg</t>
  </si>
  <si>
    <t>ChemBook_118</t>
  </si>
  <si>
    <t>Shenzhen Botel Biotechnology Co. Ltd.</t>
  </si>
  <si>
    <t>+8613316968096    0755-22202135</t>
  </si>
  <si>
    <t xml:space="preserve"> 1979313431@qq.com</t>
  </si>
  <si>
    <t>Package: 50mg/;100mg/</t>
  </si>
  <si>
    <t>ChemBook_119</t>
  </si>
  <si>
    <t>Wuhan Hongde Yuexin Pharmaceutical Technology Co., Lt</t>
  </si>
  <si>
    <t>+8615827396479    027-83855392</t>
  </si>
  <si>
    <t xml:space="preserve"> wuhanfudechem03@sina.com</t>
  </si>
  <si>
    <t>Purity: 98 | Package: 25kg | CustNote: kg</t>
  </si>
  <si>
    <t>ChemBook_120</t>
  </si>
  <si>
    <t>https://hanhongsci.com/</t>
  </si>
  <si>
    <t>+8618917919676    021-54306202</t>
  </si>
  <si>
    <t xml:space="preserve"> info@hanhongsci.com</t>
  </si>
  <si>
    <t>https://www.chemicalbook.com/ProductList_En.aspx?kwd=451-40-1&amp;a=China&amp;left=True&amp;page=7#J_Condition</t>
  </si>
  <si>
    <t>ChemBook_121</t>
  </si>
  <si>
    <t>Wuhan Jingkangen Biomedical Technology Co., Ltd</t>
  </si>
  <si>
    <t xml:space="preserve"> 3655618288@qq.com</t>
  </si>
  <si>
    <t>Purity: 98% | Package: 1Gï¼š5G</t>
  </si>
  <si>
    <t>ChemBook_122</t>
  </si>
  <si>
    <t>Wuhan canos Technology Co., Ltd</t>
  </si>
  <si>
    <t>15327105076    027-027-83238443</t>
  </si>
  <si>
    <t xml:space="preserve"> 926254131@qq.com</t>
  </si>
  <si>
    <t>ChemBook_123</t>
  </si>
  <si>
    <t>Hubei Xinkang Pharmaceutical Chemical Co., Ltd</t>
  </si>
  <si>
    <t>+8618871579363    027-027-59308705</t>
  </si>
  <si>
    <t xml:space="preserve"> 1248680011@qq.com</t>
  </si>
  <si>
    <t>ChemBook_124</t>
  </si>
  <si>
    <t>Hubei Lingyan Biotechnology Co., Ltd</t>
  </si>
  <si>
    <t xml:space="preserve"> 2413323910@QQ.COM</t>
  </si>
  <si>
    <t>Package: 25kg</t>
  </si>
  <si>
    <t>ChemBook_125</t>
  </si>
  <si>
    <t xml:space="preserve"> 1454485610@qq.com</t>
  </si>
  <si>
    <t>ChemBook_126</t>
  </si>
  <si>
    <t>Hubei De'ao Chemical Research Pharmaceutical Technology Co., Ltd</t>
  </si>
  <si>
    <t xml:space="preserve"> 3641133981@qq.com</t>
  </si>
  <si>
    <t xml:space="preserve"> Diphenylethanoneï¼ˆDeoxybenzoinï¼‰</t>
  </si>
  <si>
    <t>Purity: 95%+ HPLC | Package: 10mg | CustNote: STD</t>
  </si>
  <si>
    <t>ChemBook_127</t>
  </si>
  <si>
    <t>Hubei Yunmei Technology Co., Ltd</t>
  </si>
  <si>
    <t>+8618327059871    027-027-59206672</t>
  </si>
  <si>
    <t xml:space="preserve"> service@yunmeichem.com</t>
  </si>
  <si>
    <t>ChemBook_128</t>
  </si>
  <si>
    <t>Shanghai Sunway Pharmaceutical Technology Co.,Ltd.</t>
  </si>
  <si>
    <t xml:space="preserve"> neoyan@sunwaypharm.com</t>
  </si>
  <si>
    <t>Purity: 97% | Package: 0.1g;0.25g;1g;5g;10g;25g;100g;5923g</t>
  </si>
  <si>
    <t>ChemBook_129</t>
  </si>
  <si>
    <t>NORANA GROUP</t>
  </si>
  <si>
    <t>+8617386138556    027-59209883</t>
  </si>
  <si>
    <t xml:space="preserve"> service@nornachem.com</t>
  </si>
  <si>
    <t>Purity: 98% | Package: 5ASSAYS/10</t>
  </si>
  <si>
    <t>ChemBook_130</t>
  </si>
  <si>
    <t>Hebei Mingji Chemical Technology Co., Ltd</t>
  </si>
  <si>
    <t xml:space="preserve"> 1581841507@qq.com</t>
  </si>
  <si>
    <t>Package: 25mg;100mg;200mg</t>
  </si>
  <si>
    <t>ChemBook_131</t>
  </si>
  <si>
    <t>Scinova Biotech(Guangzhou) Co., Ltd.</t>
  </si>
  <si>
    <t xml:space="preserve"> scinova_sales@163.com</t>
  </si>
  <si>
    <t>Purity: 98% HPLC | Package: 50mgã€100mgã€500mgã€1g</t>
  </si>
  <si>
    <t>ChemBook_132</t>
  </si>
  <si>
    <t>Hebei Zhentian food additives Co., LTD</t>
  </si>
  <si>
    <t>+8613373390591    0319-5925599</t>
  </si>
  <si>
    <t xml:space="preserve"> 13373390591@163.com</t>
  </si>
  <si>
    <t xml:space="preserve"> 2-Fluorophenylacetic acid</t>
  </si>
  <si>
    <t>Purity: 0.99 | Package: 25kg</t>
  </si>
  <si>
    <t>ChemBook_133</t>
  </si>
  <si>
    <t>Chengtian Fine Chemical Co., Ltd</t>
  </si>
  <si>
    <t xml:space="preserve"> 3554657675@qq.com</t>
  </si>
  <si>
    <t>Purity: 99.50% | Package: æ ·å“ï¼ˆå…‹ï¼‰ï¼›å°åŒ…è£…ï¼ˆKGï¼‰ï¼›æ•´åŒ…è£…ä¾›åº”</t>
  </si>
  <si>
    <t>ChemBook_134</t>
  </si>
  <si>
    <t>Nanjing Shizhou Biology Technology Co.,Ltd</t>
  </si>
  <si>
    <t>18351873721    025-85563444</t>
  </si>
  <si>
    <t xml:space="preserve"> purchase@synzest.com</t>
  </si>
  <si>
    <t>Purity: 95% HPLC | Package: 100mg;500mg;1g;5g</t>
  </si>
  <si>
    <t>ChemBook_135</t>
  </si>
  <si>
    <t>Hebei Zhenjia new material Co., LTD</t>
  </si>
  <si>
    <t>+8613315915972    0319-5925599</t>
  </si>
  <si>
    <t xml:space="preserve"> 13313090628@163.com</t>
  </si>
  <si>
    <t>ChemBook_136</t>
  </si>
  <si>
    <t>Hubei Shiteng Chemical Technology Co. LTD</t>
  </si>
  <si>
    <t>+8619086915685    189-71850150</t>
  </si>
  <si>
    <t xml:space="preserve"> 1273131441@qq.com</t>
  </si>
  <si>
    <t>Purity: 99% | Package: 25kgï¼›5kgï¼›1kg</t>
  </si>
  <si>
    <t>ChemBook_137</t>
  </si>
  <si>
    <t>Jiaxing Zhejia Biotechnology Co., LTD</t>
  </si>
  <si>
    <t>+86    0573-85600501</t>
  </si>
  <si>
    <t xml:space="preserve"> zhejia01@163.com</t>
  </si>
  <si>
    <t>Purity: 95+%</t>
  </si>
  <si>
    <t>ChemBook_138</t>
  </si>
  <si>
    <t>Wuhan woxuan Technology Co., Ltd</t>
  </si>
  <si>
    <t xml:space="preserve"> 3199863540@qq.com</t>
  </si>
  <si>
    <t>Purity: 99% HPLC | Package: 5KG;1KG;25kg;500kg</t>
  </si>
  <si>
    <t>ChemBook_139</t>
  </si>
  <si>
    <t>Sanover (Xiamen) Technology Co., Ltd</t>
  </si>
  <si>
    <t>+8613876246362    059265188632</t>
  </si>
  <si>
    <t xml:space="preserve"> 422165847@qq.com</t>
  </si>
  <si>
    <t xml:space="preserve"> 2-phenylacetophenone</t>
  </si>
  <si>
    <t>Purity: 99% | Package: 1kgï¼›25kgï¼›100kgï¼›1MT</t>
  </si>
  <si>
    <t>ChemBook_140</t>
  </si>
  <si>
    <t>+8618861350580    0518-86098006</t>
  </si>
  <si>
    <t xml:space="preserve"> yutian02@jsytsw.com</t>
  </si>
  <si>
    <t>https://www.chemicalbook.com/ProductList_En.aspx?kwd=451-40-1&amp;a=China&amp;left=True&amp;page=8#J_Condition</t>
  </si>
  <si>
    <t>ChemBook_141</t>
  </si>
  <si>
    <t>Shanghai klamar Reagent Co., LTD</t>
  </si>
  <si>
    <t>+8613817534909    021-4001650</t>
  </si>
  <si>
    <t xml:space="preserve"> 3003940895@qq.com</t>
  </si>
  <si>
    <t>Purity: 98% | Package: 25g ï¼›100g</t>
  </si>
  <si>
    <t>ChemBook_142</t>
  </si>
  <si>
    <t>Shaanxi wopin Chemical Technology Co., Ltd</t>
  </si>
  <si>
    <t xml:space="preserve"> 3120382920@qq.com</t>
  </si>
  <si>
    <t>Purity: 98 | Package: 1kg/;25kg/;100kg/</t>
  </si>
  <si>
    <t>ChemBook_143</t>
  </si>
  <si>
    <t>Hangzhou J&amp;H Chemical Co., Ltd.</t>
  </si>
  <si>
    <t>+86    0571-0571-87396430</t>
  </si>
  <si>
    <t xml:space="preserve"> sales@jhechem.com</t>
  </si>
  <si>
    <t>Purity: 99% | Package: 1g;1kg,100kg,1000kg</t>
  </si>
  <si>
    <t>ChemBook_144</t>
  </si>
  <si>
    <t>Bayee Biotech (Anqing) Co., Ltd.</t>
  </si>
  <si>
    <t>+8618917961636    0556-0556-5032306</t>
  </si>
  <si>
    <t xml:space="preserve"> wtx@bayeebio.com</t>
  </si>
  <si>
    <t>Purity: 99% | Package: 1KG;10kg;100kg;100kg</t>
  </si>
  <si>
    <t>ChemBook_145</t>
  </si>
  <si>
    <t>Chengdu Saint - Kay Biotechnology Co., Ltd.</t>
  </si>
  <si>
    <t>15882256948    028-85157043</t>
  </si>
  <si>
    <t xml:space="preserve"> 676046971@qq.com</t>
  </si>
  <si>
    <t>Package: 1KG;8KG</t>
  </si>
  <si>
    <t>ChemBook_146</t>
  </si>
  <si>
    <t>Suzhou yacoo science co.,Ltd</t>
  </si>
  <si>
    <t>+8618013166090    0512-87182056</t>
  </si>
  <si>
    <t xml:space="preserve"> lingling.qi@yacoo.com.cn</t>
  </si>
  <si>
    <t xml:space="preserve"> DEOXYBENZOIN</t>
  </si>
  <si>
    <t>Purity: 98% | Package: 10g;50g;1kg;5Kg;25kg;</t>
  </si>
  <si>
    <t>ChemBook_147</t>
  </si>
  <si>
    <t>Nanjing XiZe Biotechnology CO., Ltd.</t>
  </si>
  <si>
    <t>15250997978    025-025-58362220</t>
  </si>
  <si>
    <t xml:space="preserve"> sale@njxizebio.com</t>
  </si>
  <si>
    <t xml:space="preserve"> Parecoxib Impurity 34</t>
  </si>
  <si>
    <t>Purity: &gt;95% | CustNote: 4.8g</t>
  </si>
  <si>
    <t>ChemBook_148</t>
  </si>
  <si>
    <t>Shanghai Haohong Pharmaceutical Co., Ltd.</t>
  </si>
  <si>
    <t>+864008210725    400-400-8210725</t>
  </si>
  <si>
    <t xml:space="preserve"> malulu@leyan.com</t>
  </si>
  <si>
    <t>Purity: 95% | Package: 25g;100g;500g</t>
  </si>
  <si>
    <t>ChemBook_149</t>
  </si>
  <si>
    <t>Zhengzhou Acme Chemical Co., Ltd.</t>
  </si>
  <si>
    <t>+8613303845143    0371-037163312495,13303845143</t>
  </si>
  <si>
    <t xml:space="preserve"> 3001379618@qq.com</t>
  </si>
  <si>
    <t>Purity: 98% | Package: 1g;5g;10g;25;100g;500g</t>
  </si>
  <si>
    <t>ChemBook_150</t>
  </si>
  <si>
    <t>tonsooh</t>
  </si>
  <si>
    <t>+8613343438265    027-83238443</t>
  </si>
  <si>
    <t xml:space="preserve"> 1569708153@qq.com</t>
  </si>
  <si>
    <t>Purity: 99% | Package: 1kg/;25kg/;200kg/</t>
  </si>
  <si>
    <t>ChemBook_151</t>
  </si>
  <si>
    <t>Aikon International Limited</t>
  </si>
  <si>
    <t>+8618112977050    025-025-66028182</t>
  </si>
  <si>
    <t xml:space="preserve"> cfzhang@aikonchem.com</t>
  </si>
  <si>
    <t>Purity: 95% HPLCæˆ–è€…GC | Package: 10G,5G;1G</t>
  </si>
  <si>
    <t>ChemBook_152</t>
  </si>
  <si>
    <t>Shaanxi Lihe Tongchuang Chemical Technology Co., Ltd</t>
  </si>
  <si>
    <t>+8617782851193    029-029-81116050</t>
  </si>
  <si>
    <t xml:space="preserve"> 168361757@qq.com</t>
  </si>
  <si>
    <t>Purity: 98% | Package: 100kgï¼›50kgï¼›5KG;1KG</t>
  </si>
  <si>
    <t>ChemBook_153</t>
  </si>
  <si>
    <t>+8619107121455    027-027-027-59212684</t>
  </si>
  <si>
    <t xml:space="preserve"> p19107121455@163.com</t>
  </si>
  <si>
    <t>Purity: 99%HPLC</t>
  </si>
  <si>
    <t>ChemBook_154</t>
  </si>
  <si>
    <t>Wuhan hongde yuexin pharmaceutical technology co. LTD</t>
  </si>
  <si>
    <t>13657260109    027-027-83855391</t>
  </si>
  <si>
    <t xml:space="preserve"> hbzlkschem2009@163.com</t>
  </si>
  <si>
    <t>Purity: 98% | Package: 25KG</t>
  </si>
  <si>
    <t>ChemBook_155</t>
  </si>
  <si>
    <t>13995685043    027-83855395</t>
  </si>
  <si>
    <t xml:space="preserve"> wuhanfudechem23@163.com</t>
  </si>
  <si>
    <t>Purity: 99% HPLC | Package: 1KG;5KGï¼›25kg | CustNote: 10000kg</t>
  </si>
  <si>
    <t>ChemBook_156</t>
  </si>
  <si>
    <t>Wuhan Yuqing Jiaheng Pharmaceutical Co., Ltd</t>
  </si>
  <si>
    <t>13476018176    027-027-83855310</t>
  </si>
  <si>
    <t xml:space="preserve"> 408614617@qq.com</t>
  </si>
  <si>
    <t>Purity: 99% | Package: 10kg/;20kg/;50kg/</t>
  </si>
  <si>
    <t>ChemBook_157</t>
  </si>
  <si>
    <t>Beijing FYF Chemicals Co., Ltd</t>
  </si>
  <si>
    <t xml:space="preserve"> 1460285141@qq.com</t>
  </si>
  <si>
    <t>Purity: 98%HPLC | Package: 50g,100g ,500g ,1Kg</t>
  </si>
  <si>
    <t>ChemBook_158</t>
  </si>
  <si>
    <t>Hubei Wande Chemical Co., Ltd</t>
  </si>
  <si>
    <t>+8615377098680    027-59210159</t>
  </si>
  <si>
    <t xml:space="preserve"> 1148280011@qq.com</t>
  </si>
  <si>
    <t>ChemBook_159</t>
  </si>
  <si>
    <t>Wuhan Jushun Chemical Co., Ltd</t>
  </si>
  <si>
    <t xml:space="preserve"> 3629602341@qq.com</t>
  </si>
  <si>
    <t>Purity: 99 | Package: 1kg;25kg;50kg</t>
  </si>
  <si>
    <t>ChemBook_160</t>
  </si>
  <si>
    <t>Hangzhou Hesheng Taiyi Biotechnology Co. , Ltd.</t>
  </si>
  <si>
    <t xml:space="preserve"> hstysales@126.com</t>
  </si>
  <si>
    <t>Purity: 99% HPLC | Package: 10mg,100mg,1g,1kg,10kg,1t</t>
  </si>
  <si>
    <t>https://www.chemicalbook.com/ProductList_En.aspx?kwd=451-40-1&amp;a=China&amp;left=True&amp;page=9#J_Condition</t>
  </si>
  <si>
    <t>ChemBook_161</t>
  </si>
  <si>
    <t>Changzhou Hongda New Material Technology Co., Ltd.</t>
  </si>
  <si>
    <t xml:space="preserve"> 545789914@qq.com</t>
  </si>
  <si>
    <t>Package: 1KG;10KG;100KG;1000KG</t>
  </si>
  <si>
    <t>ChemBook_162</t>
  </si>
  <si>
    <t>Shanghai Boer Chemical Reagent Co., LTD</t>
  </si>
  <si>
    <t xml:space="preserve"> zhangmin@boerchina.net</t>
  </si>
  <si>
    <t>Purity: 98% | Package: 5g,25g,100g,250g,1kg</t>
  </si>
  <si>
    <t>ChemBook_163</t>
  </si>
  <si>
    <t>Shanghai kadel chemical technology co., LTD</t>
  </si>
  <si>
    <t>400-7787-550    021-021-4007787-550</t>
  </si>
  <si>
    <t xml:space="preserve"> 2850202386@qq.com</t>
  </si>
  <si>
    <t>Purity: 98% | Package: 25g 383.9å…ƒï¼›100g 1207.8å…ƒ</t>
  </si>
  <si>
    <t>ChemBook_164</t>
  </si>
  <si>
    <t>Jinhui Biological Technology Co., Ltd.</t>
  </si>
  <si>
    <t xml:space="preserve"> sales@jhbiopharm</t>
  </si>
  <si>
    <t xml:space="preserve"> Desoxybenzoin</t>
  </si>
  <si>
    <t>Package: 1kg;100kg;1000kg</t>
  </si>
  <si>
    <t>ChemBook_165</t>
  </si>
  <si>
    <t>Jingzhou Yinjie Chemical Co., Ltd</t>
  </si>
  <si>
    <t xml:space="preserve"> 2718637152@qq.com</t>
  </si>
  <si>
    <t>Purity: 99% | Package: 1Kg;25Kg;1000Kg</t>
  </si>
  <si>
    <t>ChemBook_166</t>
  </si>
  <si>
    <t>Hubei Chenxin Pharmaceutical Co., Ltd.</t>
  </si>
  <si>
    <t>17362916295    17362916295</t>
  </si>
  <si>
    <t>Purity: 99% | Package: 1kgï¼›25kg | CustNote: 100kg</t>
  </si>
  <si>
    <t>ChemBook_167</t>
  </si>
  <si>
    <t>Yutong Pharmaceutical Technology (Suzhou) Co., Ltd.</t>
  </si>
  <si>
    <t xml:space="preserve"> 2680463261@qq.com</t>
  </si>
  <si>
    <t>Purity: 95-99% | Package: 1gï¼›5g;25g;250g;</t>
  </si>
  <si>
    <t>ChemBook_168</t>
  </si>
  <si>
    <t>Henan yingchuang</t>
  </si>
  <si>
    <t>+8616650708709    0370-3678455</t>
  </si>
  <si>
    <t xml:space="preserve"> hnyingchuang@163.com</t>
  </si>
  <si>
    <t>Purity: 99% | Package: 25G;100G;500G;1KG;5KG;25KG;100KG</t>
  </si>
  <si>
    <t>ChemBook_169</t>
  </si>
  <si>
    <t>Hepharma Biology And Technology CO.,LTD.</t>
  </si>
  <si>
    <t>+8618726307739    86-18726307739</t>
  </si>
  <si>
    <t xml:space="preserve"> waimaobu@hepharma.cn</t>
  </si>
  <si>
    <t>Purity: 98%ï¼›99% | Package: æŒ‰è¦æ±‚åŒ…è£…</t>
  </si>
  <si>
    <t>ChemBook_170</t>
  </si>
  <si>
    <t>Hangzhou Yaoruiyicheng Biological Medicine Co., Ltd</t>
  </si>
  <si>
    <t xml:space="preserve"> caigou1@witofly.com</t>
  </si>
  <si>
    <t>Purity: 98% HPLC | Package: 25kg</t>
  </si>
  <si>
    <t>ChemBook_171</t>
  </si>
  <si>
    <t>Guangzhou Dreampharm Biotechnology Co., Ltd.</t>
  </si>
  <si>
    <t>17825480238    020-36607679</t>
  </si>
  <si>
    <t xml:space="preserve"> 3008233717@qq.com</t>
  </si>
  <si>
    <t xml:space="preserve"> parecoxib</t>
  </si>
  <si>
    <t>Purity: 98% HPLC | Package: 25mgï¼Œ50mgï¼Œ100mg</t>
  </si>
  <si>
    <t>ChemBook_172</t>
  </si>
  <si>
    <t>Shanghai Zeye Biotechnology Co., Ltd.</t>
  </si>
  <si>
    <t>13122364865    021-61998551</t>
  </si>
  <si>
    <t xml:space="preserve"> shzeysw@163.com</t>
  </si>
  <si>
    <t>ChemBook_173</t>
  </si>
  <si>
    <t>Shanghai Yubo Biotechnology Co., Ltd.</t>
  </si>
  <si>
    <t xml:space="preserve">   021-60514606</t>
  </si>
  <si>
    <t xml:space="preserve"> shybio@126.com</t>
  </si>
  <si>
    <t>ChemBook_174</t>
  </si>
  <si>
    <t>Jinan Aiduofu Pharmaceutical Technology Co., Ltd.</t>
  </si>
  <si>
    <t xml:space="preserve">   0531-88681605</t>
  </si>
  <si>
    <t xml:space="preserve"> yunshengkj@163.com</t>
  </si>
  <si>
    <t>ChemBook_175</t>
  </si>
  <si>
    <t>Jiangsu Lianchang New Material Co., Ltd.</t>
  </si>
  <si>
    <t xml:space="preserve"> 1ianchang@lianchangchem.com</t>
  </si>
  <si>
    <t>ChemBook_176</t>
  </si>
  <si>
    <t>Shanghai Qincheng Biological Technology Co., Ltd.</t>
  </si>
  <si>
    <t xml:space="preserve">   021-67652295</t>
  </si>
  <si>
    <t xml:space="preserve"> shqcsw01@163.com</t>
  </si>
  <si>
    <t>ChemBook_177</t>
  </si>
  <si>
    <t>Shanghai Tongwei Chemical Co., Ltd.</t>
  </si>
  <si>
    <t xml:space="preserve">   021-62206502</t>
  </si>
  <si>
    <t xml:space="preserve"> shtwchem@126.com</t>
  </si>
  <si>
    <t>ChemBook_178</t>
  </si>
  <si>
    <t>Beijing Luyuan Bird Biotechnology Co., Ltd.</t>
  </si>
  <si>
    <t xml:space="preserve"> 15810802415@139.com</t>
  </si>
  <si>
    <t>ChemBook_179</t>
  </si>
  <si>
    <t>Baishun (Beijing) Chemical Technology Co., Ltd.</t>
  </si>
  <si>
    <t xml:space="preserve">   010-59792309</t>
  </si>
  <si>
    <t xml:space="preserve"> 2440312006@qq.com</t>
  </si>
  <si>
    <t>ChemBook_180</t>
  </si>
  <si>
    <t>Shanghai Huzhen Industrial Co., Ltd.</t>
  </si>
  <si>
    <t>13916550749    021-60345367</t>
  </si>
  <si>
    <t xml:space="preserve"> shhzsw01@163.com</t>
  </si>
  <si>
    <t>https://www.chemicalbook.com/ProductList_En.aspx?kwd=451-40-1&amp;a=China&amp;left=True&amp;page=10#J_Condition</t>
  </si>
  <si>
    <t>ChemBook_181</t>
  </si>
  <si>
    <t>Shanghai Yanjin Biological Technology Co., Ltd.</t>
  </si>
  <si>
    <t xml:space="preserve">   021-65232515</t>
  </si>
  <si>
    <t xml:space="preserve"> yanjinbio@163.com</t>
  </si>
  <si>
    <t>ChemBook_182</t>
  </si>
  <si>
    <t>Shanghai Shize Biological Technology Co., Ltd.</t>
  </si>
  <si>
    <t xml:space="preserve">   021-61284083</t>
  </si>
  <si>
    <t xml:space="preserve"> shizezjp@163.com</t>
  </si>
  <si>
    <t>ChemBook_183</t>
  </si>
  <si>
    <t>Jiangxi Jianglan Pure Biological Reagent Co., Ltd.</t>
  </si>
  <si>
    <t xml:space="preserve">   021-54720761</t>
  </si>
  <si>
    <t xml:space="preserve"> 3245176082@qq.com</t>
  </si>
  <si>
    <t>ChemBook_184</t>
  </si>
  <si>
    <t>Shanghai Ruichu Biotechnology Co., Ltd.</t>
  </si>
  <si>
    <t xml:space="preserve">   021-59145618</t>
  </si>
  <si>
    <t>ChemBook_185</t>
  </si>
  <si>
    <t>He Peng (Shanghai) Biological Technology Co., Ltd.</t>
  </si>
  <si>
    <t xml:space="preserve"> hepeng20160718@foxmail.com</t>
  </si>
  <si>
    <t>ChemBook_186</t>
  </si>
  <si>
    <t>Rhenbo (Shanghai) Biochemical Technology Co., Ltd.</t>
  </si>
  <si>
    <t xml:space="preserve">   021-60536361</t>
  </si>
  <si>
    <t>ChemBook_187</t>
  </si>
  <si>
    <t>Shuyang Goldchem Chemical Factory</t>
  </si>
  <si>
    <t xml:space="preserve">   0527-83313568</t>
  </si>
  <si>
    <t xml:space="preserve"> jinkai@jinkai-chem.com</t>
  </si>
  <si>
    <t>ChemBook_188</t>
  </si>
  <si>
    <t>Jintan Depei Chemical Co., Ltd</t>
  </si>
  <si>
    <t xml:space="preserve">   0519-82765761</t>
  </si>
  <si>
    <t xml:space="preserve"> shiyf@depeichem.com</t>
  </si>
  <si>
    <t>ChemBook_189</t>
  </si>
  <si>
    <t>Beijing Qinghongfu Technology Co., Ltd.</t>
  </si>
  <si>
    <t xml:space="preserve">   +86 (10) 5942-1785, 5844-3812, +86 13366919117</t>
  </si>
  <si>
    <t xml:space="preserve"> qinghongfu@foxmail.com</t>
  </si>
  <si>
    <t>ChemBook_190</t>
  </si>
  <si>
    <t>Jiangsu Yutian Pharmaceutical Co., Ltd</t>
  </si>
  <si>
    <t>ChemBook_191</t>
  </si>
  <si>
    <t>Shanghai Hao Zhun Biological Technology Co., Ltd.</t>
  </si>
  <si>
    <t xml:space="preserve"> info@zzsrm.com</t>
  </si>
  <si>
    <t>Purity: 98.0%</t>
  </si>
  <si>
    <t>ChemBook_192</t>
  </si>
  <si>
    <t>Anhui Feixiang Pharmaceutical Technology Co., Ltd.</t>
  </si>
  <si>
    <t xml:space="preserve"> sales@feixiangpharm.com</t>
  </si>
  <si>
    <t xml:space="preserve"> 1,2-diphenylethan-1-one</t>
  </si>
  <si>
    <t>ChemBook_193</t>
  </si>
  <si>
    <t>Capot Chemical Co.,Ltd.</t>
  </si>
  <si>
    <t>+8613336195806    571-571-85586718</t>
  </si>
  <si>
    <t xml:space="preserve"> sales@capotchem.com</t>
  </si>
  <si>
    <t xml:space="preserve"> 591-31-1</t>
  </si>
  <si>
    <t xml:space="preserve"> 3-Methoxybenzaldehyde</t>
  </si>
  <si>
    <t>Purity: 98%(Min,GC) | Package: 100g;1kg;5kg,10kg,25kg,50kg</t>
  </si>
  <si>
    <t>https://www.chemicalbook.com/ProductList_En.aspx?kwd=591-31-1&amp;a=China&amp;left=True&amp;page=1#J_Condition</t>
  </si>
  <si>
    <t>ChemBook_194</t>
  </si>
  <si>
    <t xml:space="preserve"> 3-Methoxybenzaldehyde 591-31-1</t>
  </si>
  <si>
    <t>ChemBook_195</t>
  </si>
  <si>
    <t>Purity: 98% HPLC | Package: 5G,10G,25G,50G,100G,250G,1KG</t>
  </si>
  <si>
    <t>ChemBook_196</t>
  </si>
  <si>
    <t>Purity: 98% | Package: 1kg; 8USD</t>
  </si>
  <si>
    <t>ChemBook_197</t>
  </si>
  <si>
    <t>ChemBook_198</t>
  </si>
  <si>
    <t xml:space="preserve"> M-ANISALDEHYDE</t>
  </si>
  <si>
    <t>ChemBook_199</t>
  </si>
  <si>
    <t>Shaanxi Dideu Medichem Co. Ltd</t>
  </si>
  <si>
    <t xml:space="preserve"> 1056@dideu.com</t>
  </si>
  <si>
    <t>Purity: 99%HPLC | Package: 1g;USD|10g;USD|100g;USD|1KG;USD|25KG;USD</t>
  </si>
  <si>
    <t>ChemBook_200</t>
  </si>
  <si>
    <t>Fuxin Pharmaceutical</t>
  </si>
  <si>
    <t>+8613122107989    021-+86-021-021-50872116</t>
  </si>
  <si>
    <t xml:space="preserve"> contact@fuxinpharm.com</t>
  </si>
  <si>
    <t>Purity: 0.99 | Package: 1kg; 25kg; or larger package as required | CustNote: pharmaceutical intermediatesï¼›Chemical Intermediate</t>
  </si>
  <si>
    <t>ChemBook_201</t>
  </si>
  <si>
    <t>ChemBook_202</t>
  </si>
  <si>
    <t>AFINE CHEMICALS LIMITED</t>
  </si>
  <si>
    <t>+86    0571-85134551</t>
  </si>
  <si>
    <t xml:space="preserve"> info@afinechem.com</t>
  </si>
  <si>
    <t xml:space="preserve"> 3-Methoxy benzaldehyde</t>
  </si>
  <si>
    <t>Purity: 99% | Package: USP EP CP</t>
  </si>
  <si>
    <t>ChemBook_203</t>
  </si>
  <si>
    <t>Finetech Industry Limited</t>
  </si>
  <si>
    <t>+8618971612321    27-87465837</t>
  </si>
  <si>
    <t xml:space="preserve"> info@finetechnology-ind.com</t>
  </si>
  <si>
    <t>Purity: 98% | Package: 1g,10g,25g,500g,1kg</t>
  </si>
  <si>
    <t>ChemBook_204</t>
  </si>
  <si>
    <t>Baoji Guokang Bio-Technology Co., Ltd.</t>
  </si>
  <si>
    <t>13892490616    0917-0917-3909592</t>
  </si>
  <si>
    <t xml:space="preserve"> gksales1@gk-bio.com</t>
  </si>
  <si>
    <t>Purity: 0.98 | Package: 1KG</t>
  </si>
  <si>
    <t>ChemBook_205</t>
  </si>
  <si>
    <t>Purity: 98% | Package: 1KG;30.6USD</t>
  </si>
  <si>
    <t>ChemBook_206</t>
  </si>
  <si>
    <t>Purity: 0.95&amp;0.99 | Package: 0.1KG;1KG;1000KG | CustNote: Factory Supply</t>
  </si>
  <si>
    <t>ChemBook_207</t>
  </si>
  <si>
    <t>CD Chemical Group Limited</t>
  </si>
  <si>
    <t xml:space="preserve"> info@codchem.com</t>
  </si>
  <si>
    <t>Purity: 0.99 | Package: 1000KG;100KG;5KG;1KG</t>
  </si>
  <si>
    <t>ChemBook_208</t>
  </si>
  <si>
    <t>Shandong Zhishang New Material Co., Ltd.</t>
  </si>
  <si>
    <t xml:space="preserve"> sales002@sdzschem.com</t>
  </si>
  <si>
    <t xml:space="preserve"> Spice</t>
  </si>
  <si>
    <t>Package: 5KG;643KG</t>
  </si>
  <si>
    <t>ChemBook_209</t>
  </si>
  <si>
    <t>Hebei Dangtong Import and export Co LTD</t>
  </si>
  <si>
    <t xml:space="preserve"> admin@hbdangtong.com</t>
  </si>
  <si>
    <t>Purity: 99% | Package: 1kilograms;285USD|1000kilograms;280USD|5000kilograms;275USD</t>
  </si>
  <si>
    <t>ChemBook_210</t>
  </si>
  <si>
    <t>ChemBook_211</t>
  </si>
  <si>
    <t>Henan Aochuang Chemical Co.,Ltd.</t>
  </si>
  <si>
    <t>+86+8618638391208    0371-+86-0371-63689365</t>
  </si>
  <si>
    <t xml:space="preserve"> sales@aochuangchem.com</t>
  </si>
  <si>
    <t>Purity: 98% | Package: 1kg;USD|10kg;USD|25kg;USD</t>
  </si>
  <si>
    <t>ChemBook_212</t>
  </si>
  <si>
    <t xml:space="preserve"> cherry@crovellbio.com</t>
  </si>
  <si>
    <t>ChemBook_213</t>
  </si>
  <si>
    <t>https://www.chemicalbook.com/ProductList_En.aspx?kwd=591-31-1&amp;a=China&amp;left=True&amp;page=2#J_Condition</t>
  </si>
  <si>
    <t>ChemBook_214</t>
  </si>
  <si>
    <t>ChemBook_215</t>
  </si>
  <si>
    <t xml:space="preserve"> m-Anisaldehyde</t>
  </si>
  <si>
    <t>ChemBook_216</t>
  </si>
  <si>
    <t>Henan Bao Enluo International TradeCo.ï¼ŒLTD</t>
  </si>
  <si>
    <t>+8617331933971    173-31933</t>
  </si>
  <si>
    <t xml:space="preserve"> deasea125996@gmail.com</t>
  </si>
  <si>
    <t>Purity: 99% | Package: 1kg;40USD</t>
  </si>
  <si>
    <t>ChemBook_217</t>
  </si>
  <si>
    <t>Changzhou AniKare Pharmatech Co., Ltd.</t>
  </si>
  <si>
    <t>+8618018249389    0519-8359</t>
  </si>
  <si>
    <t xml:space="preserve"> sales@anikare.com</t>
  </si>
  <si>
    <t>Purity: 99% | Package: 5KG;1KG;25KG</t>
  </si>
  <si>
    <t>ChemBook_218</t>
  </si>
  <si>
    <t>Jiangsu Guiren Medicine Co.,Ltd</t>
  </si>
  <si>
    <t>+8613815020719    13815020719</t>
  </si>
  <si>
    <t xml:space="preserve"> guiren_medicine@163.com</t>
  </si>
  <si>
    <t>Purity: 0.98</t>
  </si>
  <si>
    <t>ChemBook_219</t>
  </si>
  <si>
    <t>ChemBook_220</t>
  </si>
  <si>
    <t>Purity: 98% | Package: 5g, 25g, 10g, 500g, 100g</t>
  </si>
  <si>
    <t>ChemBook_221</t>
  </si>
  <si>
    <t>ChemBook_222</t>
  </si>
  <si>
    <t>Jinan Carbotang Biotech Co.,Ltd.</t>
  </si>
  <si>
    <t xml:space="preserve"> figo.gao@foxmail.com</t>
  </si>
  <si>
    <t>ChemBook_223</t>
  </si>
  <si>
    <t>Changzhou Fullone Chemical Co., Ltd.</t>
  </si>
  <si>
    <t xml:space="preserve"> sales@borenchem.cn</t>
  </si>
  <si>
    <t xml:space="preserve"> 3-Methoxybenzyaldehyde</t>
  </si>
  <si>
    <t>Purity: 98% | Package: 1KG;5KG;25KG</t>
  </si>
  <si>
    <t>ChemBook_224</t>
  </si>
  <si>
    <t>Zhengzhou Lingzhiyue Technology Co., Ltd</t>
  </si>
  <si>
    <t>+8613783527580    0371-55074660</t>
  </si>
  <si>
    <t xml:space="preserve"> Lingzhiyue@aliyun.com</t>
  </si>
  <si>
    <t>Purity: 98% | Package: 1kg;5kg,10kg,25kg,50kg</t>
  </si>
  <si>
    <t>ChemBook_225</t>
  </si>
  <si>
    <t>Hangzhou Verychem Science And Technology Co.Ltd</t>
  </si>
  <si>
    <t>+8613606544505    86-57188162785</t>
  </si>
  <si>
    <t xml:space="preserve"> lucy@verychem.com</t>
  </si>
  <si>
    <t>Purity: 99% | Package: 5KG;1KG:10KG:25kg</t>
  </si>
  <si>
    <t>ChemBook_226</t>
  </si>
  <si>
    <t>Brandï¼šdcchemicals | Product Numberï¼šDC42089 | Purityï¼š&gt;98%</t>
  </si>
  <si>
    <t>ChemBook_227</t>
  </si>
  <si>
    <t>Brandï¼šChemenu | Product Numberï¼šCM253865 | Purityï¼š95+%</t>
  </si>
  <si>
    <t>ChemBook_228</t>
  </si>
  <si>
    <t>ChemBook_229</t>
  </si>
  <si>
    <t>ChemBook_230</t>
  </si>
  <si>
    <t>ChemBook_231</t>
  </si>
  <si>
    <t>Shanghai Minstar Industries Co., Limited</t>
  </si>
  <si>
    <t xml:space="preserve">   0086-21-18019205509</t>
  </si>
  <si>
    <t xml:space="preserve"> minstar@minstargroup.com</t>
  </si>
  <si>
    <t>ChemBook_232</t>
  </si>
  <si>
    <t>Changzhou Elly Industrial Imp &amp; Exp Co., Ltd.</t>
  </si>
  <si>
    <t xml:space="preserve">   +86 (519) 8517-5530</t>
  </si>
  <si>
    <t xml:space="preserve"> Elly@ellycn.com</t>
  </si>
  <si>
    <t>ChemBook_233</t>
  </si>
  <si>
    <t>https://www.chemicalbook.com/ProductList_En.aspx?kwd=591-31-1&amp;a=China&amp;left=True&amp;page=3#J_Condition</t>
  </si>
  <si>
    <t>ChemBook_234</t>
  </si>
  <si>
    <t>ChemBook_235</t>
  </si>
  <si>
    <t>Changzhou Ansciep Chemical Co.,Ltd.</t>
  </si>
  <si>
    <t xml:space="preserve">   +86 519 8630 5871</t>
  </si>
  <si>
    <t xml:space="preserve"> sales@ansciepchem.com</t>
  </si>
  <si>
    <t>ChemBook_236</t>
  </si>
  <si>
    <t>ChemBook_237</t>
  </si>
  <si>
    <t>Shanghai Yolne Chemical Co., Ltd.</t>
  </si>
  <si>
    <t xml:space="preserve">   021-62960152</t>
  </si>
  <si>
    <t xml:space="preserve"> 934678158@qq.com</t>
  </si>
  <si>
    <t>Purity: 98% | Package: 100g;500g;1Kg</t>
  </si>
  <si>
    <t>ChemBook_238</t>
  </si>
  <si>
    <t xml:space="preserve">   +86-571-85232125 85232161 85134551</t>
  </si>
  <si>
    <t>ChemBook_239</t>
  </si>
  <si>
    <t>Shanghai Nuohey Chemical Co., Ltd.</t>
  </si>
  <si>
    <t>13761626812    021-021-52212593</t>
  </si>
  <si>
    <t xml:space="preserve"> sales@nuohey.com</t>
  </si>
  <si>
    <t>Purity: 97% | Package: 100g;500;1Kg</t>
  </si>
  <si>
    <t>ChemBook_240</t>
  </si>
  <si>
    <t>Purity: 98% | Package: 1420RMB/500g</t>
  </si>
  <si>
    <t>ChemBook_241</t>
  </si>
  <si>
    <t>Hunan HuaTeng Pharmaceutical Co., Ltd.,</t>
  </si>
  <si>
    <t>+8615367835770    400-8592883</t>
  </si>
  <si>
    <t xml:space="preserve"> viola@huatengsci.com</t>
  </si>
  <si>
    <t>Purity: 98 | Package: 5g;25g;100g;500g;1kg</t>
  </si>
  <si>
    <t>ChemBook_242</t>
  </si>
  <si>
    <t>Jiaxing Deyi Chemical Co., Ltd.</t>
  </si>
  <si>
    <t>13325730825    0573-86-0573-85866609</t>
  </si>
  <si>
    <t xml:space="preserve"> 945717149@qq.com</t>
  </si>
  <si>
    <t>ChemBook_243</t>
  </si>
  <si>
    <t>ChemBook_244</t>
  </si>
  <si>
    <t>Purity: 97% | Package: 385RMB/100g</t>
  </si>
  <si>
    <t>ChemBook_245</t>
  </si>
  <si>
    <t>Changzhou Anchor Biological Technology Co., Ltd</t>
  </si>
  <si>
    <t>18915088878    0519-0519-85519868</t>
  </si>
  <si>
    <t xml:space="preserve"> sales@ankerbio.com</t>
  </si>
  <si>
    <t>Purity: 98% | Package: 100KG;25KG; 5KG ;1KG ; 500G ;100G;25G;10G;1G</t>
  </si>
  <si>
    <t>ChemBook_246</t>
  </si>
  <si>
    <t>Purity: 99% | Package: 5g,10g,25g,50g,100g,250g,500g,1kg,5kg</t>
  </si>
  <si>
    <t>ChemBook_247</t>
  </si>
  <si>
    <t>yxinchem</t>
  </si>
  <si>
    <t xml:space="preserve"> market@yxinchem.com</t>
  </si>
  <si>
    <t>ChemBook_248</t>
  </si>
  <si>
    <t>Changzhou Liren Medical Technology Co. Ltd.</t>
  </si>
  <si>
    <t>13915836899    0519-0519-85859058</t>
  </si>
  <si>
    <t xml:space="preserve"> 2078957504@qq.com</t>
  </si>
  <si>
    <t>Purity: 99% | Package: 100g;250g;500g;1kg;5kg;10kg;20kg</t>
  </si>
  <si>
    <t>ChemBook_249</t>
  </si>
  <si>
    <t>Shanghai Pin Research Chemical Co., Ltd.</t>
  </si>
  <si>
    <t>15900489257    13136163952</t>
  </si>
  <si>
    <t xml:space="preserve"> 271793832@qq.com</t>
  </si>
  <si>
    <t>Purity: 98 | Package: 1 KG/;25 KG/</t>
  </si>
  <si>
    <t>ChemBook_250</t>
  </si>
  <si>
    <t>Weifang Siyuan Chemical Co., Ltd.</t>
  </si>
  <si>
    <t>17663601818    0536-0536-8888106</t>
  </si>
  <si>
    <t xml:space="preserve"> 2354379876@qq.com</t>
  </si>
  <si>
    <t>ChemBook_251</t>
  </si>
  <si>
    <t>ChemBook_252</t>
  </si>
  <si>
    <t>ChemBook_253</t>
  </si>
  <si>
    <t>Institute of Ultrafine Chemicals, Bohai University</t>
  </si>
  <si>
    <t xml:space="preserve">   0416-3400266</t>
  </si>
  <si>
    <t xml:space="preserve"> isfc@bhu.edu.cn</t>
  </si>
  <si>
    <t>https://www.chemicalbook.com/ProductList_En.aspx?kwd=591-31-1&amp;a=China&amp;left=True&amp;page=4#J_Condition</t>
  </si>
  <si>
    <t>ChemBook_254</t>
  </si>
  <si>
    <t>Xuzhou Ruisai Technology Industry Co., Ltd</t>
  </si>
  <si>
    <t xml:space="preserve">   0516-87768018</t>
  </si>
  <si>
    <t xml:space="preserve"> sales@risachem.com</t>
  </si>
  <si>
    <t>ChemBook_255</t>
  </si>
  <si>
    <t>Bright Chemicals</t>
  </si>
  <si>
    <t xml:space="preserve">   86-21-51320018,28,38</t>
  </si>
  <si>
    <t xml:space="preserve"> bright@brightchemicals.com</t>
  </si>
  <si>
    <t>ChemBook_256</t>
  </si>
  <si>
    <t>Xuzhou Dayang Chemical Co., Ltd</t>
  </si>
  <si>
    <t xml:space="preserve">   0516-82188011 82188010</t>
  </si>
  <si>
    <t xml:space="preserve"> sales@dayangchem.com.cn</t>
  </si>
  <si>
    <t>ChemBook_257</t>
  </si>
  <si>
    <t>ChemBook_258</t>
  </si>
  <si>
    <t>Suzhou Boke Chemical Co., Ltd</t>
  </si>
  <si>
    <t xml:space="preserve">   0086-512-68096617</t>
  </si>
  <si>
    <t>ChemBook_259</t>
  </si>
  <si>
    <t>Synchemie Co., Ltd</t>
  </si>
  <si>
    <t xml:space="preserve">   +86-574-87642758</t>
  </si>
  <si>
    <t xml:space="preserve"> info@synchemie.com</t>
  </si>
  <si>
    <t>ChemBook_260</t>
  </si>
  <si>
    <t>YangZhou Hepuchem Co.,Ltd.</t>
  </si>
  <si>
    <t>18205232085    0514-87899573</t>
  </si>
  <si>
    <t xml:space="preserve"> sales@hepuchem.com</t>
  </si>
  <si>
    <t>ChemBook_261</t>
  </si>
  <si>
    <t>Shanghai MEG Imp. and Exp. Corporation</t>
  </si>
  <si>
    <t xml:space="preserve">   021-51082199</t>
  </si>
  <si>
    <t xml:space="preserve"> manager@megchina.com</t>
  </si>
  <si>
    <t>ChemBook_262</t>
  </si>
  <si>
    <t>Zhejiang Chemline International Co., Ltd.</t>
  </si>
  <si>
    <t xml:space="preserve">   0571-85802323</t>
  </si>
  <si>
    <t xml:space="preserve"> sales@chinachemline.com</t>
  </si>
  <si>
    <t>ChemBook_263</t>
  </si>
  <si>
    <t>Beijing Sinowall Science &amp; Technology Co., Ltd</t>
  </si>
  <si>
    <t>13801391802    010-51606228</t>
  </si>
  <si>
    <t xml:space="preserve"> sinowall@sohu.com</t>
  </si>
  <si>
    <t>ChemBook_264</t>
  </si>
  <si>
    <t>Changshu Yuxi Chemical Factory</t>
  </si>
  <si>
    <t xml:space="preserve">   0512-52395770</t>
  </si>
  <si>
    <t xml:space="preserve"> Jscsfzc@china.com</t>
  </si>
  <si>
    <t>ChemBook_265</t>
  </si>
  <si>
    <t>Kouting Chemical Co., Ltd.</t>
  </si>
  <si>
    <t xml:space="preserve">   0576-88702853</t>
  </si>
  <si>
    <t xml:space="preserve"> sales@koutingchem.com</t>
  </si>
  <si>
    <t>ChemBook_266</t>
  </si>
  <si>
    <t>Shanghai Meg Import &amp; Export Co., Ltd</t>
  </si>
  <si>
    <t xml:space="preserve">   +86-21-51082199</t>
  </si>
  <si>
    <t>ChemBook_267</t>
  </si>
  <si>
    <t>Purity: 98% (HPLC or GC) | Package: 25g,100g,500g;1kg</t>
  </si>
  <si>
    <t>ChemBook_268</t>
  </si>
  <si>
    <t>Guangzhou Zhiya Chemdrugs Co.,Ltd</t>
  </si>
  <si>
    <t xml:space="preserve"> sculk28@163.com</t>
  </si>
  <si>
    <t>ChemBook_269</t>
  </si>
  <si>
    <t>Hangzhou Verychem Science And Technology Co., Ltd</t>
  </si>
  <si>
    <t xml:space="preserve">   0086-571-88162785 8</t>
  </si>
  <si>
    <t xml:space="preserve"> service@verychem.com</t>
  </si>
  <si>
    <t>ChemBook_270</t>
  </si>
  <si>
    <t>ChemBook_271</t>
  </si>
  <si>
    <t>Jiangxi Biochem Co., Ltd.</t>
  </si>
  <si>
    <t xml:space="preserve">   86-0791-86629460</t>
  </si>
  <si>
    <t xml:space="preserve"> lfl@biochemjx.com</t>
  </si>
  <si>
    <t>ChemBook_272</t>
  </si>
  <si>
    <t>Hangzhou Share Chemical Co., Ltd</t>
  </si>
  <si>
    <t xml:space="preserve">   +86-57187093700</t>
  </si>
  <si>
    <t xml:space="preserve"> sales@chinasharechem.com</t>
  </si>
  <si>
    <t>ChemBook_273</t>
  </si>
  <si>
    <t>Sangon Biotech (Shanghai) Co., Ltd.</t>
  </si>
  <si>
    <t xml:space="preserve">   800-820-1016</t>
  </si>
  <si>
    <t xml:space="preserve"> market3@sangon.com</t>
  </si>
  <si>
    <t>https://www.chemicalbook.com/ProductList_En.aspx?kwd=591-31-1&amp;a=China&amp;left=True&amp;page=5#J_Condition</t>
  </si>
  <si>
    <t>ChemBook_274</t>
  </si>
  <si>
    <t>ChemBook_275</t>
  </si>
  <si>
    <t>Kunshan Yalong Trading Co.,Ltd</t>
  </si>
  <si>
    <t xml:space="preserve">   0512-57555380</t>
  </si>
  <si>
    <t xml:space="preserve"> kunshan@yalongchina.net</t>
  </si>
  <si>
    <t>ChemBook_276</t>
  </si>
  <si>
    <t>TIANJIN PHARMACN MEDICAL TECHNOLOGY CO.,LTD.</t>
  </si>
  <si>
    <t>+8618722583064    022-60182192</t>
  </si>
  <si>
    <t xml:space="preserve"> zhu.wenling@pharmacn.com</t>
  </si>
  <si>
    <t>ChemBook_277</t>
  </si>
  <si>
    <t>Zhejiang Kaili Industrial Co., Ltd.</t>
  </si>
  <si>
    <t xml:space="preserve">   +86 (571) 8524-1926, +86 18758150316</t>
  </si>
  <si>
    <t xml:space="preserve"> sales@zjklsy.com</t>
  </si>
  <si>
    <t>ChemBook_278</t>
  </si>
  <si>
    <t>Changzhou Huanian Chemical Co., Ltd</t>
  </si>
  <si>
    <t xml:space="preserve">   +86-021-64814475</t>
  </si>
  <si>
    <t xml:space="preserve"> huanianchem@huanianchem.com</t>
  </si>
  <si>
    <t>ChemBook_279</t>
  </si>
  <si>
    <t>Shanghai potentpharm CO.,Ltd</t>
  </si>
  <si>
    <t>13524892556    02151969655</t>
  </si>
  <si>
    <t xml:space="preserve"> sales-cn@potentpharm.com</t>
  </si>
  <si>
    <t>ChemBook_280</t>
  </si>
  <si>
    <t>Hebei Kaixiang Fine Chemical Co., Ltd</t>
  </si>
  <si>
    <t xml:space="preserve">   0086-10-68316861</t>
  </si>
  <si>
    <t xml:space="preserve"> sales@kxfinechem.com</t>
  </si>
  <si>
    <t>ChemBook_281</t>
  </si>
  <si>
    <t>ChemBook_282</t>
  </si>
  <si>
    <t>Huansheng Meisen Pharmaceutical Technology (Shandong) Co., Ltd</t>
  </si>
  <si>
    <t>+8618301471076    0531-88762217</t>
  </si>
  <si>
    <t xml:space="preserve"> sales@acespharma.com</t>
  </si>
  <si>
    <t>Purity: &gt;95% | Package: 1g;5g;10g;25g;100g;</t>
  </si>
  <si>
    <t>ChemBook_283</t>
  </si>
  <si>
    <t>+8615926260338    027-027-83855382</t>
  </si>
  <si>
    <t xml:space="preserve"> 15926260338@163.com</t>
  </si>
  <si>
    <t xml:space="preserve"> m-Anisaldehyde 97%</t>
  </si>
  <si>
    <t>Purity: HPLC | Package: 5KG;1KGï¼›25KG</t>
  </si>
  <si>
    <t>ChemBook_284</t>
  </si>
  <si>
    <t>Zhengzhou Edward Biology Co.,Ltd</t>
  </si>
  <si>
    <t>15538176268    15538176268 1875164801</t>
  </si>
  <si>
    <t xml:space="preserve"> jacschem@163.com</t>
  </si>
  <si>
    <t>Purity: 98% | Package: 1g 5g 10g 50g 100g 250g 500g 1kg</t>
  </si>
  <si>
    <t>ChemBook_285</t>
  </si>
  <si>
    <t>ChemBook_286</t>
  </si>
  <si>
    <t>Wuhan kemike Biomedical Technology Co., Ltd</t>
  </si>
  <si>
    <t>18186681184    027-027-87747081</t>
  </si>
  <si>
    <t xml:space="preserve"> 1344475572@qq.com</t>
  </si>
  <si>
    <t>Purity: 0.99 | Package: 1kg 25kg</t>
  </si>
  <si>
    <t>ChemBook_287</t>
  </si>
  <si>
    <t>Tianmen Hengchang Chemical Co., Ltd</t>
  </si>
  <si>
    <t>+8615172518801    027-59322316</t>
  </si>
  <si>
    <t xml:space="preserve"> 1208480077@qq.com</t>
  </si>
  <si>
    <t>ChemBook_288</t>
  </si>
  <si>
    <t>Atomic chemistry</t>
  </si>
  <si>
    <t>+8619339619972    0370-0370-2785705</t>
  </si>
  <si>
    <t xml:space="preserve"> 2234585634@qq.com</t>
  </si>
  <si>
    <t>ChemBook_289</t>
  </si>
  <si>
    <t>Beijing Aomi Jiade Pharmaceutical Technology Co., Ltd</t>
  </si>
  <si>
    <t xml:space="preserve"> omiget@qq.com</t>
  </si>
  <si>
    <t>Purity: 98% | Package: 100g</t>
  </si>
  <si>
    <t>ChemBook_290</t>
  </si>
  <si>
    <t>Shandong Debek Bioengineering Co. LTD</t>
  </si>
  <si>
    <t xml:space="preserve"> 13854830608@163.com</t>
  </si>
  <si>
    <t>Purity: 99% | Package: 200KG;1000KG</t>
  </si>
  <si>
    <t>ChemBook_291</t>
  </si>
  <si>
    <t>Yuzhou Enthalpy Carbon Pharmaceutical Technology Co. LTD</t>
  </si>
  <si>
    <t xml:space="preserve"> 2041275825@qq.com</t>
  </si>
  <si>
    <t>Purity: 98 | Package: 1g</t>
  </si>
  <si>
    <t>ChemBook_292</t>
  </si>
  <si>
    <t>Purity: - | Package: 100g</t>
  </si>
  <si>
    <t>ChemBook_293</t>
  </si>
  <si>
    <t>Purity: 0.99</t>
  </si>
  <si>
    <t>https://www.chemicalbook.com/ProductList_En.aspx?kwd=591-31-1&amp;a=China&amp;left=True&amp;page=6#J_Condition</t>
  </si>
  <si>
    <t>ChemBook_294</t>
  </si>
  <si>
    <t>Shandong Hydrocarbon Bio-Chemical Co. LTD</t>
  </si>
  <si>
    <t xml:space="preserve"> levi@lihengpharm.com</t>
  </si>
  <si>
    <t>Purity: 98.00% | Package: 500gï¼›1kgï¼›10kgï¼›</t>
  </si>
  <si>
    <t>ChemBook_295</t>
  </si>
  <si>
    <t>ChemBook_296</t>
  </si>
  <si>
    <t>ChemBook_297</t>
  </si>
  <si>
    <t xml:space="preserve"> like1076463918@163.com</t>
  </si>
  <si>
    <t>Purity: 99%HPLC | Package: 25kg/</t>
  </si>
  <si>
    <t>ChemBook_298</t>
  </si>
  <si>
    <t>Huaian Jiamu Biotechnology Co., Ltd.</t>
  </si>
  <si>
    <t>+8618205232085    0517-0517-83187139</t>
  </si>
  <si>
    <t xml:space="preserve"> cai@jiamu-bio.com</t>
  </si>
  <si>
    <t>Purity: 99% | Package: 1KGï¼›5KGï¼›100KGï¼›1000KG</t>
  </si>
  <si>
    <t>ChemBook_299</t>
  </si>
  <si>
    <t>Shandong Liteng Biotechnology Co., Ltd</t>
  </si>
  <si>
    <t xml:space="preserve"> 18663721413@163.com</t>
  </si>
  <si>
    <t>Purity: 99 | Package: 25kg</t>
  </si>
  <si>
    <t>ChemBook_300</t>
  </si>
  <si>
    <t>ChemBook_301</t>
  </si>
  <si>
    <t>Wuhan DKY Technology Co.,Ltd.</t>
  </si>
  <si>
    <t>15377658509    27-027-81302411</t>
  </si>
  <si>
    <t xml:space="preserve"> zs@dkybpc.com</t>
  </si>
  <si>
    <t>ChemBook_302</t>
  </si>
  <si>
    <t>Yangzhou Princechem Co.,Ltd</t>
  </si>
  <si>
    <t xml:space="preserve"> guoyue@princechem.com</t>
  </si>
  <si>
    <t>Purity: 99% | Package: 1T;100KG;10KG;1KG</t>
  </si>
  <si>
    <t>ChemBook_303</t>
  </si>
  <si>
    <t>+8618112977050    025-025-66113011</t>
  </si>
  <si>
    <t xml:space="preserve"> cb6@aikonchem.com</t>
  </si>
  <si>
    <t>ChemBook_304</t>
  </si>
  <si>
    <t>Shanghai Hao Yun Chemical Science Co.,Ltd.</t>
  </si>
  <si>
    <t xml:space="preserve">   021-68367562</t>
  </si>
  <si>
    <t xml:space="preserve"> sales@haoyunchem.com</t>
  </si>
  <si>
    <t>ChemBook_305</t>
  </si>
  <si>
    <t>ChemBook_306</t>
  </si>
  <si>
    <t>Jiangsu Mingchem Corporation</t>
  </si>
  <si>
    <t xml:space="preserve">   0519-85170101</t>
  </si>
  <si>
    <t xml:space="preserve"> sales@mingchem.com</t>
  </si>
  <si>
    <t>Purity: 98%+ | Package: 1kg;25kg;100KG;1T</t>
  </si>
  <si>
    <t>ChemBook_307</t>
  </si>
  <si>
    <t>Purity: 98% | Package: 5KG;10KG</t>
  </si>
  <si>
    <t>ChemBook_308</t>
  </si>
  <si>
    <t>ChemBook_309</t>
  </si>
  <si>
    <t>ChemBook_310</t>
  </si>
  <si>
    <t>Nanjing Hengweisheng Pharmaceutical Technology Co., Ltd</t>
  </si>
  <si>
    <t xml:space="preserve"> 3010491939@qq.com</t>
  </si>
  <si>
    <t>Purity: 98% | Package: 1KG;5KG</t>
  </si>
  <si>
    <t>ChemBook_311</t>
  </si>
  <si>
    <t>ChemBook_312</t>
  </si>
  <si>
    <t>Chongqing Yuzhiquan Biological Technology Co., Ltd.</t>
  </si>
  <si>
    <t xml:space="preserve"> 3236923470@qq.com</t>
  </si>
  <si>
    <t>Purity: 99% | Package: 1kg;25kg</t>
  </si>
  <si>
    <t>ChemBook_313</t>
  </si>
  <si>
    <t>Zhuhai Aobokai Biomedical Technology Co., Ltd.</t>
  </si>
  <si>
    <t>+86    400-0628126</t>
  </si>
  <si>
    <t xml:space="preserve"> sales-team@aobchem.com.cn</t>
  </si>
  <si>
    <t>Purity: 95%+ | Package: 296å…ƒ/100g;185å…ƒ/50g | CustNote: 10283</t>
  </si>
  <si>
    <t>https://www.chemicalbook.com/ProductList_En.aspx?kwd=591-31-1&amp;a=China&amp;left=True&amp;page=7#J_Condition</t>
  </si>
  <si>
    <t>ChemBook_314</t>
  </si>
  <si>
    <t>Hubei Enxing Biotechnology Co., Ltd</t>
  </si>
  <si>
    <t xml:space="preserve"> exbio_tech@163.com</t>
  </si>
  <si>
    <t>Purity: 99% | Package: 50kg</t>
  </si>
  <si>
    <t>ChemBook_315</t>
  </si>
  <si>
    <t>ChemBook_316</t>
  </si>
  <si>
    <t>Guangdong Fangxin Biotechnology Co., Ltd.</t>
  </si>
  <si>
    <t>+8613376594225    0751-0751-2838688</t>
  </si>
  <si>
    <t xml:space="preserve"> 1276075424@qq.com</t>
  </si>
  <si>
    <t>Purity: 98% | Package: 5g/RMB 25;100g/RMB 180;500g/RMB 900</t>
  </si>
  <si>
    <t>ChemBook_317</t>
  </si>
  <si>
    <t>Yangzhou Qianhang Chemical Technology Co., Ltd.</t>
  </si>
  <si>
    <t>+8618051976595    025</t>
  </si>
  <si>
    <t xml:space="preserve"> 3086187058@qq.com</t>
  </si>
  <si>
    <t>Purity: 98% HPLC | Package: 100g</t>
  </si>
  <si>
    <t>ChemBook_318</t>
  </si>
  <si>
    <t>Suzhou Xinrui Biotechnology Co., Ltd.</t>
  </si>
  <si>
    <t xml:space="preserve"> xinruibiotech01@163.com</t>
  </si>
  <si>
    <t xml:space="preserve"> 3-Methoxybenzaldehyde,</t>
  </si>
  <si>
    <t>Purity: 98% | Package: 50g;100g;250g;500g;1kg;5kg;10kg;25kg;50kg</t>
  </si>
  <si>
    <t>ChemBook_319</t>
  </si>
  <si>
    <t>ChemBook_320</t>
  </si>
  <si>
    <t>Beijing Jin Ming Biotechnology Co., Ltd.</t>
  </si>
  <si>
    <t>+8615801484223    010-60605840</t>
  </si>
  <si>
    <t xml:space="preserve"> psaitong@jm-bio.com</t>
  </si>
  <si>
    <t>Purity: 98% | Package: 25g;100g;500g</t>
  </si>
  <si>
    <t>ChemBook_321</t>
  </si>
  <si>
    <t>Shijiazhuang Qiyue Chemical Co. LTD</t>
  </si>
  <si>
    <t>+8615369111890    0311-0311-1536911890,15369111890</t>
  </si>
  <si>
    <t xml:space="preserve"> l12zhi@163.com</t>
  </si>
  <si>
    <t>Purity: 99% | Package: 25kg/RMB 1000</t>
  </si>
  <si>
    <t>ChemBook_322</t>
  </si>
  <si>
    <t>Hubei Smer Pharmaceutical Technology Co., Ltd.</t>
  </si>
  <si>
    <t xml:space="preserve"> 1784042512@qq.com</t>
  </si>
  <si>
    <t>Purity: 99% | Package: å¤§é‡åº“å­˜;25KG;1kg,500g;100g; å¯æŒ‰éœ€åˆ†è£…</t>
  </si>
  <si>
    <t>ChemBook_323</t>
  </si>
  <si>
    <t>Nanjing chemical reagent co. LTD</t>
  </si>
  <si>
    <t>+8617895012682    025-025-58369808</t>
  </si>
  <si>
    <t xml:space="preserve"> 3169303266@qq.com</t>
  </si>
  <si>
    <t>Purity: 98% | Package: 5g;25g;100g | CustNote: http://www.nj-reagent.com/item/detail/C06746394.htm</t>
  </si>
  <si>
    <t>ChemBook_324</t>
  </si>
  <si>
    <t>ChemBook_325</t>
  </si>
  <si>
    <t>Henan Evonik Biotechnology Co. LTD</t>
  </si>
  <si>
    <t xml:space="preserve"> 2224986086@qq.com</t>
  </si>
  <si>
    <t>ChemBook_326</t>
  </si>
  <si>
    <t>Shanghai Taijilin Industrial Co., Ltd.</t>
  </si>
  <si>
    <t>+8618964684208    021-021-50630626</t>
  </si>
  <si>
    <t xml:space="preserve"> kate@tajilin.com</t>
  </si>
  <si>
    <t xml:space="preserve"> 3-METHOXYBENZALDEHYDE</t>
  </si>
  <si>
    <t>ChemBook_327</t>
  </si>
  <si>
    <t>ChemBook_328</t>
  </si>
  <si>
    <t>ChemBook_329</t>
  </si>
  <si>
    <t xml:space="preserve"> m-anisaldehyde</t>
  </si>
  <si>
    <t>ChemBook_330</t>
  </si>
  <si>
    <t>+8613163388153    027-13163388153</t>
  </si>
  <si>
    <t xml:space="preserve"> yeqiu416@163.com</t>
  </si>
  <si>
    <t>ChemBook_331</t>
  </si>
  <si>
    <t>Purity: 98% | Package: 5g,25g,100g,500g</t>
  </si>
  <si>
    <t>ChemBook_332</t>
  </si>
  <si>
    <t>ChemBook_333</t>
  </si>
  <si>
    <t>https://www.chemicalbook.com/ProductList_En.aspx?kwd=591-31-1&amp;a=China&amp;left=True&amp;page=8#J_Condition</t>
  </si>
  <si>
    <t>ChemBook_334</t>
  </si>
  <si>
    <t>Shandong Fengyuan Chemical Co., Ltd.</t>
  </si>
  <si>
    <t xml:space="preserve">   0532-80922987</t>
  </si>
  <si>
    <t xml:space="preserve"> 13310669559@163.com</t>
  </si>
  <si>
    <t>ChemBook_335</t>
  </si>
  <si>
    <t>ChemBook_336</t>
  </si>
  <si>
    <t>Shanghai Aachen Biomedical Co., Ltd.</t>
  </si>
  <si>
    <t xml:space="preserve">   021-54370211</t>
  </si>
  <si>
    <t xml:space="preserve"> sales@yayupharm.com</t>
  </si>
  <si>
    <t>ChemBook_337</t>
  </si>
  <si>
    <t>ChemBook_338</t>
  </si>
  <si>
    <t>Chongqing Yaxianglong Biological Medicine Co., Ltd.</t>
  </si>
  <si>
    <t xml:space="preserve">   023-40812010</t>
  </si>
  <si>
    <t>ChemBook_339</t>
  </si>
  <si>
    <t>Zibo Tai Lize Chemical Co., Ltd.</t>
  </si>
  <si>
    <t xml:space="preserve">   0533-5200592</t>
  </si>
  <si>
    <t xml:space="preserve"> 494230968@qq.com</t>
  </si>
  <si>
    <t>ChemBook_340</t>
  </si>
  <si>
    <t>ChemBook_341</t>
  </si>
  <si>
    <t>ChemBook_342</t>
  </si>
  <si>
    <t>ChemBook_343</t>
  </si>
  <si>
    <t>Weifang Weimeng Chemical Co., Ltd</t>
  </si>
  <si>
    <t xml:space="preserve">   0536-5174450</t>
  </si>
  <si>
    <t xml:space="preserve"> weimengchem@163.com</t>
  </si>
  <si>
    <t>ChemBook_344</t>
  </si>
  <si>
    <t>ChemBook_345</t>
  </si>
  <si>
    <t>Changzhou Liren Medical Technology Co., Ltd</t>
  </si>
  <si>
    <t xml:space="preserve">   0519-85859058 13601507568</t>
  </si>
  <si>
    <t xml:space="preserve"> liren_medicine@163.com</t>
  </si>
  <si>
    <t>ChemBook_346</t>
  </si>
  <si>
    <t>ShangHai Biogene pharmaceutical Co.,Ltd</t>
  </si>
  <si>
    <t xml:space="preserve">   0513-89066587</t>
  </si>
  <si>
    <t xml:space="preserve"> sales@biogenepharm.com</t>
  </si>
  <si>
    <t>ChemBook_347</t>
  </si>
  <si>
    <t xml:space="preserve"> m-Methoxybenzaldehyde</t>
  </si>
  <si>
    <t>ChemBook_348</t>
  </si>
  <si>
    <t>Shanghai Longyu Biotechnology Co., Ltd.</t>
  </si>
  <si>
    <t xml:space="preserve"> info@longyupharma.com</t>
  </si>
  <si>
    <t xml:space="preserve"> 79-03-8</t>
  </si>
  <si>
    <t xml:space="preserve"> Propionyl chloride</t>
  </si>
  <si>
    <t>Purity: &gt;99%|Package: 1KG;1.00;USD</t>
  </si>
  <si>
    <t>https://www.chemicalbook.com/ProductList_En.aspx?kwd=79-03-8&amp;a=China&amp;left=True&amp;page=1#J_Condition</t>
  </si>
  <si>
    <t>ChemBook_349</t>
  </si>
  <si>
    <t>Siyang Liaoning Biochemical Products Co. Ltd</t>
  </si>
  <si>
    <t>+86+8615221114306    86-417-4890018</t>
  </si>
  <si>
    <t xml:space="preserve"> yang@sy-biochem.info</t>
  </si>
  <si>
    <t>Purity: &gt;99%|Package: 1L;1USD</t>
  </si>
  <si>
    <t>ChemBook_350</t>
  </si>
  <si>
    <t>Shandong Jiahong Chemical Co., Ltd</t>
  </si>
  <si>
    <t xml:space="preserve"> Max.Meng@jiahongchem.cn</t>
  </si>
  <si>
    <t xml:space="preserve"> Propanoyl Chloride</t>
  </si>
  <si>
    <t>Purity: 99.63% | Package: 1ton;1900USD</t>
  </si>
  <si>
    <t>ChemBook_351</t>
  </si>
  <si>
    <t>25kg</t>
  </si>
  <si>
    <t>Feb18,2024</t>
  </si>
  <si>
    <t>Purity: 99% | Package: 25Kg/Bag;50USD</t>
  </si>
  <si>
    <t>ChemBook_352</t>
  </si>
  <si>
    <t>10g</t>
  </si>
  <si>
    <t>Inquiry</t>
  </si>
  <si>
    <t>Jul7,2023</t>
  </si>
  <si>
    <t>Purity: 99% | Package: 1tons;3500USD|10tons;3400USD|100tons;3350USD</t>
  </si>
  <si>
    <t>ChemBook_353</t>
  </si>
  <si>
    <t>Anhui Yiao New Material Technology Co., Ltd</t>
  </si>
  <si>
    <t>+8619955145978    199-55145978</t>
  </si>
  <si>
    <t xml:space="preserve"> sales8@anhuiyiao.com</t>
  </si>
  <si>
    <t>1kg</t>
  </si>
  <si>
    <t>Oct24,2023</t>
  </si>
  <si>
    <t>Purity: 99%|Package: 1kg;0.00;USD</t>
  </si>
  <si>
    <t>ChemBook_354</t>
  </si>
  <si>
    <t>Hebei Miaoyin Technology Co.,Ltd</t>
  </si>
  <si>
    <t xml:space="preserve"> kathy@hbyinsheng.com</t>
  </si>
  <si>
    <t>Mar9,2023</t>
  </si>
  <si>
    <t>Purity: 99.9% | Package: 1g;1USD</t>
  </si>
  <si>
    <t>ChemBook_355</t>
  </si>
  <si>
    <t>Hebei Endun Biological Technology Co. LTD</t>
  </si>
  <si>
    <t xml:space="preserve"> sales05@hebeiendun.cn</t>
  </si>
  <si>
    <t xml:space="preserve"> Propanoyl chloride</t>
  </si>
  <si>
    <t>1g</t>
  </si>
  <si>
    <t>Apr17,2023</t>
  </si>
  <si>
    <t>Purity: 99.8% | Package: 1g;5USD</t>
  </si>
  <si>
    <t>ChemBook_356</t>
  </si>
  <si>
    <t>Anhui Ruihan Technology Co., Ltd</t>
  </si>
  <si>
    <t xml:space="preserve"> daisy@anhuiruihan.com</t>
  </si>
  <si>
    <t>Purity: 99% | Package: 1kg;30USD</t>
  </si>
  <si>
    <t>ChemBook_357</t>
  </si>
  <si>
    <t>Wuhan Ruichi Technology Co., Ltd</t>
  </si>
  <si>
    <t xml:space="preserve"> admin@whrchem.com</t>
  </si>
  <si>
    <t>Purity: 99.9% | Package: 1KG;30USD</t>
  </si>
  <si>
    <t>ChemBook_358</t>
  </si>
  <si>
    <t>Hebei Fengqiang Trading Co., LTD</t>
  </si>
  <si>
    <t xml:space="preserve"> kaia@hbfengqiang.com</t>
  </si>
  <si>
    <t>Purity: 99 | Package: 1drum;100USD</t>
  </si>
  <si>
    <t>ChemBook_359</t>
  </si>
  <si>
    <t>Hebei Xinsheng New Material Technology Co., LTD.</t>
  </si>
  <si>
    <t xml:space="preserve"> xinshengkeji@xsmaterial.com</t>
  </si>
  <si>
    <t>Purity: 99.9% | Package: 1kg|25kg</t>
  </si>
  <si>
    <t>ChemBook_360</t>
  </si>
  <si>
    <t>Purity: NLT 98% | Package: 1G;1KG;100KG</t>
  </si>
  <si>
    <t>ChemBook_361</t>
  </si>
  <si>
    <t>+86+86-18949832763    0551-+86-0551-65418679</t>
  </si>
  <si>
    <t xml:space="preserve"> info@tnjchem.com</t>
  </si>
  <si>
    <t>Purity: 99.9% | Package: 1KG;2USD</t>
  </si>
  <si>
    <t>ChemBook_362</t>
  </si>
  <si>
    <t>Purity: 99% | Package: 1kg;1USD</t>
  </si>
  <si>
    <t>ChemBook_363</t>
  </si>
  <si>
    <t>Wuhan Boyuan Import &amp; Export Co., LTD</t>
  </si>
  <si>
    <t xml:space="preserve"> Mike@whby-chem.com</t>
  </si>
  <si>
    <t xml:space="preserve"> propionyl chloride</t>
  </si>
  <si>
    <t>Purity: 99.80% | Package: 1L;30USD|100L;20USD</t>
  </si>
  <si>
    <t>ChemBook_364</t>
  </si>
  <si>
    <t>Purity: 99% | Package: 1KG;USD</t>
  </si>
  <si>
    <t>ChemBook_365</t>
  </si>
  <si>
    <t>Xiamen AmoyChem Co., Ltd</t>
  </si>
  <si>
    <t>+86+8618959220845    592-+86-592-6051114</t>
  </si>
  <si>
    <t xml:space="preserve"> sales@amoychem.com</t>
  </si>
  <si>
    <t>ChemBook_366</t>
  </si>
  <si>
    <t>ChemBook_367</t>
  </si>
  <si>
    <t xml:space="preserve"> PROPIONYL CHLORIDE</t>
  </si>
  <si>
    <t>ChemBook_368</t>
  </si>
  <si>
    <t>https://www.chemicalbook.com/ProductList_En.aspx?kwd=79-03-8&amp;a=China&amp;left=True&amp;page=2#J_Condition</t>
  </si>
  <si>
    <t>ChemBook_369</t>
  </si>
  <si>
    <t>ChemBook_370</t>
  </si>
  <si>
    <t xml:space="preserve"> Propionyl Chloride</t>
  </si>
  <si>
    <t>ChemBook_371</t>
  </si>
  <si>
    <t>ChemBook_372</t>
  </si>
  <si>
    <t>WinWin Chemical CO., Limited</t>
  </si>
  <si>
    <t>+86+8615325081899    577-577-64498589</t>
  </si>
  <si>
    <t xml:space="preserve"> sales@win-winchemical.com</t>
  </si>
  <si>
    <t>Purity: 98% | Package: 1kg,5kg,10kg</t>
  </si>
  <si>
    <t>ChemBook_373</t>
  </si>
  <si>
    <t>ChemBook_374</t>
  </si>
  <si>
    <t>ChemBook_375</t>
  </si>
  <si>
    <t>changzhou huayang technology co., ltd</t>
  </si>
  <si>
    <t xml:space="preserve"> 2571773637@qq.com</t>
  </si>
  <si>
    <t>ChemBook_376</t>
  </si>
  <si>
    <t>ShanDong Look Chemical Co.,Ltd.</t>
  </si>
  <si>
    <t xml:space="preserve"> sales01@sdlookchemical.com</t>
  </si>
  <si>
    <t>Purity: 99% | Package: 1kg/bag, 25kg/bag, 1kg/barrel, 25kg/barrel or according to your requirements</t>
  </si>
  <si>
    <t>ChemBook_377</t>
  </si>
  <si>
    <t>ChemBook_378</t>
  </si>
  <si>
    <t>ChemBook_379</t>
  </si>
  <si>
    <t>Zouping mingyuan import &amp; export trading co., ltd</t>
  </si>
  <si>
    <t>+86+8618364991597    0543-+86-0543-2240078</t>
  </si>
  <si>
    <t xml:space="preserve"> myzhao793@163.com</t>
  </si>
  <si>
    <t>Purity: 99% | Package: 200kg;25kg</t>
  </si>
  <si>
    <t>ChemBook_380</t>
  </si>
  <si>
    <t>Jiangsu shring Biopharma Co., Ltd.</t>
  </si>
  <si>
    <t xml:space="preserve"> sales@shringchem.com</t>
  </si>
  <si>
    <t>Package: 5KG;1KG</t>
  </si>
  <si>
    <t>ChemBook_381</t>
  </si>
  <si>
    <t>ChemBook_382</t>
  </si>
  <si>
    <t>Anhui Yisheng Technology Co., LTD</t>
  </si>
  <si>
    <t xml:space="preserve"> alice@ah-yisheng.com</t>
  </si>
  <si>
    <t>Purity: 99% | Package: 1KG;120USD</t>
  </si>
  <si>
    <t>ChemBook_383</t>
  </si>
  <si>
    <t>SUZHOU SENFEIDA CHEMICAL CO.,LTD</t>
  </si>
  <si>
    <t>+8615195660023    0512-83500002</t>
  </si>
  <si>
    <t xml:space="preserve"> sales@senfeida.com</t>
  </si>
  <si>
    <t>Purity: 99% | Package: 200KG</t>
  </si>
  <si>
    <t>ChemBook_384</t>
  </si>
  <si>
    <t>Henan Allgreen Chemical Co.,LTD</t>
  </si>
  <si>
    <t xml:space="preserve"> info@allgreenchem.com</t>
  </si>
  <si>
    <t>Package: 1kg, 5kg, 25kg, 50kg, 200kg</t>
  </si>
  <si>
    <t>ChemBook_385</t>
  </si>
  <si>
    <t>Shaoxin Catsyn Co., Ltd.</t>
  </si>
  <si>
    <t>+undefined+86-0575-82040869    0575-+undefined-0575-82040869</t>
  </si>
  <si>
    <t xml:space="preserve"> sales@catsyn.com</t>
  </si>
  <si>
    <t>Purity: 98% Min. | Package: 1G;1KG;100KG | CustNote: JC10138</t>
  </si>
  <si>
    <t>ChemBook_386</t>
  </si>
  <si>
    <t>ChemBook_387</t>
  </si>
  <si>
    <t>ChemBook_388</t>
  </si>
  <si>
    <t>Shandong Hanjiang Chemical Co., Ltd</t>
  </si>
  <si>
    <t>+8618369939125    0533-2066820</t>
  </si>
  <si>
    <t xml:space="preserve"> hanson@sdhanjiang.com</t>
  </si>
  <si>
    <t>Purity: 0.99 | Package: 1kg</t>
  </si>
  <si>
    <t>https://www.chemicalbook.com/ProductList_En.aspx?kwd=79-03-8&amp;a=China&amp;left=True&amp;page=3#J_Condition</t>
  </si>
  <si>
    <t>ChemBook_389</t>
  </si>
  <si>
    <t>Shanghai CR Corporation Limited</t>
  </si>
  <si>
    <t xml:space="preserve"> fred.wen@crcorporation.cn</t>
  </si>
  <si>
    <t>ChemBook_390</t>
  </si>
  <si>
    <t>ChemBook_391</t>
  </si>
  <si>
    <t>Purity: 99% | Package: 100kg;50kg;5KG;1KG</t>
  </si>
  <si>
    <t>ChemBook_392</t>
  </si>
  <si>
    <t>Wuhan Han Sheng New Material Technology Co.ï¼ŒLtd</t>
  </si>
  <si>
    <t xml:space="preserve"> admin01@hsnm.com.cn</t>
  </si>
  <si>
    <t>ChemBook_393</t>
  </si>
  <si>
    <t>Chemport Science Technology Shanghai) Co., Ltd.</t>
  </si>
  <si>
    <t xml:space="preserve"> chen@chemport-sh.com</t>
  </si>
  <si>
    <t>ChemBook_394</t>
  </si>
  <si>
    <t>ChemBook_395</t>
  </si>
  <si>
    <t>Shandong Xinhua Pharmceutical Co.,LTD</t>
  </si>
  <si>
    <t>18853385675    0533-0533-2196801</t>
  </si>
  <si>
    <t xml:space="preserve"> yaojianyong@xhzy.com</t>
  </si>
  <si>
    <t>ChemBook_396</t>
  </si>
  <si>
    <t>Shanghai Sunwise Chemical Co., Ltd</t>
  </si>
  <si>
    <t xml:space="preserve">   021-33883180</t>
  </si>
  <si>
    <t xml:space="preserve"> sales@sunwisechem.com</t>
  </si>
  <si>
    <t>ChemBook_397</t>
  </si>
  <si>
    <t>ChemBook_398</t>
  </si>
  <si>
    <t>ChemBook_399</t>
  </si>
  <si>
    <t>Shandong Zhi Shang Chemical Co.Ltd</t>
  </si>
  <si>
    <t xml:space="preserve">   +86-531-67805312</t>
  </si>
  <si>
    <t xml:space="preserve"> sales01@sdzschem.com</t>
  </si>
  <si>
    <t>ChemBook_400</t>
  </si>
  <si>
    <t>Sinfachem Limited</t>
  </si>
  <si>
    <t>+8613952017251    025-025-84683399</t>
  </si>
  <si>
    <t xml:space="preserve"> sales@sinfachem.com</t>
  </si>
  <si>
    <t>Purity: 99% HPLC | Package: 1kg;10kg;25kg</t>
  </si>
  <si>
    <t>ChemBook_401</t>
  </si>
  <si>
    <t>Hangzhou Yunuo Chemical Co., Ltd</t>
  </si>
  <si>
    <t xml:space="preserve">   +86-571-83715115</t>
  </si>
  <si>
    <t xml:space="preserve"> sales@yunuochem.com</t>
  </si>
  <si>
    <t>ChemBook_402</t>
  </si>
  <si>
    <t>ChemBook_403</t>
  </si>
  <si>
    <t>ChemBook_404</t>
  </si>
  <si>
    <t>ChemBook_405</t>
  </si>
  <si>
    <t>Neostar United Industrial Co., Ltd.</t>
  </si>
  <si>
    <t xml:space="preserve">   0519-85557386</t>
  </si>
  <si>
    <t xml:space="preserve"> sales@neostarunited.com</t>
  </si>
  <si>
    <t>ChemBook_406</t>
  </si>
  <si>
    <t>Aecochem Corp.</t>
  </si>
  <si>
    <t xml:space="preserve">   +86-592 599 8717</t>
  </si>
  <si>
    <t xml:space="preserve"> sales@aecochemical.com</t>
  </si>
  <si>
    <t>ChemBook_407</t>
  </si>
  <si>
    <t>Shandong Xinhua Pharmaceutical Group Co., Ltd</t>
  </si>
  <si>
    <t xml:space="preserve">   0533ï¼2196666</t>
  </si>
  <si>
    <t xml:space="preserve"> clownman@sina.com</t>
  </si>
  <si>
    <t>ChemBook_408</t>
  </si>
  <si>
    <t>https://www.chemicalbook.com/ProductList_En.aspx?kwd=79-03-8&amp;a=China&amp;left=True&amp;page=4#J_Condition</t>
  </si>
  <si>
    <t>ChemBook_409</t>
  </si>
  <si>
    <t>ChemBook_410</t>
  </si>
  <si>
    <t>ChemBook_411</t>
  </si>
  <si>
    <t>Suzhou Pharmaceutical Technology co.,ltd</t>
  </si>
  <si>
    <t>19952779122    051088771160</t>
  </si>
  <si>
    <t xml:space="preserve"> 2013446823@qq.com</t>
  </si>
  <si>
    <t>ChemBook_412</t>
  </si>
  <si>
    <t>Shanghai Chemrole Co., Ltd</t>
  </si>
  <si>
    <t xml:space="preserve">   +86-21-50278900</t>
  </si>
  <si>
    <t xml:space="preserve"> sales@chemrole.com</t>
  </si>
  <si>
    <t>ChemBook_413</t>
  </si>
  <si>
    <t>ChemBook_414</t>
  </si>
  <si>
    <t>ChemBook_415</t>
  </si>
  <si>
    <t>Hangzhou Dingyan Chem Co., LTD</t>
  </si>
  <si>
    <t>+8615267169049    0571-87157530</t>
  </si>
  <si>
    <t xml:space="preserve"> sales@dingyanchem.com</t>
  </si>
  <si>
    <t>ChemBook_416</t>
  </si>
  <si>
    <t>Hubei XinMingTai Chemical Co., Ltd.</t>
  </si>
  <si>
    <t>+8617771741533    177-7179</t>
  </si>
  <si>
    <t xml:space="preserve"> 1228159977@qq.com</t>
  </si>
  <si>
    <t>Purity: 98% HPLC | Package: 1KG;5KG;10KG;50KG;100KG</t>
  </si>
  <si>
    <t>ChemBook_417</t>
  </si>
  <si>
    <t>Suzhou Liyuan Biomedical Technology Co., Ltd.</t>
  </si>
  <si>
    <t>+8618949975665    0557-18949975665</t>
  </si>
  <si>
    <t xml:space="preserve"> 1184800090@qq.com</t>
  </si>
  <si>
    <t>Purity: 99% | Package: 500g;1kg;5kg;10kg;20kg;25kg;100kg;1t</t>
  </si>
  <si>
    <t>ChemBook_418</t>
  </si>
  <si>
    <t>Yangzhou Huayang Chemical Auxiliary Co., Ltd.</t>
  </si>
  <si>
    <t xml:space="preserve"> 229902609@qq.com</t>
  </si>
  <si>
    <t>Purity: 95%</t>
  </si>
  <si>
    <t>ChemBook_419</t>
  </si>
  <si>
    <t>Purity: 99%HPLC | Package: 500G 1KG 10KG 100KG</t>
  </si>
  <si>
    <t>ChemBook_420</t>
  </si>
  <si>
    <t>Changzhou Jintan Hengxin Chemical Co., Ltd.</t>
  </si>
  <si>
    <t xml:space="preserve">   0519-82726662-82723338-82723328-82882018</t>
  </si>
  <si>
    <t xml:space="preserve"> hzp@hengxinchem.cn</t>
  </si>
  <si>
    <t>ChemBook_421</t>
  </si>
  <si>
    <t>Jiangsu Guiren Pharmaceutical Co., Ltd.</t>
  </si>
  <si>
    <t xml:space="preserve">   0519-83489086</t>
  </si>
  <si>
    <t>ChemBook_422</t>
  </si>
  <si>
    <t>Shandong Boman Chemical Co., Ltd.</t>
  </si>
  <si>
    <t xml:space="preserve">   0533-7872088</t>
  </si>
  <si>
    <t xml:space="preserve"> 1020308335@qq.com</t>
  </si>
  <si>
    <t>ChemBook_423</t>
  </si>
  <si>
    <t>Zhejiang Huzhou Salon Chemical Co., Ltd.</t>
  </si>
  <si>
    <t xml:space="preserve">   0572-3731983-3731398</t>
  </si>
  <si>
    <t xml:space="preserve"> 95514982@qq.com</t>
  </si>
  <si>
    <t>ChemBook_424</t>
  </si>
  <si>
    <t>Shanghai Chinese Simplification Co., Ltd.</t>
  </si>
  <si>
    <t xml:space="preserve">   021-32501999</t>
  </si>
  <si>
    <t xml:space="preserve"> 3532921168@qq.com</t>
  </si>
  <si>
    <t>ChemBook_425</t>
  </si>
  <si>
    <t>ChemBook_426</t>
  </si>
  <si>
    <t>Goly Chemical Co., Ltd</t>
  </si>
  <si>
    <t xml:space="preserve">   0532-55712326</t>
  </si>
  <si>
    <t xml:space="preserve"> goly@golychem.com</t>
  </si>
  <si>
    <t>ChemBook_427</t>
  </si>
  <si>
    <t>Shanghai Jianbei Organic Chemical Co., Ltd</t>
  </si>
  <si>
    <t xml:space="preserve">   021-52354623</t>
  </si>
  <si>
    <t xml:space="preserve"> sh@jbchem.com</t>
  </si>
  <si>
    <t>ChemBook_428</t>
  </si>
  <si>
    <t>Linhai Yida Trading Co.,Ltd.</t>
  </si>
  <si>
    <t>13958599911    0576-85311311</t>
  </si>
  <si>
    <t xml:space="preserve"> sales@yidatrade.com</t>
  </si>
  <si>
    <t>https://www.chemicalbook.com/ProductList_En.aspx?kwd=79-03-8&amp;a=China&amp;left=True&amp;page=5#J_Condition</t>
  </si>
  <si>
    <t>ChemBook_429</t>
  </si>
  <si>
    <t>Hebei Boyuan Co., Ltd.</t>
  </si>
  <si>
    <t xml:space="preserve">   18032288352 18633933494</t>
  </si>
  <si>
    <t xml:space="preserve"> sales@lichem.com</t>
  </si>
  <si>
    <t>ChemBook_430</t>
  </si>
  <si>
    <t>Guangzhou Howei Chemical Co., Ltd.</t>
  </si>
  <si>
    <t xml:space="preserve">   +86 (20) 3715-5353</t>
  </si>
  <si>
    <t xml:space="preserve"> danny@howei-chemical.com</t>
  </si>
  <si>
    <t>ChemBook_431</t>
  </si>
  <si>
    <t>Shanghai Zillionaire Chemicals Inc</t>
  </si>
  <si>
    <t xml:space="preserve">   021-56837690</t>
  </si>
  <si>
    <t xml:space="preserve"> shzlchem@shzlchem.com</t>
  </si>
  <si>
    <t>ChemBook_432</t>
  </si>
  <si>
    <t>Jintan Xinan Chemical Institue</t>
  </si>
  <si>
    <t xml:space="preserve">   0519-82618828</t>
  </si>
  <si>
    <t xml:space="preserve"> sales@xinan-chem.com</t>
  </si>
  <si>
    <t>ChemBook_433</t>
  </si>
  <si>
    <t>Shanghai Shenglong Chemicals Co., Ltd</t>
  </si>
  <si>
    <t xml:space="preserve">   021-57131892</t>
  </si>
  <si>
    <t xml:space="preserve"> shenglong@shenglong-chem.com</t>
  </si>
  <si>
    <t>ChemBook_434</t>
  </si>
  <si>
    <t>Trump Chemical Corp</t>
  </si>
  <si>
    <t xml:space="preserve">   0512-65239960</t>
  </si>
  <si>
    <t xml:space="preserve"> service-sz@supertrade.com.tw</t>
  </si>
  <si>
    <t>ChemBook_435</t>
  </si>
  <si>
    <t>Leping Zhongsheng Chemical Co., Ltd</t>
  </si>
  <si>
    <t xml:space="preserve">   0798-6702985</t>
  </si>
  <si>
    <t xml:space="preserve"> sales@zhongshengchem.com</t>
  </si>
  <si>
    <t>ChemBook_436</t>
  </si>
  <si>
    <t>Zibo Zhenrong Industrial Trade Co., Ltd</t>
  </si>
  <si>
    <t xml:space="preserve">   0533-2833223</t>
  </si>
  <si>
    <t xml:space="preserve"> info@sinoluyi.com</t>
  </si>
  <si>
    <t>ChemBook_437</t>
  </si>
  <si>
    <t>Suzhou Huqiu Xinghuo Fine Chemical Factory</t>
  </si>
  <si>
    <t xml:space="preserve">   0512-66715229</t>
  </si>
  <si>
    <t xml:space="preserve"> sales@xinghuochemical.com</t>
  </si>
  <si>
    <t>ChemBook_438</t>
  </si>
  <si>
    <t>Weifang Weitai Chemical Co., Ltd</t>
  </si>
  <si>
    <t xml:space="preserve">   0536-7573088</t>
  </si>
  <si>
    <t>ChemBook_439</t>
  </si>
  <si>
    <t>Jintan Hengxin Chemical Co., Ltd</t>
  </si>
  <si>
    <t xml:space="preserve">   0519-82723328 13815000059</t>
  </si>
  <si>
    <t xml:space="preserve"> coco@hengxinchem.cn</t>
  </si>
  <si>
    <t>ChemBook_440</t>
  </si>
  <si>
    <t>ChemBook_441</t>
  </si>
  <si>
    <t>Weifang Ruihai Chemical Co., Ltd</t>
  </si>
  <si>
    <t xml:space="preserve">   0536-5339366</t>
  </si>
  <si>
    <t xml:space="preserve"> sales@ruihaichem.com.cn</t>
  </si>
  <si>
    <t>ChemBook_442</t>
  </si>
  <si>
    <t>Changzhou Xianzheng Chemical Co.,Ltd</t>
  </si>
  <si>
    <t>13806144289    0519-88862128</t>
  </si>
  <si>
    <t xml:space="preserve"> sales@xzchem.net</t>
  </si>
  <si>
    <t>ChemBook_443</t>
  </si>
  <si>
    <t>Shanghai Jiahealthy Technology Co.,Ltd</t>
  </si>
  <si>
    <t xml:space="preserve">   0086-21-6174 0809</t>
  </si>
  <si>
    <t xml:space="preserve"> sales@jiahealthy.com</t>
  </si>
  <si>
    <t>ChemBook_444</t>
  </si>
  <si>
    <t>Hangzhou Songye Chemical Co., Ltd</t>
  </si>
  <si>
    <t xml:space="preserve">   0571-85229682</t>
  </si>
  <si>
    <t xml:space="preserve"> songye@songyechem.com</t>
  </si>
  <si>
    <t>ChemBook_445</t>
  </si>
  <si>
    <t>Changzhou Ouya Chemical Co., Ltd</t>
  </si>
  <si>
    <t xml:space="preserve">   0519-82353192</t>
  </si>
  <si>
    <t xml:space="preserve"> sales@ouyachem.net</t>
  </si>
  <si>
    <t>ChemBook_446</t>
  </si>
  <si>
    <t>Zouping Coastal Chemical Co., Ltd</t>
  </si>
  <si>
    <t>13406192777    0543-4530777</t>
  </si>
  <si>
    <t xml:space="preserve"> sdbinhaihg@163.com</t>
  </si>
  <si>
    <t>ChemBook_447</t>
  </si>
  <si>
    <t>Rudong Lianfeng Chemicals Co., Ltd.</t>
  </si>
  <si>
    <t xml:space="preserve">   +86 (513) 8410-4688</t>
  </si>
  <si>
    <t xml:space="preserve"> lfhg@ifchemicals.com</t>
  </si>
  <si>
    <t>ChemBook_448</t>
  </si>
  <si>
    <t>Quzhou Xinteng Chemical Co., Ltd.</t>
  </si>
  <si>
    <t xml:space="preserve">   0570-3096658</t>
  </si>
  <si>
    <t xml:space="preserve"> qzxinteng@126.com</t>
  </si>
  <si>
    <t>https://www.chemicalbook.com/ProductList_En.aspx?kwd=79-03-8&amp;a=China&amp;left=True&amp;page=6#J_Condition</t>
  </si>
  <si>
    <t>ChemBook_449</t>
  </si>
  <si>
    <t>Anhui Jino Chemical Co., Ltd.</t>
  </si>
  <si>
    <t xml:space="preserve">   0551-63450295 63451902</t>
  </si>
  <si>
    <t xml:space="preserve"> jinao@ahjachem.com</t>
  </si>
  <si>
    <t>ChemBook_450</t>
  </si>
  <si>
    <t>Zibo Yixin Chemical Co., Ltd</t>
  </si>
  <si>
    <t xml:space="preserve"> sales@ziboyixinchem.com</t>
  </si>
  <si>
    <t>ChemBook_451</t>
  </si>
  <si>
    <t>Zouping blue Jia Chemical Co., Ltd</t>
  </si>
  <si>
    <t xml:space="preserve">   0543-2108686</t>
  </si>
  <si>
    <t xml:space="preserve"> 524903005@qq.com</t>
  </si>
  <si>
    <t>ChemBook_452</t>
  </si>
  <si>
    <t>Zouping Tongfeng Chemical Co., Ltd</t>
  </si>
  <si>
    <t xml:space="preserve"> sales@tongfeng-chem.com</t>
  </si>
  <si>
    <t>ChemBook_453</t>
  </si>
  <si>
    <t>Shanghai Xiechen Trading &amp; Developing Co., Ltd</t>
  </si>
  <si>
    <t xml:space="preserve">   021-52908009</t>
  </si>
  <si>
    <t xml:space="preserve"> sales@xiechen.com</t>
  </si>
  <si>
    <t>ChemBook_454</t>
  </si>
  <si>
    <t>Zouping Mingyuan Import and Export Trade Co., Ltd.</t>
  </si>
  <si>
    <t xml:space="preserve"> mingyuanxuli@126.com</t>
  </si>
  <si>
    <t>ChemBook_455</t>
  </si>
  <si>
    <t>Nantong Lianfeng Chemical Industry CO., Ltd</t>
  </si>
  <si>
    <t xml:space="preserve">   0513-84104688</t>
  </si>
  <si>
    <t xml:space="preserve"> ifhg@lfchemicals.com</t>
  </si>
  <si>
    <t>ChemBook_456</t>
  </si>
  <si>
    <t>ChemBook_457</t>
  </si>
  <si>
    <t>Changzhou Cuiqiao Weixing Chemical Co., Ltd</t>
  </si>
  <si>
    <t xml:space="preserve">   +86-13901508585</t>
  </si>
  <si>
    <t xml:space="preserve"> chinaxu001@hotmail.com</t>
  </si>
  <si>
    <t>ChemBook_458</t>
  </si>
  <si>
    <t>ChemBook_459</t>
  </si>
  <si>
    <t>Suzhou Credit International Trading Co., Ltd</t>
  </si>
  <si>
    <t xml:space="preserve">   +86-512-65398039</t>
  </si>
  <si>
    <t xml:space="preserve"> sales@credititc.com</t>
  </si>
  <si>
    <t>ChemBook_460</t>
  </si>
  <si>
    <t>Shang Hai Grade Biochemical Co,. Limited</t>
  </si>
  <si>
    <t xml:space="preserve">   86-13482627603</t>
  </si>
  <si>
    <t xml:space="preserve"> lucysun@gradebiochem.com</t>
  </si>
  <si>
    <t>ChemBook_461</t>
  </si>
  <si>
    <t xml:space="preserve">   0519-88722281</t>
  </si>
  <si>
    <t xml:space="preserve"> sales@cz-feilichem.com</t>
  </si>
  <si>
    <t>ChemBook_462</t>
  </si>
  <si>
    <t>Hangzhou GYZ Chemical Co., Ltd.</t>
  </si>
  <si>
    <t xml:space="preserve">   +86-571-12345678</t>
  </si>
  <si>
    <t xml:space="preserve"> info@gyzchem.com</t>
  </si>
  <si>
    <t>ChemBook_463</t>
  </si>
  <si>
    <t>Jia Zibo Chemical Co.</t>
  </si>
  <si>
    <t xml:space="preserve">   0533-6259333 6259817</t>
  </si>
  <si>
    <t xml:space="preserve"> sale@jiahongchem.cn</t>
  </si>
  <si>
    <t>ChemBook_464</t>
  </si>
  <si>
    <t>Jiaxing Barton Chemicals</t>
  </si>
  <si>
    <t xml:space="preserve">   +86-573-82719618</t>
  </si>
  <si>
    <t xml:space="preserve"> everspringchem@gmail.com</t>
  </si>
  <si>
    <t>ChemBook_465</t>
  </si>
  <si>
    <t>ChemBook_466</t>
  </si>
  <si>
    <t>Dongying Dafeng Chemical Co., Ltd</t>
  </si>
  <si>
    <t xml:space="preserve">   0546-6668966</t>
  </si>
  <si>
    <t xml:space="preserve"> sales@dydfchem.com</t>
  </si>
  <si>
    <t>ChemBook_467</t>
  </si>
  <si>
    <t>Huzhou Salon Chemical Co., Ltd</t>
  </si>
  <si>
    <t xml:space="preserve">   0572-2399386-3731398</t>
  </si>
  <si>
    <t xml:space="preserve"> sales@cnshalong.com</t>
  </si>
  <si>
    <t>ChemBook_468</t>
  </si>
  <si>
    <t>Purity: 98% | Package: 25KGï¼›100KGï¼›500KGï¼Œ1T</t>
  </si>
  <si>
    <t>https://www.chemicalbook.com/ProductList_En.aspx?kwd=79-03-8&amp;a=China&amp;left=True&amp;page=7#J_Condition</t>
  </si>
  <si>
    <t>ChemBook_469</t>
  </si>
  <si>
    <t>Guangdong Wengjiang Chemical Reagent Co., Ltd.</t>
  </si>
  <si>
    <t>+8613927870850    0751-2886766</t>
  </si>
  <si>
    <t xml:space="preserve"> 3001267247@qq.com</t>
  </si>
  <si>
    <t>Purity: AR98% | Package: 500ml/450;25kg/1000</t>
  </si>
  <si>
    <t>ChemBook_470</t>
  </si>
  <si>
    <t>ChemBook_471</t>
  </si>
  <si>
    <t>Jiangyin Yuecheng Jiangnan Fine Chemicals Co. Ltd.</t>
  </si>
  <si>
    <t>13906160752    0510-86982730</t>
  </si>
  <si>
    <t xml:space="preserve"> jyycjn@163.com</t>
  </si>
  <si>
    <t>ChemBook_472</t>
  </si>
  <si>
    <t>13377865312    027-027-83855312 17771813295</t>
  </si>
  <si>
    <t xml:space="preserve"> 2668571332@qq.com</t>
  </si>
  <si>
    <t>Purity: 99% | Package: 1kg/</t>
  </si>
  <si>
    <t>ChemBook_473</t>
  </si>
  <si>
    <t>Purity: 99%HPLC | Package: 1kg/12;5kg/56;8kg/89</t>
  </si>
  <si>
    <t>ChemBook_474</t>
  </si>
  <si>
    <t>Shandong Yihong Chemical Co. LTD</t>
  </si>
  <si>
    <t>+8615269100373    13305392349</t>
  </si>
  <si>
    <t xml:space="preserve"> 977495915@qq.com</t>
  </si>
  <si>
    <t>ChemBook_475</t>
  </si>
  <si>
    <t>Wuhan WinYuanBei Trading Company</t>
  </si>
  <si>
    <t>+8613349903920    86-13349903920</t>
  </si>
  <si>
    <t xml:space="preserve"> 869523959@qq.com</t>
  </si>
  <si>
    <t>Purity: 98+% | Package: 1kg</t>
  </si>
  <si>
    <t>ChemBook_476</t>
  </si>
  <si>
    <t>ChemBook_477</t>
  </si>
  <si>
    <t>Auonsi (Shanghai) Biology Technology Co., Ltd.</t>
  </si>
  <si>
    <t>+8615058188853    400-1107768</t>
  </si>
  <si>
    <t xml:space="preserve"> 478133536@qq.com</t>
  </si>
  <si>
    <t>Purity: 98% | Package: 100ml;500ml;2.5L</t>
  </si>
  <si>
    <t>ChemBook_478</t>
  </si>
  <si>
    <t>Shanghai Wei Nie Chemical Technology Co., Ltd.</t>
  </si>
  <si>
    <t xml:space="preserve"> 657990292@qq.com</t>
  </si>
  <si>
    <t>Purity: 99% | Package: 1kg/;5kg/;10kg/;25kg/;100kg/;200kg/</t>
  </si>
  <si>
    <t>ChemBook_479</t>
  </si>
  <si>
    <t>Purity: 99% HPLC | Package: 1KG;5KGï¼›25kg</t>
  </si>
  <si>
    <t>ChemBook_480</t>
  </si>
  <si>
    <t>Purity: 99.0% | CustNote: kg/ton</t>
  </si>
  <si>
    <t>ChemBook_481</t>
  </si>
  <si>
    <t>Zibo Junlida Chemical Co. , Ltd.</t>
  </si>
  <si>
    <t xml:space="preserve"> 1258536883@qq.com</t>
  </si>
  <si>
    <t>ChemBook_482</t>
  </si>
  <si>
    <t>Purity: 0.98 | Package: 1kg 25kg</t>
  </si>
  <si>
    <t>ChemBook_483</t>
  </si>
  <si>
    <t>ChemBook_484</t>
  </si>
  <si>
    <t>+8615071227934    027-83855393</t>
  </si>
  <si>
    <t xml:space="preserve"> 3306264753@qq.com</t>
  </si>
  <si>
    <t>Purity: 98% | Package: 1kg;5kg;10kg;25kg</t>
  </si>
  <si>
    <t>ChemBook_485</t>
  </si>
  <si>
    <t>Hubei Zhonglong Kangsheng fine chemical Co.,Ltd</t>
  </si>
  <si>
    <t>+8618186694582    027-027-82752821</t>
  </si>
  <si>
    <t xml:space="preserve"> 323495346@qq.com</t>
  </si>
  <si>
    <t>Purity: 99% HPLC | Package: 1KG,5KG,25KG,100KG,å¨</t>
  </si>
  <si>
    <t>ChemBook_486</t>
  </si>
  <si>
    <t>+8618507139096    18507139096</t>
  </si>
  <si>
    <t xml:space="preserve"> hbhzpyy@163.com</t>
  </si>
  <si>
    <t>ChemBook_487</t>
  </si>
  <si>
    <t>Nantong Zhonghe Chemical New Materials Co., Ltd</t>
  </si>
  <si>
    <t>+8613003551299    0513-85666561</t>
  </si>
  <si>
    <t xml:space="preserve"> 2369399482@qq.com</t>
  </si>
  <si>
    <t>Purity: &gt;=99% | Package: 200kg</t>
  </si>
  <si>
    <t>ChemBook_488</t>
  </si>
  <si>
    <t>Jinan Hui Feng Da chemical Co., LTD.</t>
  </si>
  <si>
    <t>15554103218    0531-0531-88872378</t>
  </si>
  <si>
    <t xml:space="preserve"> jnhuifengda@163.com</t>
  </si>
  <si>
    <t>https://www.chemicalbook.com/ProductList_En.aspx?kwd=79-03-8&amp;a=China&amp;left=True&amp;page=8#J_Condition</t>
  </si>
  <si>
    <t>ChemBook_489</t>
  </si>
  <si>
    <t xml:space="preserve"> Acrylamide</t>
  </si>
  <si>
    <t>Purity: AR | Package: 16kg;500ml;100ml | CustNote: http://www.nj-reagent.com/item/detail/C03505102.htm</t>
  </si>
  <si>
    <t>ChemBook_490</t>
  </si>
  <si>
    <t>Purity: HPLC/GC | Package: æ°ŸåŒ–ç“¶ï¼›å¡‘æ¡¶ï¼›çº¸æ¿æ¡¶</t>
  </si>
  <si>
    <t>ChemBook_491</t>
  </si>
  <si>
    <t>15827508403    027-027-83855381</t>
  </si>
  <si>
    <t xml:space="preserve"> xiaozhan0503@163.com</t>
  </si>
  <si>
    <t>Purity: 99% | Package: 1KG;25KG;1å¨</t>
  </si>
  <si>
    <t>ChemBook_492</t>
  </si>
  <si>
    <t>Package: 3KG;1KG</t>
  </si>
  <si>
    <t>ChemBook_493</t>
  </si>
  <si>
    <t>Dexin Chemical (Shandong) Co., LTD</t>
  </si>
  <si>
    <t xml:space="preserve"> 957395144@qq.com</t>
  </si>
  <si>
    <t>Purity: 99% | Package: 200KG/æ¡¶</t>
  </si>
  <si>
    <t>ChemBook_494</t>
  </si>
  <si>
    <t>QUALITY CONTROL SOLUTIONS LTD.</t>
  </si>
  <si>
    <t xml:space="preserve"> ORDERS@QCSRM.COM</t>
  </si>
  <si>
    <t xml:space="preserve"> Voriconazole Impurity 44</t>
  </si>
  <si>
    <t>Purity: 95% HPLC | Package: 10mgï¼›25mgï¼›50mgï¼›100mg</t>
  </si>
  <si>
    <t>ChemBook_495</t>
  </si>
  <si>
    <t>Shandong Jinyueyuan New Material Co. Ltd</t>
  </si>
  <si>
    <t xml:space="preserve"> 3404852510@qq.com</t>
  </si>
  <si>
    <t>Purity: 99% | Package: &gt;=200Kg/RMB 3200;&gt;=1000Kg/RMB 16000</t>
  </si>
  <si>
    <t>ChemBook_496</t>
  </si>
  <si>
    <t>Wuhan Wenjin Chemical Technology Co., Ltd.</t>
  </si>
  <si>
    <t xml:space="preserve"> 375665891@qq.com</t>
  </si>
  <si>
    <t>ChemBook_497</t>
  </si>
  <si>
    <t>Qiyuan (Guangdong) Pharmaceutical Chemical Co., Ltd.</t>
  </si>
  <si>
    <t xml:space="preserve"> 304903156@qq.com</t>
  </si>
  <si>
    <t>Purity: 98% | Package: 500ml; 25L</t>
  </si>
  <si>
    <t>ChemBook_498</t>
  </si>
  <si>
    <t>Purity: 98% | Package: 25ml,100ml,500ml,2.5L,10L</t>
  </si>
  <si>
    <t>ChemBook_499</t>
  </si>
  <si>
    <t>ChemBook_500</t>
  </si>
  <si>
    <t>ChemBook_501</t>
  </si>
  <si>
    <t>Changzhou Zidong Lianhua import and Export Co., Ltd</t>
  </si>
  <si>
    <t>13328193929    0519-85560282</t>
  </si>
  <si>
    <t xml:space="preserve"> 735789510@qq.com</t>
  </si>
  <si>
    <t>Purity: 99 | Package: 200kg/æ¡¶</t>
  </si>
  <si>
    <t>ChemBook_502</t>
  </si>
  <si>
    <t>ChemBook_503</t>
  </si>
  <si>
    <t>Hubei chengfeng chemical co. LTD</t>
  </si>
  <si>
    <t xml:space="preserve"> 1005221305@qq.com</t>
  </si>
  <si>
    <t>Purity: 99% | Package: 1KG;5KGï¼›25KGï¼›200KGï¼›T</t>
  </si>
  <si>
    <t>ChemBook_504</t>
  </si>
  <si>
    <t>Purity: 99% | Package: 500g;1kg:25kg:50kg</t>
  </si>
  <si>
    <t>ChemBook_505</t>
  </si>
  <si>
    <t>Zhengzhou Tingyang Pharmaceutical Technology Co., Ltd</t>
  </si>
  <si>
    <t>+8618638163978    0371-18638163978</t>
  </si>
  <si>
    <t xml:space="preserve"> 3804817520@qq.com</t>
  </si>
  <si>
    <t>Purity: 98% | Package: è¯•å‰‚çº§ï¼›å·¥ä¸šçº§</t>
  </si>
  <si>
    <t>ChemBook_506</t>
  </si>
  <si>
    <t>Zibo Chuanggu Chemical Technology Co., Ltd.</t>
  </si>
  <si>
    <t>+8615864498288    00-15864498288</t>
  </si>
  <si>
    <t xml:space="preserve"> 15864498288@163.cn</t>
  </si>
  <si>
    <t>Purity: 99% HPLC | Package: 250kg/æ¡¶</t>
  </si>
  <si>
    <t>ChemBook_507</t>
  </si>
  <si>
    <t>ChemBook_508</t>
  </si>
  <si>
    <t>Shanghai Yanze Chemical Co., Ltd.</t>
  </si>
  <si>
    <t xml:space="preserve"> 260924549@qq.com</t>
  </si>
  <si>
    <t>Purity: 0.99 | CustNote: 1kgï¼›25kgï¼›100kg</t>
  </si>
  <si>
    <t>https://www.chemicalbook.com/ProductList_En.aspx?kwd=79-03-8&amp;a=China&amp;left=True&amp;page=9#J_Condition</t>
  </si>
  <si>
    <t>ChemBook_509</t>
  </si>
  <si>
    <t>Tianjin Ruide Famo Technology Co., Ltd</t>
  </si>
  <si>
    <t xml:space="preserve"> RD_PHARM@163.com</t>
  </si>
  <si>
    <t>Purity: 98% | Package: 1kg</t>
  </si>
  <si>
    <t>ChemBook_510</t>
  </si>
  <si>
    <t>Purity: &gt;=99% | Package: 25KG;200KG;1000KG | CustNote: 20000kg</t>
  </si>
  <si>
    <t>ChemBook_511</t>
  </si>
  <si>
    <t>shanghaidelaikekejiyouxiangongsi</t>
  </si>
  <si>
    <t xml:space="preserve"> 3528434302@qq.com</t>
  </si>
  <si>
    <t>Purity: 99% | Package: 250KG</t>
  </si>
  <si>
    <t>ChemBook_512</t>
  </si>
  <si>
    <t>Shandong Jinhe Chemical Co., Ltd</t>
  </si>
  <si>
    <t xml:space="preserve"> 81505319@qq.com</t>
  </si>
  <si>
    <t>Purity: 99 | Package: &gt;=1kg/RMB 3;&gt;=1000kg/RMB 3;&gt;=5000kg/RMB 3</t>
  </si>
  <si>
    <t>ChemBook_513</t>
  </si>
  <si>
    <t xml:space="preserve"> 3564510578@qq.com</t>
  </si>
  <si>
    <t>Purity: 99% | Package: 200kg;25kg;5kg</t>
  </si>
  <si>
    <t>ChemBook_514</t>
  </si>
  <si>
    <t>+8618162590268    027-027-83850178</t>
  </si>
  <si>
    <t xml:space="preserve"> 1984393783@qq.com</t>
  </si>
  <si>
    <t>Purity: 99% HPLC | Package: 1KG,5KG,25KG,100KGï¼Œå¨</t>
  </si>
  <si>
    <t>ChemBook_515</t>
  </si>
  <si>
    <t>Shenyang Maud Pharmaceutical Technology Co., Ltd.</t>
  </si>
  <si>
    <t>+86    024-024-31318888</t>
  </si>
  <si>
    <t xml:space="preserve"> 1020788318@qq.com</t>
  </si>
  <si>
    <t>Purity: 97% HPLC | Package: 1g,100g,1kg,100kg,500kg</t>
  </si>
  <si>
    <t>ChemBook_516</t>
  </si>
  <si>
    <t>Taian Jiayue Bio-chemical Co. LTD</t>
  </si>
  <si>
    <t xml:space="preserve"> 285424065@qq.com</t>
  </si>
  <si>
    <t>Purity: 99% | Package: 25kg;5KG;1KG</t>
  </si>
  <si>
    <t>ChemBook_517</t>
  </si>
  <si>
    <t>ChemBook_518</t>
  </si>
  <si>
    <t>Shanghai Chainpharm Bio-medical Technology Co., Ltd.</t>
  </si>
  <si>
    <t>+8613611721451    021-61727342</t>
  </si>
  <si>
    <t xml:space="preserve"> chainpharm@163.com</t>
  </si>
  <si>
    <t>Purity: 99%min | Package: 1T/;2T/;200T/</t>
  </si>
  <si>
    <t>ChemBook_519</t>
  </si>
  <si>
    <t xml:space="preserve"> 379052146@qq.com</t>
  </si>
  <si>
    <t>Purity: 0.99 | Package: 1kgï¼›25kgï¼›50kg | CustNote: 10T</t>
  </si>
  <si>
    <t>ChemBook_520</t>
  </si>
  <si>
    <t>Wuhan Xinyang Ruihe Chemical Technology Co., Ltd.</t>
  </si>
  <si>
    <t>+8613720181483    027-027-83850106</t>
  </si>
  <si>
    <t xml:space="preserve"> 366443693@QQ.COM</t>
  </si>
  <si>
    <t xml:space="preserve"> propionylchloride</t>
  </si>
  <si>
    <t>Purity: 98%ã€99% | Package: 25å…¬æ–¤ã€200å…¬æ–¤ã€å¨ä½ã€å®¢æˆ·æŒ‡å®šåŒ…è£…</t>
  </si>
  <si>
    <t>ChemBook_521</t>
  </si>
  <si>
    <t>Tangyuan Life Science (Shanghai) Co., Ltd</t>
  </si>
  <si>
    <t>+86    400</t>
  </si>
  <si>
    <t xml:space="preserve"> sales@townyuan.com</t>
  </si>
  <si>
    <t>Purity: 99% | Package: 1KG;25KG;200KG</t>
  </si>
  <si>
    <t>ChemBook_522</t>
  </si>
  <si>
    <t>Shandong Jiu 'an Chemical Industry Co. LTD</t>
  </si>
  <si>
    <t>+8613081423666    0531-88983706</t>
  </si>
  <si>
    <t xml:space="preserve"> 276437821@qq.com</t>
  </si>
  <si>
    <t>Purity: 99.50% | Package: 180kg/æ¡¶</t>
  </si>
  <si>
    <t>ChemBook_523</t>
  </si>
  <si>
    <t>Shanghai Dingfen Chemical Technology Co., Ltd.</t>
  </si>
  <si>
    <t>02157450129    021-57450129</t>
  </si>
  <si>
    <t xml:space="preserve"> 2789251452@qq.com</t>
  </si>
  <si>
    <t>Purity: 98% | Package: 1G,5G,25G,100G,500G</t>
  </si>
  <si>
    <t>ChemBook_524</t>
  </si>
  <si>
    <t xml:space="preserve"> 1802085297@qq.com</t>
  </si>
  <si>
    <t>ChemBook_525</t>
  </si>
  <si>
    <t>18164090116    027-027-83850116</t>
  </si>
  <si>
    <t xml:space="preserve"> whhdyxchem123@sina.com</t>
  </si>
  <si>
    <t>Purity: 99% HPLC | Package: 25kgï¼š100kg</t>
  </si>
  <si>
    <t>ChemBook_526</t>
  </si>
  <si>
    <t>CANGZHOU RUNLIQING CHEMICAL CO.,LTD</t>
  </si>
  <si>
    <t xml:space="preserve"> rlqwyx@163.com</t>
  </si>
  <si>
    <t>Purity: &gt;=99% | Package: 200kg;200kg;200kg</t>
  </si>
  <si>
    <t>ChemBook_527</t>
  </si>
  <si>
    <t>ChemBook_528</t>
  </si>
  <si>
    <t>https://www.chemicalbook.com/ProductList_En.aspx?kwd=79-03-8&amp;a=China&amp;left=True&amp;page=10#J_Condition</t>
  </si>
  <si>
    <t>ChemBook_529</t>
  </si>
  <si>
    <t>Meryer (Shanghai) Chemical Technology Co., Ltd.</t>
  </si>
  <si>
    <t xml:space="preserve"> market03@meryer.com</t>
  </si>
  <si>
    <t>Purity: 98% | Package: 100ml;500ml;10l;2.5l;25ml | CustNote: M26832</t>
  </si>
  <si>
    <t>ChemBook_530</t>
  </si>
  <si>
    <t>ChemBook_531</t>
  </si>
  <si>
    <t>Qingdao Dexin Chemical Co. LTD</t>
  </si>
  <si>
    <t xml:space="preserve"> 290898708@qq.com</t>
  </si>
  <si>
    <t>ChemBook_532</t>
  </si>
  <si>
    <t>Jiangyin Yuecheng Jiangnan Fine Chemical Factory Co., Ltd.</t>
  </si>
  <si>
    <t>ChemBook_533</t>
  </si>
  <si>
    <t>Shandong Xuxiang Chemical Co., Ltd.</t>
  </si>
  <si>
    <t xml:space="preserve"> 2903495710@qq.com</t>
  </si>
  <si>
    <t>ChemBook_534</t>
  </si>
  <si>
    <t>Nanjing Ertian Chemical Co., Ltd.</t>
  </si>
  <si>
    <t xml:space="preserve"> 940085605@qq.com</t>
  </si>
  <si>
    <t>ChemBook_535</t>
  </si>
  <si>
    <t>Nanjing Sisu Chemical Co., Ltd.</t>
  </si>
  <si>
    <t xml:space="preserve"> 3342284701@qq.com</t>
  </si>
  <si>
    <t>ChemBook_536</t>
  </si>
  <si>
    <t>Nanjing Zhonghao Biological Technology Co., Ltd.</t>
  </si>
  <si>
    <t xml:space="preserve"> 13951979876@139.com</t>
  </si>
  <si>
    <t>ChemBook_537</t>
  </si>
  <si>
    <t>Shandong Anqiang Chemical Co., Ltd.</t>
  </si>
  <si>
    <t xml:space="preserve"> 630577953@qq.com</t>
  </si>
  <si>
    <t>ChemBook_538</t>
  </si>
  <si>
    <t>Shandong Kaistong Chemical Co., Ltd.</t>
  </si>
  <si>
    <t xml:space="preserve">   0533-6208166</t>
  </si>
  <si>
    <t xml:space="preserve"> sales@sdkstone.com</t>
  </si>
  <si>
    <t>ChemBook_539</t>
  </si>
  <si>
    <t>ChemBook_540</t>
  </si>
  <si>
    <t>Shanghai Xichuan Pharmaceutical Technology Co., Ltd.</t>
  </si>
  <si>
    <t xml:space="preserve"> sales@shzcphram.com</t>
  </si>
  <si>
    <t>ChemBook_541</t>
  </si>
  <si>
    <t>Yangzhou Xingyuan Chemical Co., Ltd.</t>
  </si>
  <si>
    <t xml:space="preserve">   0514-86372885</t>
  </si>
  <si>
    <t xml:space="preserve"> 479027757@qq.com</t>
  </si>
  <si>
    <t>ChemBook_542</t>
  </si>
  <si>
    <t>ChemBook_543</t>
  </si>
  <si>
    <t>Zouping County Qili Auxiliary Co., Ltd.</t>
  </si>
  <si>
    <t xml:space="preserve">   0543-4357355</t>
  </si>
  <si>
    <t xml:space="preserve"> sdqili@163.com</t>
  </si>
  <si>
    <t>ChemBook_544</t>
  </si>
  <si>
    <t>Shanghai Haoran Biotechnology Co., Ltd.</t>
  </si>
  <si>
    <t xml:space="preserve">   021-54046791</t>
  </si>
  <si>
    <t xml:space="preserve"> 470003480@QQ.COM</t>
  </si>
  <si>
    <t>ChemBook_545</t>
  </si>
  <si>
    <t>Changzhou Yuantong Fine Chemical Co., Ltd</t>
  </si>
  <si>
    <t xml:space="preserve">   0086-519-83631498</t>
  </si>
  <si>
    <t xml:space="preserve"> qky@hi2000.com</t>
  </si>
  <si>
    <t>ChemBook_546</t>
  </si>
  <si>
    <t>Jintan Hengxin institute of chemistry</t>
  </si>
  <si>
    <t>13906146077    0519-2723328</t>
  </si>
  <si>
    <t>ChemBook_547</t>
  </si>
  <si>
    <t>Jiangsu Yalong Chemical Co., Ltd</t>
  </si>
  <si>
    <t xml:space="preserve">   0514-86374188</t>
  </si>
  <si>
    <t xml:space="preserve"> zwj@jdylchem.com</t>
  </si>
  <si>
    <t>ChemBook_548</t>
  </si>
  <si>
    <t>Shandong Xinhua Pharmaceutical Co.,Ltd.</t>
  </si>
  <si>
    <t xml:space="preserve">   +86-533-2196810</t>
  </si>
  <si>
    <t xml:space="preserve"> xhxygs@xhyy.net</t>
  </si>
  <si>
    <t>https://www.chemicalbook.com/ProductList_En.aspx?kwd=79-03-8&amp;a=China&amp;left=True&amp;page=11#J_Condition</t>
  </si>
  <si>
    <t>ChemBook_549</t>
  </si>
  <si>
    <t>ChemBook_550</t>
  </si>
  <si>
    <t>Henan Oumeng Trading Co., Ltd.</t>
  </si>
  <si>
    <t xml:space="preserve"> fanny@oumengtrade.com</t>
  </si>
  <si>
    <t xml:space="preserve"> Jia an</t>
  </si>
  <si>
    <t>ChemBook_551</t>
  </si>
  <si>
    <t>Changzhou Houmei Chemical Works</t>
  </si>
  <si>
    <t xml:space="preserve">   +86-519-83293217 013801504285</t>
  </si>
  <si>
    <t xml:space="preserve"> jvd@pyridinechem.com</t>
  </si>
  <si>
    <t>ChemBook_552</t>
  </si>
  <si>
    <t>Jingzewang Chemical Corporation</t>
  </si>
  <si>
    <t xml:space="preserve">   010-87393986</t>
  </si>
  <si>
    <t xml:space="preserve"> jingzewang@jzwchem.com</t>
  </si>
  <si>
    <t>ChemBook_553</t>
  </si>
  <si>
    <t xml:space="preserve"> PropionylChloride&gt;98.0%(GC&amp;T)</t>
  </si>
  <si>
    <t>ChemBook_554</t>
  </si>
  <si>
    <t xml:space="preserve"> 598-21-0</t>
  </si>
  <si>
    <t xml:space="preserve"> Bromoacetyl bromide</t>
  </si>
  <si>
    <t>Purity: 99% | Package: 25KG;USD</t>
  </si>
  <si>
    <t>https://www.chemicalbook.com/ProductList_En.aspx?kwd=598-21-0&amp;a=China&amp;left=True&amp;page=1#J_Condition</t>
  </si>
  <si>
    <t>ChemBook_555</t>
  </si>
  <si>
    <t>Hebei Yanxi Chemical Co., Ltd.</t>
  </si>
  <si>
    <t xml:space="preserve"> peter@yan-xi.com</t>
  </si>
  <si>
    <t>Purity: 0.99|Package: 1kg;0.00;USD</t>
  </si>
  <si>
    <t>ChemBook_556</t>
  </si>
  <si>
    <t>Purity: 99.9% | Package: 1kg;50USD</t>
  </si>
  <si>
    <t>ChemBook_557</t>
  </si>
  <si>
    <t>Yancheng Longshen Chemical Co.,Ltd.</t>
  </si>
  <si>
    <t xml:space="preserve"> sales@longshenchem.com</t>
  </si>
  <si>
    <t>Purity: 99% | Package: depends on the quantity</t>
  </si>
  <si>
    <t>ChemBook_558</t>
  </si>
  <si>
    <t>Hangzhou FandaChem Co.,Ltd.</t>
  </si>
  <si>
    <t>+86+8615858145714    008657128800458</t>
  </si>
  <si>
    <t xml:space="preserve"> fandachem@gmail.com</t>
  </si>
  <si>
    <t xml:space="preserve"> Bromoacetyl bromide fandachem</t>
  </si>
  <si>
    <t>Purity: As coa | Package: As request | CustNote: 598-21-0</t>
  </si>
  <si>
    <t>ChemBook_559</t>
  </si>
  <si>
    <t>Tianjin Zhongxin Chemtech Co., Ltd.</t>
  </si>
  <si>
    <t>+86+8618622897568    022-+86-022-66880623</t>
  </si>
  <si>
    <t xml:space="preserve"> sales@tjzxchem.com</t>
  </si>
  <si>
    <t>Purity: 98%min | Package: 50Kg/Drum;USD</t>
  </si>
  <si>
    <t>ChemBook_560</t>
  </si>
  <si>
    <t>ChemBook_561</t>
  </si>
  <si>
    <t>Purity: &gt;=99% | Package: 25KG;5USD</t>
  </si>
  <si>
    <t>ChemBook_562</t>
  </si>
  <si>
    <t>ChemBook_563</t>
  </si>
  <si>
    <t xml:space="preserve"> Bromoacety Bromide</t>
  </si>
  <si>
    <t>ChemBook_564</t>
  </si>
  <si>
    <t>ChemBook_565</t>
  </si>
  <si>
    <t xml:space="preserve"> BROMOACETYL BROMIDE</t>
  </si>
  <si>
    <t>ChemBook_566</t>
  </si>
  <si>
    <t xml:space="preserve"> Bromoacetyl Bromide</t>
  </si>
  <si>
    <t>ChemBook_567</t>
  </si>
  <si>
    <t>ChemBook_568</t>
  </si>
  <si>
    <t xml:space="preserve"> BROMOACETYLBROMI</t>
  </si>
  <si>
    <t>ChemBook_569</t>
  </si>
  <si>
    <t>Purity: 99% | Package: 1Kg/Drum;10.7USD</t>
  </si>
  <si>
    <t>ChemBook_570</t>
  </si>
  <si>
    <t>Purity: 0.95&amp;0.99 | Package: 0.1KG;1KG;1000KG | CustNote: Hot sales</t>
  </si>
  <si>
    <t>ChemBook_571</t>
  </si>
  <si>
    <t>ChemBook_572</t>
  </si>
  <si>
    <t>ChemBook_573</t>
  </si>
  <si>
    <t>ChemBook_574</t>
  </si>
  <si>
    <t>Purity: 99% | Package: 1KG;USD|250KG;USD|1000KG;USD</t>
  </si>
  <si>
    <t>https://www.chemicalbook.com/ProductList_En.aspx?kwd=598-21-0&amp;a=China&amp;left=True&amp;page=2#J_Condition</t>
  </si>
  <si>
    <t>ChemBook_575</t>
  </si>
  <si>
    <t>ChemBook_576</t>
  </si>
  <si>
    <t>ChemBook_577</t>
  </si>
  <si>
    <t>Purity: 97% | Package: 500g, 100g</t>
  </si>
  <si>
    <t>ChemBook_578</t>
  </si>
  <si>
    <t>Purity: 0.97 | Package: mgs,gs,kgs | CustNote: A832485</t>
  </si>
  <si>
    <t>ChemBook_579</t>
  </si>
  <si>
    <t>ChemBook_580</t>
  </si>
  <si>
    <t>Wuhan Xinzhongke Chemical Technology Co., Ltd</t>
  </si>
  <si>
    <t xml:space="preserve"> 13628625909@163.com</t>
  </si>
  <si>
    <t>Purity: 90% | Package: 25KG;50KG;100KG</t>
  </si>
  <si>
    <t>ChemBook_581</t>
  </si>
  <si>
    <t>ChemBook_582</t>
  </si>
  <si>
    <t>ChemBook_583</t>
  </si>
  <si>
    <t>Henan Fengda Chemical Co., Ltd</t>
  </si>
  <si>
    <t xml:space="preserve"> info@fdachem.com</t>
  </si>
  <si>
    <t>Purity: 99% | Package: 1KG;5KG;25kg;200kg;1000kg IBC | CustNote: g-kg-tons,free sample is available.Bottle/drum/IBC.Advantage products,new batches,regular stock, ready for shipment.</t>
  </si>
  <si>
    <t>ChemBook_584</t>
  </si>
  <si>
    <t>ChemBook_585</t>
  </si>
  <si>
    <t>Nanjing Xiezun Chemical Co., Ltd.</t>
  </si>
  <si>
    <t>13912997845    025-025-85620080</t>
  </si>
  <si>
    <t xml:space="preserve"> 1919348357@qq.com</t>
  </si>
  <si>
    <t>ChemBook_586</t>
  </si>
  <si>
    <t>Hubei Jusheng Technology Co.,Ltd</t>
  </si>
  <si>
    <t>+8618871490274    027-59599241</t>
  </si>
  <si>
    <t xml:space="preserve"> 1400878000@qq.com</t>
  </si>
  <si>
    <t>ChemBook_587</t>
  </si>
  <si>
    <t>ChemBook_588</t>
  </si>
  <si>
    <t>ChemBook_589</t>
  </si>
  <si>
    <t>ChemBook_590</t>
  </si>
  <si>
    <t>ChemBook_591</t>
  </si>
  <si>
    <t>Tianjin Snow Bio-technique Co.Ltd.</t>
  </si>
  <si>
    <t xml:space="preserve">   +86-022-60980596</t>
  </si>
  <si>
    <t xml:space="preserve"> Administrator@snowbiote.com</t>
  </si>
  <si>
    <t>ChemBook_592</t>
  </si>
  <si>
    <t>ChemBook_593</t>
  </si>
  <si>
    <t>ChemBook_594</t>
  </si>
  <si>
    <t>https://www.chemicalbook.com/ProductList_En.aspx?kwd=598-21-0&amp;a=China&amp;left=True&amp;page=3#J_Condition</t>
  </si>
  <si>
    <t>ChemBook_595</t>
  </si>
  <si>
    <t>ChemBook_596</t>
  </si>
  <si>
    <t>ChemBook_597</t>
  </si>
  <si>
    <t>ChemBook_598</t>
  </si>
  <si>
    <t xml:space="preserve"> BroMoacetyl broMide</t>
  </si>
  <si>
    <t>ChemBook_599</t>
  </si>
  <si>
    <t>ChemBook_600</t>
  </si>
  <si>
    <t>ChemBook_601</t>
  </si>
  <si>
    <t>ChemBook_602</t>
  </si>
  <si>
    <t xml:space="preserve"> 2-BROMOACETYL BROMIDE</t>
  </si>
  <si>
    <t>ChemBook_603</t>
  </si>
  <si>
    <t>Purity: 99% | Package: 250mg1g5g10g25g100g</t>
  </si>
  <si>
    <t>ChemBook_604</t>
  </si>
  <si>
    <t xml:space="preserve"> Bromo acetyl bromide</t>
  </si>
  <si>
    <t>ChemBook_605</t>
  </si>
  <si>
    <t>Guangdong wengjiang Chemical Reagent Co., Ltd.</t>
  </si>
  <si>
    <t>+8613927872512    0751-0751-2815986</t>
  </si>
  <si>
    <t xml:space="preserve"> 3007421951@qq.com</t>
  </si>
  <si>
    <t>Purity: AR | Package: 450RMB/500g</t>
  </si>
  <si>
    <t>ChemBook_606</t>
  </si>
  <si>
    <t>Shenzhen Polymeri Biochemical Technology Co., Ltd.</t>
  </si>
  <si>
    <t>+8613028896684    400-+86-400-002-6226</t>
  </si>
  <si>
    <t xml:space="preserve"> sales@rrkchem.com</t>
  </si>
  <si>
    <t>ChemBook_607</t>
  </si>
  <si>
    <t>Huaian yishu technology co.,ltd</t>
  </si>
  <si>
    <t>+8613852390259    0517-85883738</t>
  </si>
  <si>
    <t xml:space="preserve"> sales@yishuchem.com</t>
  </si>
  <si>
    <t>Purity: 99% | Package: 50kg;100kg</t>
  </si>
  <si>
    <t>ChemBook_608</t>
  </si>
  <si>
    <t>Lianyungang Youkai Biological Technology Co., Ltd.</t>
  </si>
  <si>
    <t xml:space="preserve">   0518-85415818</t>
  </si>
  <si>
    <t xml:space="preserve"> yazhouhes@163.com</t>
  </si>
  <si>
    <t>ChemBook_609</t>
  </si>
  <si>
    <t>ChemBook_610</t>
  </si>
  <si>
    <t>Huaian Novode Technology Co., Ltd.</t>
  </si>
  <si>
    <t xml:space="preserve"> sales@nfdchem.com</t>
  </si>
  <si>
    <t>ChemBook_611</t>
  </si>
  <si>
    <t>Yancheng Yunfeng Chemical Co., Ltd.</t>
  </si>
  <si>
    <t xml:space="preserve">   0515-88709975</t>
  </si>
  <si>
    <t xml:space="preserve"> 206649731@qq.com</t>
  </si>
  <si>
    <t>ChemBook_612</t>
  </si>
  <si>
    <t>ChemBook_613</t>
  </si>
  <si>
    <t>Jintan Xinghua Chemical Institute</t>
  </si>
  <si>
    <t xml:space="preserve">   0519-82818968</t>
  </si>
  <si>
    <t xml:space="preserve"> Xh18961118968@163.com</t>
  </si>
  <si>
    <t>ChemBook_614</t>
  </si>
  <si>
    <t>Yancheng Biaoye Chemical Co., Ltd</t>
  </si>
  <si>
    <t xml:space="preserve">   0515-83081606</t>
  </si>
  <si>
    <t xml:space="preserve"> cwb@biaoyechem.com</t>
  </si>
  <si>
    <t>https://www.chemicalbook.com/ProductList_En.aspx?kwd=598-21-0&amp;a=China&amp;left=True&amp;page=4#J_Condition</t>
  </si>
  <si>
    <t>ChemBook_615</t>
  </si>
  <si>
    <t>Shanghai Yanfeng Imp. &amp; Exp. Co., Ltd</t>
  </si>
  <si>
    <t xml:space="preserve">   021-50346691</t>
  </si>
  <si>
    <t xml:space="preserve"> sales@yanfengchem.com</t>
  </si>
  <si>
    <t>ChemBook_616</t>
  </si>
  <si>
    <t>ChemBook_617</t>
  </si>
  <si>
    <t>Yixing FangQiao east chemical plant(Wuxi Orient Detergents Technological Co.,Ltd.)</t>
  </si>
  <si>
    <t xml:space="preserve">   0510-87581290 87587186</t>
  </si>
  <si>
    <t xml:space="preserve"> suguangming@126.com</t>
  </si>
  <si>
    <t>ChemBook_618</t>
  </si>
  <si>
    <t>Yixing Commerce Imp.&amp; Exp. Corporation</t>
  </si>
  <si>
    <t xml:space="preserve">   0086-510-87927266</t>
  </si>
  <si>
    <t xml:space="preserve"> sales@product-yx.com</t>
  </si>
  <si>
    <t>ChemBook_619</t>
  </si>
  <si>
    <t>Jiangsu Dacheng Pharmaceutical and Chemical Co., Ltd</t>
  </si>
  <si>
    <t xml:space="preserve">   0517-87036900</t>
  </si>
  <si>
    <t>ChemBook_620</t>
  </si>
  <si>
    <t>Hangzhou Utanpharma Biology Co., Ltd.</t>
  </si>
  <si>
    <t xml:space="preserve">   0571-86821378 86820258</t>
  </si>
  <si>
    <t xml:space="preserve"> sales@utanpharma.com</t>
  </si>
  <si>
    <t>ChemBook_621</t>
  </si>
  <si>
    <t>ChemBook_622</t>
  </si>
  <si>
    <t>Huaian Liebang Kangtai Chemical Co., Ltd</t>
  </si>
  <si>
    <t>13801407627    0517-85934910</t>
  </si>
  <si>
    <t xml:space="preserve"> sales@lbktchem.com</t>
  </si>
  <si>
    <t>ChemBook_623</t>
  </si>
  <si>
    <t>Youth shanghai Chemical Technology Co., Ltd.</t>
  </si>
  <si>
    <t xml:space="preserve">   +86 (21) 5471-2537, +86 13816508772</t>
  </si>
  <si>
    <t xml:space="preserve"> info1@youth-chem.com</t>
  </si>
  <si>
    <t>ChemBook_624</t>
  </si>
  <si>
    <t>Yancheng Jin-Yuan-Quan Energy Technology Development Co., Ltd</t>
  </si>
  <si>
    <t xml:space="preserve">   0515-83068889</t>
  </si>
  <si>
    <t xml:space="preserve"> sales@chinajyq.com</t>
  </si>
  <si>
    <t>ChemBook_625</t>
  </si>
  <si>
    <t>Anhui Wotu Chemical Co., Ltd</t>
  </si>
  <si>
    <t xml:space="preserve">   0551-64673459,64673469</t>
  </si>
  <si>
    <t xml:space="preserve"> sales@wotuchem.com</t>
  </si>
  <si>
    <t>ChemBook_626</t>
  </si>
  <si>
    <t>Huaian Double Win Chemical Industry Co., Ltd.</t>
  </si>
  <si>
    <t xml:space="preserve">   0517-85888819 89368050 18936511159</t>
  </si>
  <si>
    <t xml:space="preserve"> xiahaijun88@hotmail.com</t>
  </si>
  <si>
    <t>ChemBook_627</t>
  </si>
  <si>
    <t>Yancheng Gaoyu Technology Development Co., Ltd</t>
  </si>
  <si>
    <t xml:space="preserve">   0515-81089889</t>
  </si>
  <si>
    <t xml:space="preserve"> sales@gaoyuchem.com</t>
  </si>
  <si>
    <t>ChemBook_628</t>
  </si>
  <si>
    <t>ChemBook_629</t>
  </si>
  <si>
    <t>Purity: 98% | Package: 500g,1kg,10kg,100kg</t>
  </si>
  <si>
    <t>ChemBook_630</t>
  </si>
  <si>
    <t>+8618171155316    027-027-83855316</t>
  </si>
  <si>
    <t xml:space="preserve"> 3317533608@qq.com</t>
  </si>
  <si>
    <t>Purity: 98%ï¼›99% | Package: 1kg;25kg;100kg;å¨ä½</t>
  </si>
  <si>
    <t>ChemBook_631</t>
  </si>
  <si>
    <t>ChemBook_632</t>
  </si>
  <si>
    <t>Purity: 0.99 | Package: 25G;100G;500G;1KG;5KG;25KG;100KG;T;</t>
  </si>
  <si>
    <t>ChemBook_633</t>
  </si>
  <si>
    <t>Henan Yingtian Biotechnology Co. LTD</t>
  </si>
  <si>
    <t xml:space="preserve"> 570581550@qq.com</t>
  </si>
  <si>
    <t>Purity: 99% HPLC | Package: 1kg;25kg</t>
  </si>
  <si>
    <t>ChemBook_634</t>
  </si>
  <si>
    <t>Purity: 99% | Package: 25kg;5kg;1kg</t>
  </si>
  <si>
    <t>https://www.chemicalbook.com/ProductList_En.aspx?kwd=598-21-0&amp;a=China&amp;left=True&amp;page=5#J_Condition</t>
  </si>
  <si>
    <t>ChemBook_635</t>
  </si>
  <si>
    <t>Henan Jiuke Chemical Co. LTD</t>
  </si>
  <si>
    <t>17303700913    0370-0370-2071226</t>
  </si>
  <si>
    <t xml:space="preserve"> 954866649@qq.com</t>
  </si>
  <si>
    <t>ChemBook_636</t>
  </si>
  <si>
    <t>+8613343472658    027-83850122</t>
  </si>
  <si>
    <t xml:space="preserve"> 918571372@qq.com</t>
  </si>
  <si>
    <t>Purity: &gt;=98% | CustNote: 1kg</t>
  </si>
  <si>
    <t>ChemBook_637</t>
  </si>
  <si>
    <t>Wuhan Fengyao Tonghui Chemical Products Co. LTD</t>
  </si>
  <si>
    <t>+8615377579727    027-87466205</t>
  </si>
  <si>
    <t xml:space="preserve"> 1228964013@qq.com</t>
  </si>
  <si>
    <t>ChemBook_638</t>
  </si>
  <si>
    <t>ChemBook_639</t>
  </si>
  <si>
    <t>ChemBook_640</t>
  </si>
  <si>
    <t>Purity: 99% HPLC | Package: 1KG;5KG;25KG;1000KG</t>
  </si>
  <si>
    <t>ChemBook_641</t>
  </si>
  <si>
    <t>Hubei Taihechang Biotechnology Co., Ltd</t>
  </si>
  <si>
    <t xml:space="preserve"> 18607169902@163.com</t>
  </si>
  <si>
    <t>Purity: 99% | Package: 25KG;50KG;200KG</t>
  </si>
  <si>
    <t>ChemBook_642</t>
  </si>
  <si>
    <t xml:space="preserve"> Bromoacetylbromide</t>
  </si>
  <si>
    <t>ChemBook_643</t>
  </si>
  <si>
    <t>ChemBook_644</t>
  </si>
  <si>
    <t>Purity: 98 | Package: 25kg</t>
  </si>
  <si>
    <t>ChemBook_645</t>
  </si>
  <si>
    <t>Henan Guangwo New Materials Co., Ltd</t>
  </si>
  <si>
    <t>+8618336995067    0370-18336995067</t>
  </si>
  <si>
    <t xml:space="preserve"> 3656693041@qq.com</t>
  </si>
  <si>
    <t>ChemBook_646</t>
  </si>
  <si>
    <t>WUHAN JIXINYIBANG BIOTECHNOLOGY .,LTD</t>
  </si>
  <si>
    <t>+8613297943853    027-59768661</t>
  </si>
  <si>
    <t xml:space="preserve"> 1704244976@qq.com</t>
  </si>
  <si>
    <t>Purity: 99% HPLC | Package: 1KG;25kgï¼›200kg</t>
  </si>
  <si>
    <t>ChemBook_647</t>
  </si>
  <si>
    <t>ChemBook_648</t>
  </si>
  <si>
    <t>Purity: 99% | Package: 1kg;25kg;200kg</t>
  </si>
  <si>
    <t>ChemBook_649</t>
  </si>
  <si>
    <t>ChemBook_650</t>
  </si>
  <si>
    <t>ChemBook_651</t>
  </si>
  <si>
    <t>ChemBook_652</t>
  </si>
  <si>
    <t>Shanghai Aoguang Biotechnology Co., Ltd</t>
  </si>
  <si>
    <t xml:space="preserve"> 1204996172@qq.com</t>
  </si>
  <si>
    <t>Purity: 99% | Package: 1KG;5KG;25KG,200KG</t>
  </si>
  <si>
    <t>ChemBook_653</t>
  </si>
  <si>
    <t>Purity: 0.99 | Package: 1KG,25KG,100KG | CustNote: 1kgï¼›25kgï¼›100kg</t>
  </si>
  <si>
    <t>ChemBook_654</t>
  </si>
  <si>
    <t>https://www.chemicalbook.com/ProductList_En.aspx?kwd=598-21-0&amp;a=China&amp;left=True&amp;page=6#J_Condition</t>
  </si>
  <si>
    <t>ChemBook_655</t>
  </si>
  <si>
    <t>Purity: 97% | Package: 25g,100g,500g,2.5kg</t>
  </si>
  <si>
    <t>ChemBook_656</t>
  </si>
  <si>
    <t>Shandong Xiangfei Chemical Co. LTD</t>
  </si>
  <si>
    <t xml:space="preserve"> 13105464419@163.com</t>
  </si>
  <si>
    <t>ChemBook_657</t>
  </si>
  <si>
    <t>Wuhan Chujiang Haoyu Chemical Technology Development Co., Ltd.</t>
  </si>
  <si>
    <t xml:space="preserve"> chenliangok@qq.com</t>
  </si>
  <si>
    <t>Purity: 99% | Package: 250kg</t>
  </si>
  <si>
    <t>ChemBook_658</t>
  </si>
  <si>
    <t>Purity: 97% | Package: 25g;100g;500g</t>
  </si>
  <si>
    <t>ChemBook_659</t>
  </si>
  <si>
    <t>ChemBook_660</t>
  </si>
  <si>
    <t>ChemBook_661</t>
  </si>
  <si>
    <t>Ningbo jinuo chemical co., LTD</t>
  </si>
  <si>
    <t>057487319282    0574-0574-87314919</t>
  </si>
  <si>
    <t xml:space="preserve"> info@nbinno.com</t>
  </si>
  <si>
    <t>ChemBook_662</t>
  </si>
  <si>
    <t>Weifang Qianyuan Biotechnology Co., Ltd.</t>
  </si>
  <si>
    <t>18765609661    18678041314</t>
  </si>
  <si>
    <t xml:space="preserve"> 2547772582@qq.com</t>
  </si>
  <si>
    <t>Package: 1kg</t>
  </si>
  <si>
    <t>ChemBook_663</t>
  </si>
  <si>
    <t>ChemBook_664</t>
  </si>
  <si>
    <t>Purity: 97%+ | Package: 50g,500g,1kg,5kg,10kg,25kg</t>
  </si>
  <si>
    <t>ChemBook_665</t>
  </si>
  <si>
    <t>Purity: 98% | Package: 5KG;25KG</t>
  </si>
  <si>
    <t>ChemBook_666</t>
  </si>
  <si>
    <t xml:space="preserve"> 598-98-0</t>
  </si>
  <si>
    <t>ChemBook_667</t>
  </si>
  <si>
    <t>ChemBook_668</t>
  </si>
  <si>
    <t>Purity: 97% | Package: 1G,5G,25G,100G,500G</t>
  </si>
  <si>
    <t>ChemBook_669</t>
  </si>
  <si>
    <t>Purity: 98% HPLC&amp;GC | Package: 1kg 25kg | CustNote: AR GR CP</t>
  </si>
  <si>
    <t>ChemBook_670</t>
  </si>
  <si>
    <t>ChemBook_671</t>
  </si>
  <si>
    <t>Henan Junyuejian Biotechnology Co., LTD</t>
  </si>
  <si>
    <t>+8618661514130    1555-0142250</t>
  </si>
  <si>
    <t xml:space="preserve"> 1035729108@qq.com</t>
  </si>
  <si>
    <t>Purity: 98% HPLC | Package: 1kg.25kg1t</t>
  </si>
  <si>
    <t>ChemBook_672</t>
  </si>
  <si>
    <t>Yancheng Longsheng Chemical Co., Ltd. (formerly Yancheng Longsheng Fine Chemical Plant)</t>
  </si>
  <si>
    <t xml:space="preserve"> gaojunwyt@vip.163.com</t>
  </si>
  <si>
    <t>ChemBook_673</t>
  </si>
  <si>
    <t>ChemBook_674</t>
  </si>
  <si>
    <t>https://www.chemicalbook.com/ProductList_En.aspx?kwd=598-21-0&amp;a=China&amp;left=True&amp;page=7#J_Condition</t>
  </si>
  <si>
    <t>ChemBook_675</t>
  </si>
  <si>
    <t>ChemBook_676</t>
  </si>
  <si>
    <t>Shandong Tongcheng Pharmaceutical Co., Ltd.</t>
  </si>
  <si>
    <t xml:space="preserve"> sales@tongchengpharma.com</t>
  </si>
  <si>
    <t>ChemBook_677</t>
  </si>
  <si>
    <t>Shandong Zhonghao Chemical Co., Ltd.</t>
  </si>
  <si>
    <t xml:space="preserve"> 3290407688@qq.com</t>
  </si>
  <si>
    <t>ChemBook_678</t>
  </si>
  <si>
    <t>ChemBook_679</t>
  </si>
  <si>
    <t>ChemBook_680</t>
  </si>
  <si>
    <t>Yancheng Jinbiao Chemical Industry Co., Ltd.</t>
  </si>
  <si>
    <t xml:space="preserve">   0515-88889218</t>
  </si>
  <si>
    <t xml:space="preserve"> sales@jinbiaochem.com</t>
  </si>
  <si>
    <t>ChemBook_681</t>
  </si>
  <si>
    <t>Hao of Shanghai Chemical Co.</t>
  </si>
  <si>
    <t xml:space="preserve">   021-62058113</t>
  </si>
  <si>
    <t xml:space="preserve"> haochem@hi2000.com</t>
  </si>
  <si>
    <t>ChemBook_682</t>
  </si>
  <si>
    <t xml:space="preserve"> Bromoacetyl bromide Solution</t>
  </si>
  <si>
    <t>Purity: 100 ug/ml in Toluene</t>
  </si>
  <si>
    <t>ChemBook_683</t>
  </si>
  <si>
    <t xml:space="preserve"> 123-62-6</t>
  </si>
  <si>
    <t xml:space="preserve"> Propionic anhydride</t>
  </si>
  <si>
    <t>https://www.chemicalbook.com/ProductList_En.aspx?kwd=123-62-6&amp;a=China&amp;left=True&amp;page=1#J_Condition</t>
  </si>
  <si>
    <t>ChemBook_684</t>
  </si>
  <si>
    <t>ChemBook_685</t>
  </si>
  <si>
    <t>ChemBook_686</t>
  </si>
  <si>
    <t>Purity: 99% | Package: 25KG;1USD</t>
  </si>
  <si>
    <t>ChemBook_687</t>
  </si>
  <si>
    <t xml:space="preserve"> 2-Chlorobenzoyl Chloride</t>
  </si>
  <si>
    <t>Purity: 0.99 | Package: 5KG;1KGï¼›25KG; | CustNote: Varies</t>
  </si>
  <si>
    <t>ChemBook_688</t>
  </si>
  <si>
    <t>ChemBook_689</t>
  </si>
  <si>
    <t>ChemBook_690</t>
  </si>
  <si>
    <t>ChemBook_691</t>
  </si>
  <si>
    <t>ChemBook_692</t>
  </si>
  <si>
    <t>Purity: 99.% | Package: 1KG;10USD</t>
  </si>
  <si>
    <t>ChemBook_693</t>
  </si>
  <si>
    <t>ChemBook_694</t>
  </si>
  <si>
    <t>Guangzhou TongYi biochemistry technology Co.,LTD</t>
  </si>
  <si>
    <t xml:space="preserve"> mack@tongyon.com</t>
  </si>
  <si>
    <t>Purity: 99% | Package: 1g,10g,100g,500g,1kg,25kg,100kg,500kg</t>
  </si>
  <si>
    <t>ChemBook_695</t>
  </si>
  <si>
    <t>ChemBook_696</t>
  </si>
  <si>
    <t>ChemBook_697</t>
  </si>
  <si>
    <t>ChemBook_698</t>
  </si>
  <si>
    <t>ChemBook_699</t>
  </si>
  <si>
    <t>ChemBook_700</t>
  </si>
  <si>
    <t>Purity: 99% | Package: 1kg,5kg,25kg,50kg,200kg</t>
  </si>
  <si>
    <t>ChemBook_701</t>
  </si>
  <si>
    <t xml:space="preserve"> Propionic acid anhydride</t>
  </si>
  <si>
    <t>ChemBook_702</t>
  </si>
  <si>
    <t>Shandong Dexiang International Trade Co., Ltd</t>
  </si>
  <si>
    <t xml:space="preserve"> sales006@dexiangchemical.com</t>
  </si>
  <si>
    <t>Purity: 98.5% | Package: 200kg | CustNote: Industrial grade</t>
  </si>
  <si>
    <t>ChemBook_703</t>
  </si>
  <si>
    <t>Purity: 98% | Package: 2.5kg, 1kg, 500g, 100g</t>
  </si>
  <si>
    <t>https://www.chemicalbook.com/ProductList_En.aspx?kwd=123-62-6&amp;a=China&amp;left=True&amp;page=2#J_Condition</t>
  </si>
  <si>
    <t>ChemBook_704</t>
  </si>
  <si>
    <t>Purity: 99% | Package: 25KG;50KG;100KG</t>
  </si>
  <si>
    <t>ChemBook_705</t>
  </si>
  <si>
    <t>ChemBook_706</t>
  </si>
  <si>
    <t xml:space="preserve"> PROPIONIC ANHYDRIDE</t>
  </si>
  <si>
    <t>ChemBook_707</t>
  </si>
  <si>
    <t xml:space="preserve"> Propionic Anhydride</t>
  </si>
  <si>
    <t>Purity: 0.99 | Package: 100KG;10KG;5KG;1KG</t>
  </si>
  <si>
    <t>ChemBook_708</t>
  </si>
  <si>
    <t>ChemBook_709</t>
  </si>
  <si>
    <t>Dalian Idery Biotechnology Co., Ltd.</t>
  </si>
  <si>
    <t>15141125520    0411-62696576</t>
  </si>
  <si>
    <t xml:space="preserve"> dlidery@yeah.net</t>
  </si>
  <si>
    <t>Purity: 99% | Package: 500g</t>
  </si>
  <si>
    <t>ChemBook_710</t>
  </si>
  <si>
    <t>Nanjing Zhipu Chemical Co., Ltd</t>
  </si>
  <si>
    <t>+8615261441172    025-83172811</t>
  </si>
  <si>
    <t xml:space="preserve"> robertffq@njchemm.com</t>
  </si>
  <si>
    <t>ChemBook_711</t>
  </si>
  <si>
    <t>ChemBook_712</t>
  </si>
  <si>
    <t>ChemBook_713</t>
  </si>
  <si>
    <t>ChemBook_714</t>
  </si>
  <si>
    <t>ChemBook_715</t>
  </si>
  <si>
    <t>ChemBook_716</t>
  </si>
  <si>
    <t>ChemBook_717</t>
  </si>
  <si>
    <t>Shanxi Yongjin Group Co.,Ltd</t>
  </si>
  <si>
    <t>+8613456132869    0574-0574-0574-89219611</t>
  </si>
  <si>
    <t xml:space="preserve"> sales4@jinjingroup.com</t>
  </si>
  <si>
    <t>ChemBook_718</t>
  </si>
  <si>
    <t>ChemBook_719</t>
  </si>
  <si>
    <t>ALL RIGHT CHEMICAL CO.,LTD</t>
  </si>
  <si>
    <t xml:space="preserve">   86-531-55516881</t>
  </si>
  <si>
    <t xml:space="preserve"> sales@arbiotechem.com</t>
  </si>
  <si>
    <t>ChemBook_720</t>
  </si>
  <si>
    <t>Hangzhou Ocean Chemical Co., Ltd</t>
  </si>
  <si>
    <t xml:space="preserve">   0571-88025872 13588138709</t>
  </si>
  <si>
    <t xml:space="preserve"> sales@hzoceanchem.com</t>
  </si>
  <si>
    <t>ChemBook_721</t>
  </si>
  <si>
    <t>ChemBook_722</t>
  </si>
  <si>
    <t>ChemBook_723</t>
  </si>
  <si>
    <t>Purity: 98% (HPLC;GC) | Package: 25g,100g,500g;1kg | CustNote: QQ:1404038297</t>
  </si>
  <si>
    <t>https://www.chemicalbook.com/ProductList_En.aspx?kwd=123-62-6&amp;a=China&amp;left=True&amp;page=3#J_Condition</t>
  </si>
  <si>
    <t>ChemBook_724</t>
  </si>
  <si>
    <t>Spectrum Chemical Manufacturing Corp.</t>
  </si>
  <si>
    <t>+8615221380277    021-021-021-67601398-809-809</t>
  </si>
  <si>
    <t xml:space="preserve"> marketing_china@spectrumchemical.com</t>
  </si>
  <si>
    <t>Package: 100ML | CustNote: P2127</t>
  </si>
  <si>
    <t>ChemBook_725</t>
  </si>
  <si>
    <t>ChemBook_726</t>
  </si>
  <si>
    <t>Rhawn Reagent</t>
  </si>
  <si>
    <t>+8618019345275    400-400-400-1332688</t>
  </si>
  <si>
    <t xml:space="preserve"> amy@rhawn.cn</t>
  </si>
  <si>
    <t>Purity: 98% | Package: 85RMB/100g</t>
  </si>
  <si>
    <t>ChemBook_727</t>
  </si>
  <si>
    <t>Purity: &gt;98%</t>
  </si>
  <si>
    <t>ChemBook_728</t>
  </si>
  <si>
    <t>Nanjing Daqin Pharmaceutical Technology Co., Ltd.</t>
  </si>
  <si>
    <t>18351831988    025-025-58470199</t>
  </si>
  <si>
    <t xml:space="preserve"> sales@daqinpharma.com</t>
  </si>
  <si>
    <t>Purity: 99% | Package: 1kg;5kg;20kg;100kg</t>
  </si>
  <si>
    <t>ChemBook_729</t>
  </si>
  <si>
    <t>Henan's chemical products co., LTD</t>
  </si>
  <si>
    <t>15378766539    0371-0371-60919097</t>
  </si>
  <si>
    <t xml:space="preserve"> 794449696@qq.com</t>
  </si>
  <si>
    <t>Package: 5g 10g 25g 50g 100g 500g 1kg</t>
  </si>
  <si>
    <t>ChemBook_730</t>
  </si>
  <si>
    <t>Purity: 99% | Package: 1g,10g,100g,500g,1kg,25kg</t>
  </si>
  <si>
    <t>ChemBook_731</t>
  </si>
  <si>
    <t>Purity: 99%HPLC | Package: 25KG 200KG 10T</t>
  </si>
  <si>
    <t>ChemBook_732</t>
  </si>
  <si>
    <t>ChemBook_733</t>
  </si>
  <si>
    <t>ChemBook_734</t>
  </si>
  <si>
    <t>ChemBook_735</t>
  </si>
  <si>
    <t>Shanghai Runjie Chemical Reagent Co., Ltd.</t>
  </si>
  <si>
    <t xml:space="preserve">   021-52511155</t>
  </si>
  <si>
    <t xml:space="preserve"> caiwei@richjoint.com</t>
  </si>
  <si>
    <t>ChemBook_736</t>
  </si>
  <si>
    <t>Shanghai inspiration Chemical Co.</t>
  </si>
  <si>
    <t xml:space="preserve">   021-62141308</t>
  </si>
  <si>
    <t xml:space="preserve"> qidi@qidichem.com</t>
  </si>
  <si>
    <t>ChemBook_737</t>
  </si>
  <si>
    <t>ChemBook_738</t>
  </si>
  <si>
    <t>Henan Clife Chemical Co.,LTD</t>
  </si>
  <si>
    <t xml:space="preserve">   0371-55627632</t>
  </si>
  <si>
    <t xml:space="preserve"> clife@clife.com.cn</t>
  </si>
  <si>
    <t>ChemBook_739</t>
  </si>
  <si>
    <t>Jiangsu Sainty Machinery Import &amp; Export Co., Ltd.</t>
  </si>
  <si>
    <t xml:space="preserve">   0086 025-52432185</t>
  </si>
  <si>
    <t xml:space="preserve"> lh@sumex.com.cn</t>
  </si>
  <si>
    <t>ChemBook_740</t>
  </si>
  <si>
    <t>Jinan Taihua Chemical Co., Ltd</t>
  </si>
  <si>
    <t xml:space="preserve">   0531-85938686 15953181160 13553165615</t>
  </si>
  <si>
    <t xml:space="preserve"> sales@jnthchem.com</t>
  </si>
  <si>
    <t>ChemBook_741</t>
  </si>
  <si>
    <t>ChemBook_742</t>
  </si>
  <si>
    <t>ChemBook_743</t>
  </si>
  <si>
    <t>Shanghai Yiyi Chemical Co., Ltd.</t>
  </si>
  <si>
    <t xml:space="preserve">   021-52912869</t>
  </si>
  <si>
    <t xml:space="preserve"> baiyichem52903022@163.com</t>
  </si>
  <si>
    <t>https://www.chemicalbook.com/ProductList_En.aspx?kwd=123-62-6&amp;a=China&amp;left=True&amp;page=4#J_Condition</t>
  </si>
  <si>
    <t>ChemBook_744</t>
  </si>
  <si>
    <t>ChemBook_745</t>
  </si>
  <si>
    <t>ChemBook_746</t>
  </si>
  <si>
    <t>ChemBook_747</t>
  </si>
  <si>
    <t>ChemBook_748</t>
  </si>
  <si>
    <t>ChemBook_749</t>
  </si>
  <si>
    <t>Shanghai Wohua Chemical Co., Ltd.</t>
  </si>
  <si>
    <t>17302146015    021-57681602</t>
  </si>
  <si>
    <t xml:space="preserve"> 2436856583@qq.com</t>
  </si>
  <si>
    <t>Purity: 99% AR | Package: 1kg?; 5kg ; 25kg?; 200å‡</t>
  </si>
  <si>
    <t>ChemBook_750</t>
  </si>
  <si>
    <t>ChemBook_751</t>
  </si>
  <si>
    <t>Condice Chemical (Hubei) Co., Ltd.</t>
  </si>
  <si>
    <t xml:space="preserve"> 3127859172@qq.com</t>
  </si>
  <si>
    <t>Purity: 99% | Package: 500g/;25kg/;200kg/</t>
  </si>
  <si>
    <t>ChemBook_752</t>
  </si>
  <si>
    <t xml:space="preserve">   0531-85938686</t>
  </si>
  <si>
    <t xml:space="preserve"> 574737201@qq.com</t>
  </si>
  <si>
    <t>ChemBook_753</t>
  </si>
  <si>
    <t xml:space="preserve"> Poly(diallyldimethylammonium chloride)</t>
  </si>
  <si>
    <t>ChemBook_754</t>
  </si>
  <si>
    <t>Shanghai isotope chemical co.,ltd</t>
  </si>
  <si>
    <t>+8613062666369    021-021-51600108</t>
  </si>
  <si>
    <t xml:space="preserve"> sales@chinaisotope.com</t>
  </si>
  <si>
    <t xml:space="preserve"> PROPIONIC ANHYDRIDE (13C6, 99%)</t>
  </si>
  <si>
    <t>Purity: 98% | Package: 0.1 G | CustNote: CLM-7844-0.1</t>
  </si>
  <si>
    <t>ChemBook_755</t>
  </si>
  <si>
    <t>Jinan Sanbao Biotechnology Co., Ltd.</t>
  </si>
  <si>
    <t xml:space="preserve"> sanbaobiotech@126.com</t>
  </si>
  <si>
    <t>Purity: 98%+ | Package: 1gï¼›5gï¼›10gï¼›100g; 1kg</t>
  </si>
  <si>
    <t>ChemBook_756</t>
  </si>
  <si>
    <t xml:space="preserve"> propionic anhydride</t>
  </si>
  <si>
    <t>ChemBook_757</t>
  </si>
  <si>
    <t>Purity: 98% | Package: 100g;500g | CustNote: http://www.nj-reagent.com/item/detail/C05305294.htm</t>
  </si>
  <si>
    <t>ChemBook_758</t>
  </si>
  <si>
    <t>Jiangsu Aikon Biopharmaceutical R&amp;D co.,Ltd.</t>
  </si>
  <si>
    <t>+8618112977050    025-66113011</t>
  </si>
  <si>
    <t xml:space="preserve"> cb5@aikonchem.com</t>
  </si>
  <si>
    <t>Purity: 95% | Package: 1g;5g;10g</t>
  </si>
  <si>
    <t>ChemBook_759</t>
  </si>
  <si>
    <t>Purity: 98% | Package: 500g/RMB 100</t>
  </si>
  <si>
    <t>ChemBook_760</t>
  </si>
  <si>
    <t>ChemBook_761</t>
  </si>
  <si>
    <t xml:space="preserve"> Propionicanhydride</t>
  </si>
  <si>
    <t>ChemBook_762</t>
  </si>
  <si>
    <t>Purity: 0.99 | Package: 1KG;5KG;25KG 200å…¬æ–¤</t>
  </si>
  <si>
    <t>ChemBook_763</t>
  </si>
  <si>
    <t>https://www.chemicalbook.com/ProductList_En.aspx?kwd=123-62-6&amp;a=China&amp;left=True&amp;page=5#J_Condition</t>
  </si>
  <si>
    <t>ChemBook_764</t>
  </si>
  <si>
    <t>Anyang Hongmeng New Materials Co., Ltd</t>
  </si>
  <si>
    <t>+8619588588067    0372-19588588067</t>
  </si>
  <si>
    <t xml:space="preserve"> 19588588067@163.com</t>
  </si>
  <si>
    <t>Purity: 98%ï¼›99% | Package: 100gï¼›550gï¼›1Kgï¼›5Kgï¼›25Kg</t>
  </si>
  <si>
    <t>ChemBook_765</t>
  </si>
  <si>
    <t>Hubei coward chemical co .ï¼Œltd</t>
  </si>
  <si>
    <t xml:space="preserve"> m15327105076_1@163.com</t>
  </si>
  <si>
    <t>Purity: 99% | Package: 1kg/50;25kg/;100kg/</t>
  </si>
  <si>
    <t>ChemBook_766</t>
  </si>
  <si>
    <t>Henan Vcommend Consultrading Co., Ltd.</t>
  </si>
  <si>
    <t xml:space="preserve"> sales@vcommend.com</t>
  </si>
  <si>
    <t>Purity: In-house | Package: 1kg;5kg;25kg</t>
  </si>
  <si>
    <t>ChemBook_767</t>
  </si>
  <si>
    <t>Purity: 99% | Package: 1kg;25kg;50kg</t>
  </si>
  <si>
    <t>ChemBook_768</t>
  </si>
  <si>
    <t>ChemBook_769</t>
  </si>
  <si>
    <t>Purity: 98% | Package: 50kg 100kg 500kg</t>
  </si>
  <si>
    <t>ChemBook_770</t>
  </si>
  <si>
    <t>ChemBook_771</t>
  </si>
  <si>
    <t>Jining Yize Pharmaceutical Technology Co., Ltd</t>
  </si>
  <si>
    <t xml:space="preserve"> 302633902@qq.com</t>
  </si>
  <si>
    <t>Purity: 97% HPLC | Package: 1G</t>
  </si>
  <si>
    <t>ChemBook_772</t>
  </si>
  <si>
    <t>ChemBook_773</t>
  </si>
  <si>
    <t>ChemBook_774</t>
  </si>
  <si>
    <t>Nanjing Haochuang Jiarong New Material Co., Ltd</t>
  </si>
  <si>
    <t>+8613813022170    133-57705004</t>
  </si>
  <si>
    <t xml:space="preserve"> 591345372@qq.com</t>
  </si>
  <si>
    <t>Purity: 98.5 | Package: 200KG</t>
  </si>
  <si>
    <t>ChemBook_775</t>
  </si>
  <si>
    <t>ChemBook_776</t>
  </si>
  <si>
    <t>Purity: 98% | Package: 100g,500g,1kg,2.5kg | CustNote: 1.015 g/mL at 25 Â°C(lit.)</t>
  </si>
  <si>
    <t>ChemBook_777</t>
  </si>
  <si>
    <t>Reer Technology (Shanghai) Co., LTD</t>
  </si>
  <si>
    <t>+8615800436310    021-64400900</t>
  </si>
  <si>
    <t xml:space="preserve"> bessey@reertech.com</t>
  </si>
  <si>
    <t xml:space="preserve"> PROPIONIC ANHYDRIDE(13C6, 99%)</t>
  </si>
  <si>
    <t>ChemBook_778</t>
  </si>
  <si>
    <t>Qingdao Tenglong microwave technology co., LTD.</t>
  </si>
  <si>
    <t>+8618561885118    0532-83818797</t>
  </si>
  <si>
    <t xml:space="preserve"> market@tlwb.com.cn</t>
  </si>
  <si>
    <t>Purity: 98% | Package: 0.1G | CustNote: CLM-7844-0.1</t>
  </si>
  <si>
    <t>ChemBook_779</t>
  </si>
  <si>
    <t>ChemBook_780</t>
  </si>
  <si>
    <t>ShangHai Anpel Co, Ltd.</t>
  </si>
  <si>
    <t xml:space="preserve"> shanpel@anpel.com.cn</t>
  </si>
  <si>
    <t>Purity: &gt;=98% | Package: 100g | CustNote: CFEQ-4-510523-0100</t>
  </si>
  <si>
    <t>ChemBook_781</t>
  </si>
  <si>
    <t>Shanghai Xinyue Chemical Co., Ltd.</t>
  </si>
  <si>
    <t xml:space="preserve"> 645908973@qq.com</t>
  </si>
  <si>
    <t>ChemBook_782</t>
  </si>
  <si>
    <t>ChemBook_783</t>
  </si>
  <si>
    <t>Shandong Qianfanshun Chemical Co., Ltd</t>
  </si>
  <si>
    <t xml:space="preserve"> 1542002666@qq.com</t>
  </si>
  <si>
    <t>Purity: 98.5% | Package: 200kg</t>
  </si>
  <si>
    <t>https://www.chemicalbook.com/ProductList_En.aspx?kwd=123-62-6&amp;a=China&amp;left=True&amp;page=6#J_Condition</t>
  </si>
  <si>
    <t>ChemBook_784</t>
  </si>
  <si>
    <t>nanjing huayan chemical corp.</t>
  </si>
  <si>
    <t>+8618951712139    25-25-86661363</t>
  </si>
  <si>
    <t xml:space="preserve"> ruishi@hychemm.com</t>
  </si>
  <si>
    <t>Purity: 98.5% HPLC | Package: 200kg/æ¡¶</t>
  </si>
  <si>
    <t>ChemBook_785</t>
  </si>
  <si>
    <t>Jinan Yifei Technology and Trade Co. Ltd</t>
  </si>
  <si>
    <t>+8613356650339    0531-0531-88940339</t>
  </si>
  <si>
    <t xml:space="preserve"> 770637950@qq.com</t>
  </si>
  <si>
    <t>Purity: 99 | Package: 500gASSAYS/</t>
  </si>
  <si>
    <t>ChemBook_786</t>
  </si>
  <si>
    <t>ChemBook_787</t>
  </si>
  <si>
    <t>ChemBook_788</t>
  </si>
  <si>
    <t>ChemBook_789</t>
  </si>
  <si>
    <t>Shanghai Jiahua Herong Biotechnology Co., Ltd</t>
  </si>
  <si>
    <t>+8613296077563    021-60527563</t>
  </si>
  <si>
    <t xml:space="preserve"> hr@bettersyn.com</t>
  </si>
  <si>
    <t>Purity: 98% | Package: æŒ‰éœ€åŒ…è£…</t>
  </si>
  <si>
    <t>ChemBook_790</t>
  </si>
  <si>
    <t>Purity: 99% | Package: 200kg/æ¡¶</t>
  </si>
  <si>
    <t>ChemBook_791</t>
  </si>
  <si>
    <t>Shandong Dexin Fine Chemical Co. LTD</t>
  </si>
  <si>
    <t xml:space="preserve"> 644535754@qq.com</t>
  </si>
  <si>
    <t>Purity: 99%ï¼›HPLC | Package: KGï¼›T</t>
  </si>
  <si>
    <t>ChemBook_792</t>
  </si>
  <si>
    <t>ChemBook_793</t>
  </si>
  <si>
    <t>Purity: 100% | Package: 1KG;5KGï¼›25KGï¼›200KGï¼›T</t>
  </si>
  <si>
    <t>ChemBook_794</t>
  </si>
  <si>
    <t>Purity: 98% | Package: 100g;500g;1kg;2.5kg</t>
  </si>
  <si>
    <t>ChemBook_795</t>
  </si>
  <si>
    <t>Hubei Changxinsheng Chemical Co., Ltd</t>
  </si>
  <si>
    <t xml:space="preserve"> 1601302530@qq.com</t>
  </si>
  <si>
    <t>Purity: 98% | Package: 5KG;1KGï¼›100KG</t>
  </si>
  <si>
    <t>ChemBook_796</t>
  </si>
  <si>
    <t>ChemBook_797</t>
  </si>
  <si>
    <t>Ningbo Yuda Chemical Co., Ltd.</t>
  </si>
  <si>
    <t xml:space="preserve">   0574-28883801</t>
  </si>
  <si>
    <t xml:space="preserve"> sales@nbyd-chem.com</t>
  </si>
  <si>
    <t>ChemBook_798</t>
  </si>
  <si>
    <t>ChemBook_799</t>
  </si>
  <si>
    <t>ChemBook_800</t>
  </si>
  <si>
    <t>ChemBook_801</t>
  </si>
  <si>
    <t>ChemBook_802</t>
  </si>
  <si>
    <t>Changzhou Chengbang Chemical Co., Ltd.</t>
  </si>
  <si>
    <t xml:space="preserve">   0519-88873001</t>
  </si>
  <si>
    <t xml:space="preserve"> sales@chengbangchem.com</t>
  </si>
  <si>
    <t>ChemBook_803</t>
  </si>
  <si>
    <t>https://www.chemicalbook.com/ProductList_En.aspx?kwd=123-62-6&amp;a=China&amp;left=True&amp;page=7#J_Condition</t>
  </si>
  <si>
    <t>ChemBook_804</t>
  </si>
  <si>
    <t>Yixing Zhonggung Fine Chemicals Co., Ltd</t>
  </si>
  <si>
    <t xml:space="preserve">   0510-87823598</t>
  </si>
  <si>
    <t xml:space="preserve"> zhg@zhgchem.com</t>
  </si>
  <si>
    <t>ChemBook_805</t>
  </si>
  <si>
    <t xml:space="preserve"> PropionicAnhydride&gt;98.0%(GC)</t>
  </si>
  <si>
    <t>ChemBook_806</t>
  </si>
  <si>
    <t>Shandong Yanshuo Chemical Co., Ltd.</t>
  </si>
  <si>
    <t xml:space="preserve"> sales@yanshuochem.com</t>
  </si>
  <si>
    <t xml:space="preserve"> 79-09-4</t>
  </si>
  <si>
    <t xml:space="preserve"> Propionic Acid</t>
  </si>
  <si>
    <t>Purity: 99.5% | Package: 200Kg/Drum;210USD</t>
  </si>
  <si>
    <t>https://www.chemicalbook.com/ProductList_En.aspx?kwd=79-09-4&amp;a=China&amp;left=True&amp;page=1#J_Condition</t>
  </si>
  <si>
    <t>ChemBook_807</t>
  </si>
  <si>
    <t xml:space="preserve"> Propionic acid</t>
  </si>
  <si>
    <t>Purity: 99.90% | Package: 200kg*80 drumsï¼›200kg*130 drumsï¼›1000kg*20 IBC</t>
  </si>
  <si>
    <t>ChemBook_808</t>
  </si>
  <si>
    <t>+8618949823763    0551-65418684</t>
  </si>
  <si>
    <t>Purity: BP USP | Package: 25ASSAYS;2USD</t>
  </si>
  <si>
    <t>ChemBook_809</t>
  </si>
  <si>
    <t>Qingdao Trust Agri Chemical Co.,Ltd</t>
  </si>
  <si>
    <t xml:space="preserve"> aroma@qdtrustagri.com</t>
  </si>
  <si>
    <t>1650kg</t>
  </si>
  <si>
    <t>Oct29,2022</t>
  </si>
  <si>
    <t>Purity: 99%|Package: 25Kg/Bag;3.00;USD</t>
  </si>
  <si>
    <t>ChemBook_810</t>
  </si>
  <si>
    <t>Henan Xiangduo Industry Co., Ltd.</t>
  </si>
  <si>
    <t>+8615981848961    18638673268</t>
  </si>
  <si>
    <t xml:space="preserve"> sales@xiangduochem.com</t>
  </si>
  <si>
    <t>200l</t>
  </si>
  <si>
    <t>Sep10,2023</t>
  </si>
  <si>
    <t>Purity: 99% | Package: 25L,200L,1000L/drum</t>
  </si>
  <si>
    <t>ChemBook_811</t>
  </si>
  <si>
    <t>Purity: 99%|Package: 25KG;0.00;USD</t>
  </si>
  <si>
    <t>ChemBook_812</t>
  </si>
  <si>
    <t>Purity: 0.99|Package: 1L;33.00;USD</t>
  </si>
  <si>
    <t>ChemBook_813</t>
  </si>
  <si>
    <t>Jinan Trands Chemical Co. LTD</t>
  </si>
  <si>
    <t>+8615154153272    0531-88770911</t>
  </si>
  <si>
    <t xml:space="preserve"> 1343989492@qq.com</t>
  </si>
  <si>
    <t xml:space="preserve"> Propanoic Acid</t>
  </si>
  <si>
    <t>Purity: 99.8% | Package: 200kg/RMB 6.9;800kg/RMB 6.8;1000kg/RMB 6.75</t>
  </si>
  <si>
    <t>ChemBook_814</t>
  </si>
  <si>
    <t>ChemBook_815</t>
  </si>
  <si>
    <t xml:space="preserve"> propionic acid</t>
  </si>
  <si>
    <t>ChemBook_816</t>
  </si>
  <si>
    <t>Purity: Feed, Food | Package: 1KG;5USD</t>
  </si>
  <si>
    <t>ChemBook_817</t>
  </si>
  <si>
    <t>ChemBook_818</t>
  </si>
  <si>
    <t>Purity: 99%|Package: 1KG;1USD</t>
  </si>
  <si>
    <t>ChemBook_819</t>
  </si>
  <si>
    <t>ChemBook_820</t>
  </si>
  <si>
    <t>Purity: 0.99 | Package: 5KG;1KGï¼›25KG; | CustNote: Colorless</t>
  </si>
  <si>
    <t>ChemBook_821</t>
  </si>
  <si>
    <t>ChemBook_822</t>
  </si>
  <si>
    <t xml:space="preserve"> PROPIONIC ACID</t>
  </si>
  <si>
    <t>ChemBook_823</t>
  </si>
  <si>
    <t>+8615536356810    029-81148696</t>
  </si>
  <si>
    <t xml:space="preserve"> 1047@dideu.com</t>
  </si>
  <si>
    <t>Purity: 99.0% | Package: 1KG;0.1USD</t>
  </si>
  <si>
    <t>ChemBook_824</t>
  </si>
  <si>
    <t>Univar Solutions(China) Co., Ltd.</t>
  </si>
  <si>
    <t xml:space="preserve"> ivy.zhuang@univarsolutions.com</t>
  </si>
  <si>
    <t>Purity: 99.5% | Package: 190Kg/Drum;USD</t>
  </si>
  <si>
    <t>ChemBook_825</t>
  </si>
  <si>
    <t>ChemBook_826</t>
  </si>
  <si>
    <t>https://www.chemicalbook.com/ProductList_En.aspx?kwd=79-09-4&amp;a=China&amp;left=True&amp;page=2#J_Condition</t>
  </si>
  <si>
    <t>ChemBook_827</t>
  </si>
  <si>
    <t>ChemBook_828</t>
  </si>
  <si>
    <t>ChemBook_829</t>
  </si>
  <si>
    <t>ChemBook_830</t>
  </si>
  <si>
    <t>Zhuoer Chemical Co., Ltd</t>
  </si>
  <si>
    <t>+86+8613524231522    02120970332</t>
  </si>
  <si>
    <t xml:space="preserve"> sales@zhuoerchem.com</t>
  </si>
  <si>
    <t>Purity: 0.99 | Package: 25KG;5KG;1KG</t>
  </si>
  <si>
    <t>ChemBook_831</t>
  </si>
  <si>
    <t>ChemBook_832</t>
  </si>
  <si>
    <t>Package: 5KG;684KG</t>
  </si>
  <si>
    <t>ChemBook_833</t>
  </si>
  <si>
    <t>ChemBook_834</t>
  </si>
  <si>
    <t>Shandong Quark Chemical Co., Ltd.</t>
  </si>
  <si>
    <t xml:space="preserve"> sales@quarkchem.com</t>
  </si>
  <si>
    <t>Purity: 99.9% | Package: 200Kg/Drum;1USD</t>
  </si>
  <si>
    <t>ChemBook_835</t>
  </si>
  <si>
    <t>ChemBook_836</t>
  </si>
  <si>
    <t>ChemBook_837</t>
  </si>
  <si>
    <t>ChemBook_838</t>
  </si>
  <si>
    <t>ChemBook_839</t>
  </si>
  <si>
    <t>ChemBook_840</t>
  </si>
  <si>
    <t>ChemBook_841</t>
  </si>
  <si>
    <t>DONBOO AMINO ACID COMPANY</t>
  </si>
  <si>
    <t xml:space="preserve"> donboo@donboo.com</t>
  </si>
  <si>
    <t xml:space="preserve"> Natural Propionic acid</t>
  </si>
  <si>
    <t>Package: can be customized</t>
  </si>
  <si>
    <t>ChemBook_842</t>
  </si>
  <si>
    <t>ChemBook_843</t>
  </si>
  <si>
    <t>ChemBook_844</t>
  </si>
  <si>
    <t>ChemBook_845</t>
  </si>
  <si>
    <t>+8618789408387    0086-02981138252</t>
  </si>
  <si>
    <t xml:space="preserve"> 1057@dideu.com</t>
  </si>
  <si>
    <t>Purity: 99% | Package: 1KG;1USD</t>
  </si>
  <si>
    <t>ChemBook_846</t>
  </si>
  <si>
    <t>https://www.chemicalbook.com/ProductList_En.aspx?kwd=79-09-4&amp;a=China&amp;left=True&amp;page=3#J_Condition</t>
  </si>
  <si>
    <t>ChemBook_847</t>
  </si>
  <si>
    <t>Jinan Century Tongda Chemical Co., Ltd.</t>
  </si>
  <si>
    <t xml:space="preserve"> 3350933950@qq.com</t>
  </si>
  <si>
    <t>Purity: 99.50%</t>
  </si>
  <si>
    <t>ChemBook_848</t>
  </si>
  <si>
    <t>Henan Wei Yuan Biotechnology Co., Ltd.</t>
  </si>
  <si>
    <t>13703782753    0371-27990887</t>
  </si>
  <si>
    <t xml:space="preserve"> xuanqunlong@126.com</t>
  </si>
  <si>
    <t>ChemBook_849</t>
  </si>
  <si>
    <t xml:space="preserve"> Propionicacid</t>
  </si>
  <si>
    <t>Brandï¼šdcchemicals | Product Numberï¼šDC33837</t>
  </si>
  <si>
    <t>ChemBook_850</t>
  </si>
  <si>
    <t>Nanjing Yuance Industry&amp;Trade Co., Ltd.</t>
  </si>
  <si>
    <t xml:space="preserve">   +86-25-87787622</t>
  </si>
  <si>
    <t xml:space="preserve"> caroline.cui@njyuance.cn</t>
  </si>
  <si>
    <t>ChemBook_851</t>
  </si>
  <si>
    <t>ChemBook_852</t>
  </si>
  <si>
    <t>Xi'an Health Biochem Technology Co., Ltd.</t>
  </si>
  <si>
    <t xml:space="preserve">   029-62599512</t>
  </si>
  <si>
    <t xml:space="preserve"> sales@health-biochem.com</t>
  </si>
  <si>
    <t>ChemBook_853</t>
  </si>
  <si>
    <t>Qingdao On-Billion Import and Export Co., Ltd</t>
  </si>
  <si>
    <t xml:space="preserve">   0532-80681979</t>
  </si>
  <si>
    <t xml:space="preserve"> kellyzhang@obn.com.cn</t>
  </si>
  <si>
    <t>ChemBook_854</t>
  </si>
  <si>
    <t>ChemBook_855</t>
  </si>
  <si>
    <t>ChemBook_856</t>
  </si>
  <si>
    <t>Beijing Cerametek Materials Co. Ltd.</t>
  </si>
  <si>
    <t xml:space="preserve">   +86-10-6156.6641</t>
  </si>
  <si>
    <t xml:space="preserve"> sales@cerametmaterials.com</t>
  </si>
  <si>
    <t>ChemBook_857</t>
  </si>
  <si>
    <t>ChemBook_858</t>
  </si>
  <si>
    <t>ChemBook_859</t>
  </si>
  <si>
    <t>ChemBook_860</t>
  </si>
  <si>
    <t>ChemBook_861</t>
  </si>
  <si>
    <t>ChemBook_862</t>
  </si>
  <si>
    <t>ChemBook_863</t>
  </si>
  <si>
    <t>ChemBook_864</t>
  </si>
  <si>
    <t>Antimex Pharmaceutical &amp; Chemicals</t>
  </si>
  <si>
    <t xml:space="preserve">   0086-21-50563169</t>
  </si>
  <si>
    <t xml:space="preserve"> carol@antimex.com</t>
  </si>
  <si>
    <t>ChemBook_865</t>
  </si>
  <si>
    <t>Yancheng China and Germany Biological Engineering Company Limited (formerly Yancheng failed Biological Chemical Co.)</t>
  </si>
  <si>
    <t xml:space="preserve">   0515-86512888</t>
  </si>
  <si>
    <t xml:space="preserve"> hdswgc@126.com</t>
  </si>
  <si>
    <t>ChemBook_866</t>
  </si>
  <si>
    <t>Purity: 98% | Package: 1KG;5KG;10KG;100KG</t>
  </si>
  <si>
    <t>https://www.chemicalbook.com/ProductList_En.aspx?kwd=79-09-4&amp;a=China&amp;left=True&amp;page=4#J_Condition</t>
  </si>
  <si>
    <t>ChemBook_867</t>
  </si>
  <si>
    <t>ChemBook_868</t>
  </si>
  <si>
    <t>Shanghai Ditao Chemical Technology Co., Ltd.</t>
  </si>
  <si>
    <t>17717569696    021-021-37122200</t>
  </si>
  <si>
    <t xml:space="preserve"> sales@ditaochem.com</t>
  </si>
  <si>
    <t>ChemBook_869</t>
  </si>
  <si>
    <t>ChemBook_870</t>
  </si>
  <si>
    <t>Jinan Renyuan Chemical Co., Ltd.</t>
  </si>
  <si>
    <t>+8618396852370    0531-0531-86128689</t>
  </si>
  <si>
    <t xml:space="preserve"> 1840274076@qq.com</t>
  </si>
  <si>
    <t>Purity: 99% | Package: 200KG/</t>
  </si>
  <si>
    <t>ChemBook_871</t>
  </si>
  <si>
    <t>Package: 25g;100g;500g;25kg</t>
  </si>
  <si>
    <t>ChemBook_872</t>
  </si>
  <si>
    <t>Purity: 99.5%</t>
  </si>
  <si>
    <t>ChemBook_873</t>
  </si>
  <si>
    <t>Shanghai guanghua technology co., LTD</t>
  </si>
  <si>
    <t>13801626616    021-021-51098368</t>
  </si>
  <si>
    <t xml:space="preserve"> chemol@hi2000.com</t>
  </si>
  <si>
    <t>Purity: AR | Package: 500 æ¯«å‡</t>
  </si>
  <si>
    <t>ChemBook_874</t>
  </si>
  <si>
    <t>Shandong Hexun Energy Technology Co., Ltd</t>
  </si>
  <si>
    <t>+8613011641966    0533-33811727</t>
  </si>
  <si>
    <t xml:space="preserve"> 115441447@qq.com</t>
  </si>
  <si>
    <t>Purity: 99.9 | Package: 200KG;1000KG</t>
  </si>
  <si>
    <t>ChemBook_875</t>
  </si>
  <si>
    <t>ChemBook_876</t>
  </si>
  <si>
    <t>Shandong Luoheng Chemical Products Co. , Ltd.</t>
  </si>
  <si>
    <t xml:space="preserve"> 270788802@qq.com</t>
  </si>
  <si>
    <t>Purity: 99.8%</t>
  </si>
  <si>
    <t>ChemBook_877</t>
  </si>
  <si>
    <t>Shanghai | Orange Chemical Co., Ltd.</t>
  </si>
  <si>
    <t xml:space="preserve"> 173446357@qq.com</t>
  </si>
  <si>
    <t>ChemBook_878</t>
  </si>
  <si>
    <t>Jinan Dehou Chemical Co., Ltd.</t>
  </si>
  <si>
    <t xml:space="preserve">   0531-88588468</t>
  </si>
  <si>
    <t xml:space="preserve"> 1805225778@qq.com</t>
  </si>
  <si>
    <t>ChemBook_879</t>
  </si>
  <si>
    <t>ChemBook_880</t>
  </si>
  <si>
    <t>ChemBook_881</t>
  </si>
  <si>
    <t>ChemBook_882</t>
  </si>
  <si>
    <t>Jinan Hongrun Chemical Co., Ltd.</t>
  </si>
  <si>
    <t xml:space="preserve"> sales@jnhrchem.com</t>
  </si>
  <si>
    <t>ChemBook_883</t>
  </si>
  <si>
    <t>Shanghai Rich Chemicals Co., Ltd.</t>
  </si>
  <si>
    <t xml:space="preserve">   86-21-20255798</t>
  </si>
  <si>
    <t xml:space="preserve"> william@richchemical.com</t>
  </si>
  <si>
    <t>ChemBook_884</t>
  </si>
  <si>
    <t>ChemBook_885</t>
  </si>
  <si>
    <t>TIANJIN PORT FREE ZONE HUIRUI INTERNATIONAL TRADING CO.,LTD.</t>
  </si>
  <si>
    <t>13502101599    022-23530739</t>
  </si>
  <si>
    <t xml:space="preserve"> wn213@163.com</t>
  </si>
  <si>
    <t>ChemBook_886</t>
  </si>
  <si>
    <t>Zhengzhou Yi Bang Co., Ltd.</t>
  </si>
  <si>
    <t xml:space="preserve">   0371-66777261 66031085</t>
  </si>
  <si>
    <t xml:space="preserve"> sales@yibangchem.com</t>
  </si>
  <si>
    <t>https://www.chemicalbook.com/ProductList_En.aspx?kwd=79-09-4&amp;a=China&amp;left=True&amp;page=5#J_Condition</t>
  </si>
  <si>
    <t>ChemBook_887</t>
  </si>
  <si>
    <t>ChemBook_888</t>
  </si>
  <si>
    <t>Jinan Great Chemical Co.,Ltd.</t>
  </si>
  <si>
    <t>13006597328    0531-58668199</t>
  </si>
  <si>
    <t xml:space="preserve"> fxngy51@163.com</t>
  </si>
  <si>
    <t>ChemBook_889</t>
  </si>
  <si>
    <t>Union Chemical Works Ltd</t>
  </si>
  <si>
    <t xml:space="preserve">   035-712345 718939</t>
  </si>
  <si>
    <t xml:space="preserve"> u0801@ms29.hinet.net</t>
  </si>
  <si>
    <t>ChemBook_890</t>
  </si>
  <si>
    <t>Beijing NAB International Co., Ltd</t>
  </si>
  <si>
    <t xml:space="preserve">   86-010-64392193</t>
  </si>
  <si>
    <t xml:space="preserve"> nabchem@vip.126.com</t>
  </si>
  <si>
    <t>ChemBook_891</t>
  </si>
  <si>
    <t>ChemBook_892</t>
  </si>
  <si>
    <t>Wuhan Youji Industrial Co., Ltd</t>
  </si>
  <si>
    <t xml:space="preserve">   027-83429833</t>
  </si>
  <si>
    <t xml:space="preserve"> organic@chinaorganic.com</t>
  </si>
  <si>
    <t>ChemBook_893</t>
  </si>
  <si>
    <t>ChemBook_894</t>
  </si>
  <si>
    <t>Shanghai Pu-Jie Fragrance Co., Ltd</t>
  </si>
  <si>
    <t xml:space="preserve">   021-62049400</t>
  </si>
  <si>
    <t xml:space="preserve"> pujie@online.sh.cn</t>
  </si>
  <si>
    <t>ChemBook_895</t>
  </si>
  <si>
    <t>ChemBook_896</t>
  </si>
  <si>
    <t>Wuhan Zhongxin Chemical Material Supply Station</t>
  </si>
  <si>
    <t xml:space="preserve">   86-27-83529553</t>
  </si>
  <si>
    <t xml:space="preserve"> hbzx@chemnet.com</t>
  </si>
  <si>
    <t>ChemBook_897</t>
  </si>
  <si>
    <t>Yabang Chemical (Shanghai) Co., Ltd</t>
  </si>
  <si>
    <t xml:space="preserve">   021-52909913</t>
  </si>
  <si>
    <t xml:space="preserve"> info@shybchem.com</t>
  </si>
  <si>
    <t>ChemBook_898</t>
  </si>
  <si>
    <t>Shanghai Lawton Fine Chemical Co., Ltd</t>
  </si>
  <si>
    <t xml:space="preserve">   021-52737591,51200357</t>
  </si>
  <si>
    <t xml:space="preserve"> jkingl@hotmail .com</t>
  </si>
  <si>
    <t>ChemBook_899</t>
  </si>
  <si>
    <t>Shanghai Tangcheng Chemistry Breed Co.,Ltd</t>
  </si>
  <si>
    <t xml:space="preserve">   021-62140790</t>
  </si>
  <si>
    <t xml:space="preserve"> 379513953@qq.com</t>
  </si>
  <si>
    <t>ChemBook_900</t>
  </si>
  <si>
    <t>Jinan Chuaungshi Chemical Co.,Ltd</t>
  </si>
  <si>
    <t xml:space="preserve">   0531-88770911188883322440531-88770411</t>
  </si>
  <si>
    <t xml:space="preserve"> yan@jncschem.com</t>
  </si>
  <si>
    <t>ChemBook_901</t>
  </si>
  <si>
    <t>ChemBook_902</t>
  </si>
  <si>
    <t>Xinghua City Arts of Xiangliaoan</t>
  </si>
  <si>
    <t>15295300888    0523-83561588</t>
  </si>
  <si>
    <t xml:space="preserve"> sales@xydaromatic.com</t>
  </si>
  <si>
    <t>ChemBook_903</t>
  </si>
  <si>
    <t>Nanjing Wujiang Chemical Co., Ltd.</t>
  </si>
  <si>
    <t xml:space="preserve">   025-68594185</t>
  </si>
  <si>
    <t xml:space="preserve"> peter@njwjhg.com</t>
  </si>
  <si>
    <t>ChemBook_904</t>
  </si>
  <si>
    <t>ChemBook_905</t>
  </si>
  <si>
    <t>Jiaxing WinTrust Flavours Co.,Ltd.</t>
  </si>
  <si>
    <t xml:space="preserve">   0573-82262042</t>
  </si>
  <si>
    <t xml:space="preserve"> garoms@163.com</t>
  </si>
  <si>
    <t>ChemBook_906</t>
  </si>
  <si>
    <t>Kunshan Shuntian Yun-Yeung Trading Co., Ltd</t>
  </si>
  <si>
    <t xml:space="preserve">   86-512-55210607 55210610</t>
  </si>
  <si>
    <t xml:space="preserve"> sumexks@189.cn</t>
  </si>
  <si>
    <t>https://www.chemicalbook.com/ProductList_En.aspx?kwd=79-09-4&amp;a=China&amp;left=True&amp;page=6#J_Condition</t>
  </si>
  <si>
    <t>ChemBook_907</t>
  </si>
  <si>
    <t>Nantong Runfeng Petrochemical Co., Ltd</t>
  </si>
  <si>
    <t>ChemBook_908</t>
  </si>
  <si>
    <t>Jinan Shijitongda Chemical Co.,Ltd</t>
  </si>
  <si>
    <t>15194175855    0531â€”83538899</t>
  </si>
  <si>
    <t xml:space="preserve"> sales2@jnsjtd.com</t>
  </si>
  <si>
    <t>ChemBook_909</t>
  </si>
  <si>
    <t>Yixing Gaoyang Chemical Co.,Ltd.</t>
  </si>
  <si>
    <t xml:space="preserve">   +86-510-87503795</t>
  </si>
  <si>
    <t xml:space="preserve"> sales@chinazr.com</t>
  </si>
  <si>
    <t>ChemBook_910</t>
  </si>
  <si>
    <t>ChemBook_911</t>
  </si>
  <si>
    <t>ChemBook_912</t>
  </si>
  <si>
    <t>Hangzhou Minko Chemical Co., Ltd.</t>
  </si>
  <si>
    <t xml:space="preserve">   0571-56021871 56021872 56021873</t>
  </si>
  <si>
    <t xml:space="preserve"> info@minkochem.com</t>
  </si>
  <si>
    <t>ChemBook_913</t>
  </si>
  <si>
    <t>ChemBook_914</t>
  </si>
  <si>
    <t>SHAANXI TOP PHARM CHEMICAL CO.LTD</t>
  </si>
  <si>
    <t xml:space="preserve">   +86-029-85733403</t>
  </si>
  <si>
    <t xml:space="preserve"> gxyzn@vip.sina.com</t>
  </si>
  <si>
    <t>ChemBook_915</t>
  </si>
  <si>
    <t xml:space="preserve"> Propanoic acid</t>
  </si>
  <si>
    <t>ChemBook_916</t>
  </si>
  <si>
    <t>Zhengzhou Yibang Industry &amp; Commerce Co.,Ltd</t>
  </si>
  <si>
    <t xml:space="preserve">   0371-66777261</t>
  </si>
  <si>
    <t>ChemBook_917</t>
  </si>
  <si>
    <t>NINGBO YUANFANG BIOCHEMICALS CO.,LTD.</t>
  </si>
  <si>
    <t xml:space="preserve">   0574-27862437</t>
  </si>
  <si>
    <t xml:space="preserve"> info@distant-chem.com</t>
  </si>
  <si>
    <t>ChemBook_918</t>
  </si>
  <si>
    <t xml:space="preserve"> Propionic Acid, Reagent, ACS</t>
  </si>
  <si>
    <t>Purity: Reagent, ACS | Package: 200LTBL | CustNote: YY913</t>
  </si>
  <si>
    <t>ChemBook_919</t>
  </si>
  <si>
    <t>Hangzhou Toyond Biotech Co., Ltd.</t>
  </si>
  <si>
    <t xml:space="preserve">   +86ï¼ˆ571ï¼‰8696-5177</t>
  </si>
  <si>
    <t xml:space="preserve"> sales@toyond.com</t>
  </si>
  <si>
    <t>ChemBook_920</t>
  </si>
  <si>
    <t>ChemBook_921</t>
  </si>
  <si>
    <t>Yancheng Hong-tai Biological Engineering Limited</t>
  </si>
  <si>
    <t xml:space="preserve">   0515-86111688</t>
  </si>
  <si>
    <t xml:space="preserve"> sales@hongtaibiochem.com</t>
  </si>
  <si>
    <t>ChemBook_922</t>
  </si>
  <si>
    <t>Jinan Zhongya Sincerity Import &amp; Export Co., Ltd.</t>
  </si>
  <si>
    <t xml:space="preserve">   +86(531)8890-8378/8801-2318</t>
  </si>
  <si>
    <t xml:space="preserve"> jnzyxc98@126.com</t>
  </si>
  <si>
    <t>ChemBook_923</t>
  </si>
  <si>
    <t>Purity: 98% | Package: 1KGï¼š10KG;25KGï¼›100KGï¼›500KG</t>
  </si>
  <si>
    <t>ChemBook_924</t>
  </si>
  <si>
    <t>ChemBook_925</t>
  </si>
  <si>
    <t>ChemBook_926</t>
  </si>
  <si>
    <t>https://www.chemicalbook.com/ProductList_En.aspx?kwd=79-09-4&amp;a=China&amp;left=True&amp;page=7#J_Condition</t>
  </si>
  <si>
    <t>ChemBook_927</t>
  </si>
  <si>
    <t>ChemBook_928</t>
  </si>
  <si>
    <t>Purity: 99% | Package: 1kg/;25kg/</t>
  </si>
  <si>
    <t>ChemBook_929</t>
  </si>
  <si>
    <t xml:space="preserve"> Propionic Acid;Trianoic Acid(C3:0)</t>
  </si>
  <si>
    <t>Purity: - | Package: 1g</t>
  </si>
  <si>
    <t>ChemBook_930</t>
  </si>
  <si>
    <t>Henan xiangduo industry co., ltd</t>
  </si>
  <si>
    <t xml:space="preserve"> Natural Propionic Acid</t>
  </si>
  <si>
    <t>Purity: 0.99 | Package: 25L,200L,1000L/æ¡¶</t>
  </si>
  <si>
    <t>ChemBook_931</t>
  </si>
  <si>
    <t xml:space="preserve"> 2143087160@qq.com</t>
  </si>
  <si>
    <t>ChemBook_932</t>
  </si>
  <si>
    <t>Shandong chuangying chemical co., ltd</t>
  </si>
  <si>
    <t>15589901131    155-8990-1131</t>
  </si>
  <si>
    <t xml:space="preserve"> 2235633711@qq.com</t>
  </si>
  <si>
    <t>Purity: &gt;=99.5%</t>
  </si>
  <si>
    <t>ChemBook_933</t>
  </si>
  <si>
    <t>ChemBook_934</t>
  </si>
  <si>
    <t>ChemBook_935</t>
  </si>
  <si>
    <t>ZI BO YUJIN TRADING CO.ï¼ŒLTD</t>
  </si>
  <si>
    <t xml:space="preserve"> 691775164@qq.com</t>
  </si>
  <si>
    <t>Purity: 99.9% | Package: 1000kg/RMB 5800</t>
  </si>
  <si>
    <t>ChemBook_936</t>
  </si>
  <si>
    <t>ChemBook_937</t>
  </si>
  <si>
    <t>Purity: standard for GC,â‰¥99.5%(GC) | Package: 5ml | CustNote: 0.993 g/mL at 25 Â°C(lit.)</t>
  </si>
  <si>
    <t>ChemBook_938</t>
  </si>
  <si>
    <t>Purity: è¯ç”¨è¾…æ–™ | Package: 500ml;500ml | CustNote: http://www.nj-reagent.com/item/detail/C06802350.htm</t>
  </si>
  <si>
    <t>ChemBook_939</t>
  </si>
  <si>
    <t>Wuhan penglei Biotechnology Co., Ltd</t>
  </si>
  <si>
    <t xml:space="preserve"> 1545569349@QQ.COM</t>
  </si>
  <si>
    <t>Purity: &gt;=99.% | CustNote: kg</t>
  </si>
  <si>
    <t>ChemBook_940</t>
  </si>
  <si>
    <t>ChemBook_941</t>
  </si>
  <si>
    <t>ChemBook_942</t>
  </si>
  <si>
    <t>Hubei Ruishengxiang Technology Co. , Ltd.</t>
  </si>
  <si>
    <t xml:space="preserve"> 3605285405@qq.com</t>
  </si>
  <si>
    <t>Purity: 99% | Package: 200kg</t>
  </si>
  <si>
    <t>ChemBook_943</t>
  </si>
  <si>
    <t xml:space="preserve"> PROPIONIC ACID (D5, 98%)</t>
  </si>
  <si>
    <t>Purity: 98% | Package: 5 G | CustNote: DLM-1919-5</t>
  </si>
  <si>
    <t>ChemBook_944</t>
  </si>
  <si>
    <t>Nantong Enwang New Materials Co.,Ltd</t>
  </si>
  <si>
    <t xml:space="preserve"> 739904460@qq.com</t>
  </si>
  <si>
    <t xml:space="preserve"> propanoic acid</t>
  </si>
  <si>
    <t>Purity: 99.0% | Package: å…¬æ–¤çº§</t>
  </si>
  <si>
    <t>ChemBook_945</t>
  </si>
  <si>
    <t>ChemBook_946</t>
  </si>
  <si>
    <t>Liaocheng Jinxinda New Materials Co. , Ltd.</t>
  </si>
  <si>
    <t xml:space="preserve"> 498401262@qq.com</t>
  </si>
  <si>
    <t>Purity: 99.8</t>
  </si>
  <si>
    <t>https://www.chemicalbook.com/ProductList_En.aspx?kwd=79-09-4&amp;a=China&amp;left=True&amp;page=8#J_Condition</t>
  </si>
  <si>
    <t>ChemBook_947</t>
  </si>
  <si>
    <t>Shandong le Li New Materials Co. , Ltd.</t>
  </si>
  <si>
    <t xml:space="preserve"> 258225957@qq.com</t>
  </si>
  <si>
    <t>Purity: 99 | Package: 25kg;250kg</t>
  </si>
  <si>
    <t>ChemBook_948</t>
  </si>
  <si>
    <t>ChemBook_949</t>
  </si>
  <si>
    <t>Shandong Xinhe new material co.,ltd</t>
  </si>
  <si>
    <t xml:space="preserve"> 2360124261@qq.com</t>
  </si>
  <si>
    <t>Purity: 99 | Package: &gt;=200kg/RMB 10</t>
  </si>
  <si>
    <t>ChemBook_950</t>
  </si>
  <si>
    <t>ChemBook_951</t>
  </si>
  <si>
    <t>ChemBook_952</t>
  </si>
  <si>
    <t>ChemBook_953</t>
  </si>
  <si>
    <t>Zibo Fuxing Chemical Co., Ltd</t>
  </si>
  <si>
    <t xml:space="preserve"> 745188030@qq.com</t>
  </si>
  <si>
    <t>Purity: 99.9% | Package: 200kg</t>
  </si>
  <si>
    <t>ChemBook_954</t>
  </si>
  <si>
    <t>Shandong Zhenkun New Material Co., Ltd</t>
  </si>
  <si>
    <t xml:space="preserve"> 845885276@QQ.COM</t>
  </si>
  <si>
    <t>Purity: &gt;=99.5% | Package: 200KG/RMB 8.3;30000KG/RMB 7.3</t>
  </si>
  <si>
    <t>ChemBook_955</t>
  </si>
  <si>
    <t>ChemBook_956</t>
  </si>
  <si>
    <t>ChemBook_957</t>
  </si>
  <si>
    <t>Purity: AR,99.5% | Package: 500ml;2.5L</t>
  </si>
  <si>
    <t>ChemBook_958</t>
  </si>
  <si>
    <t>Shandong Xuchen Chemical Technology Co. Ltd</t>
  </si>
  <si>
    <t>+8613853380763    0533-13853380</t>
  </si>
  <si>
    <t xml:space="preserve"> 3523649491@qq.com</t>
  </si>
  <si>
    <t>Purity: 99.9</t>
  </si>
  <si>
    <t>ChemBook_959</t>
  </si>
  <si>
    <t>Shanghai Beiwanta Biotechnology Co., Ltd.</t>
  </si>
  <si>
    <t>+8619901745723    021-67187366</t>
  </si>
  <si>
    <t xml:space="preserve"> info@bwtlab.com</t>
  </si>
  <si>
    <t>Purity: 99% | Package: 1mg;5mg;10mg;50mg</t>
  </si>
  <si>
    <t>ChemBook_960</t>
  </si>
  <si>
    <t>Hefei Ergao Chemical Co., Ltd</t>
  </si>
  <si>
    <t xml:space="preserve"> 2782107081@qq.com</t>
  </si>
  <si>
    <t>ChemBook_961</t>
  </si>
  <si>
    <t>Jinan Zhiyuancheng Chemical Co. LTD</t>
  </si>
  <si>
    <t xml:space="preserve"> 913870783@qq.com</t>
  </si>
  <si>
    <t>Purity: 99.9 | Package: 180KG;180KG;180KG</t>
  </si>
  <si>
    <t>ChemBook_962</t>
  </si>
  <si>
    <t>Weifu (Shanghai) Pharmaceutical Technology Co., LTD</t>
  </si>
  <si>
    <t>+86    021-57609736</t>
  </si>
  <si>
    <t xml:space="preserve"> info@shanghaiweifu.cn</t>
  </si>
  <si>
    <t>ChemBook_963</t>
  </si>
  <si>
    <t>Shandong Zhengxing New Material Co. LTD</t>
  </si>
  <si>
    <t xml:space="preserve"> 195615660@qq.com</t>
  </si>
  <si>
    <t>ChemBook_964</t>
  </si>
  <si>
    <t>ChemBook_965</t>
  </si>
  <si>
    <t>ChemBook_966</t>
  </si>
  <si>
    <t>Shandong Yukang Chemical Co., Ltd</t>
  </si>
  <si>
    <t>+8615562663522    0531-87106227</t>
  </si>
  <si>
    <t xml:space="preserve"> sdykhg1@163.com</t>
  </si>
  <si>
    <t>https://www.chemicalbook.com/ProductList_En.aspx?kwd=79-09-4&amp;a=China&amp;left=True&amp;page=9#J_Condition</t>
  </si>
  <si>
    <t>ChemBook_967</t>
  </si>
  <si>
    <t xml:space="preserve"> 2793152786@qq.com</t>
  </si>
  <si>
    <t>Purity: 99.5% | Package: 200kg/</t>
  </si>
  <si>
    <t>ChemBook_968</t>
  </si>
  <si>
    <t>ChemBook_969</t>
  </si>
  <si>
    <t>ChemBook_970</t>
  </si>
  <si>
    <t>Purity: 99HPLC | Package: 1kg;5kg;25kg</t>
  </si>
  <si>
    <t>ChemBook_971</t>
  </si>
  <si>
    <t>Purity: AR,99.5% | Package: 1G,5G,25G,100G,500G</t>
  </si>
  <si>
    <t>ChemBook_972</t>
  </si>
  <si>
    <t>Purity: 99.5% HPLC | Package: 200kg/æ¡¶</t>
  </si>
  <si>
    <t>ChemBook_973</t>
  </si>
  <si>
    <t>iangsu Runfeng Synthetic Technology Co., Ltd.</t>
  </si>
  <si>
    <t>+8618551497631    0513-66017678</t>
  </si>
  <si>
    <t xml:space="preserve"> 507167383@qq.com</t>
  </si>
  <si>
    <t>ChemBook_974</t>
  </si>
  <si>
    <t>Guizhou Dida Technology Co., Ltd</t>
  </si>
  <si>
    <t>+8618096062265    0851-8475</t>
  </si>
  <si>
    <t xml:space="preserve"> 646585516@qq.com</t>
  </si>
  <si>
    <t xml:space="preserve"> 1979-09-4</t>
  </si>
  <si>
    <t>Purity: â‰¥99% | Package: 10mg;20mg;50mg;100mg</t>
  </si>
  <si>
    <t>ChemBook_975</t>
  </si>
  <si>
    <t>Shandong Luoheng Chemical Products Co., LTD</t>
  </si>
  <si>
    <t xml:space="preserve"> 439300512@qq.com</t>
  </si>
  <si>
    <t>Purity: 99.80%</t>
  </si>
  <si>
    <t>ChemBook_976</t>
  </si>
  <si>
    <t>ChemBook_977</t>
  </si>
  <si>
    <t>ChemBook_978</t>
  </si>
  <si>
    <t>ChemBook_979</t>
  </si>
  <si>
    <t>ChemBook_980</t>
  </si>
  <si>
    <t xml:space="preserve"> CAS79-09-4</t>
  </si>
  <si>
    <t>Purity: 99.90% | Package: 200kg/æ¡¶</t>
  </si>
  <si>
    <t>ChemBook_981</t>
  </si>
  <si>
    <t>Shandong Zhenkun New Material Co., LTD</t>
  </si>
  <si>
    <t xml:space="preserve"> 277809310@qq.com</t>
  </si>
  <si>
    <t>Purity: 99% | Package: 200kg/RMB 1700;25kg/RMB 1000</t>
  </si>
  <si>
    <t>ChemBook_982</t>
  </si>
  <si>
    <t>shandongyukanghuagongyouxiangongsi</t>
  </si>
  <si>
    <t>+8615588839549    0531-053187106227</t>
  </si>
  <si>
    <t xml:space="preserve"> chifenghansen11@163.com</t>
  </si>
  <si>
    <t>ChemBook_983</t>
  </si>
  <si>
    <t>Shanghai wencai New Material Technology Co., Ltd.</t>
  </si>
  <si>
    <t xml:space="preserve"> wencaimat@163.com</t>
  </si>
  <si>
    <t>Purity: 99.5% | Package: 5KG;1KG</t>
  </si>
  <si>
    <t>ChemBook_984</t>
  </si>
  <si>
    <t>Beijing Minruida Technology Co., Ltd.</t>
  </si>
  <si>
    <t>18001021521    010-010-82387566</t>
  </si>
  <si>
    <t xml:space="preserve"> sales@mreda.com.cn</t>
  </si>
  <si>
    <t xml:space="preserve"> Propionic Acid,99%</t>
  </si>
  <si>
    <t>Purity: 0.99 | CustNote: 13ml</t>
  </si>
  <si>
    <t>ChemBook_985</t>
  </si>
  <si>
    <t>Ji' nan century Tongda chemical co., ltd</t>
  </si>
  <si>
    <t xml:space="preserve"> 2256668363@qq.com</t>
  </si>
  <si>
    <t>Purity: 99.50% | Package: 250kg/æ¡¶</t>
  </si>
  <si>
    <t>ChemBook_986</t>
  </si>
  <si>
    <t>Purity: 0.99 | Package: æ ·å“ï¼ˆå…‹ï¼‰ï¼›å°åŒ…è£…ï¼ˆKGï¼‰ï¼›æ•´åŒ…è£…ä¾›åº”</t>
  </si>
  <si>
    <t>https://www.chemicalbook.com/ProductList_En.aspx?kwd=79-09-4&amp;a=China&amp;left=True&amp;page=10#J_Condition</t>
  </si>
  <si>
    <t>ChemBook_987</t>
  </si>
  <si>
    <t>Shandong Mantang Hongxin Material Co. , Ltd.</t>
  </si>
  <si>
    <t>+8615165133308    0531-88770911</t>
  </si>
  <si>
    <t xml:space="preserve"> 277033665@qq.com</t>
  </si>
  <si>
    <t>Purity: 99.5% | Package: 200kg/RMB 8</t>
  </si>
  <si>
    <t>ChemBook_988</t>
  </si>
  <si>
    <t>Liaocheng Tongda Chemical Co. LTD</t>
  </si>
  <si>
    <t xml:space="preserve"> 18963573761@163.com</t>
  </si>
  <si>
    <t>ChemBook_989</t>
  </si>
  <si>
    <t>ChemBook_990</t>
  </si>
  <si>
    <t>lishuohuagong</t>
  </si>
  <si>
    <t>+8615053312575    0533-15053312</t>
  </si>
  <si>
    <t xml:space="preserve"> 3034942636@qq.com</t>
  </si>
  <si>
    <t>Purity: 99.9 | Package: 1kg/RMB 2.9;1000kg/RMB 2.2</t>
  </si>
  <si>
    <t>ChemBook_991</t>
  </si>
  <si>
    <t>ChemBook_992</t>
  </si>
  <si>
    <t>+8615605418165    0531-83538869</t>
  </si>
  <si>
    <t xml:space="preserve"> 781463312@qq.com</t>
  </si>
  <si>
    <t>Purity: 99.5 | Package: 200kg/6200</t>
  </si>
  <si>
    <t>ChemBook_993</t>
  </si>
  <si>
    <t xml:space="preserve"> (propanoic acid</t>
  </si>
  <si>
    <t>ChemBook_994</t>
  </si>
  <si>
    <t>Purity: 98.00% | Package: 180kg</t>
  </si>
  <si>
    <t>ChemBook_995</t>
  </si>
  <si>
    <t>Shanghai Qianlai Pharmaceutical Technology Co., Ltd.</t>
  </si>
  <si>
    <t>17740831186    021-57216911</t>
  </si>
  <si>
    <t xml:space="preserve"> 482109853@qq.com</t>
  </si>
  <si>
    <t>Purity: 98% HPLC | Package: 1KG,5KG,10KG</t>
  </si>
  <si>
    <t>ChemBook_996</t>
  </si>
  <si>
    <t>Shanghai Nolai Giant Chemical Co. , Ltd.</t>
  </si>
  <si>
    <t xml:space="preserve"> 121597535@qq.com</t>
  </si>
  <si>
    <t>Purity: 99.50% | Package: 200kg/æ¡¶</t>
  </si>
  <si>
    <t>ChemBook_997</t>
  </si>
  <si>
    <t>Qingdao Xupu Supply Chain Co., Ltd</t>
  </si>
  <si>
    <t>+8615053319621    0533-3148976</t>
  </si>
  <si>
    <t xml:space="preserve"> 1944633936@qq.com</t>
  </si>
  <si>
    <t>Purity: 99.00% | Package: 200KG</t>
  </si>
  <si>
    <t>ChemBook_998</t>
  </si>
  <si>
    <t>ChemBook_999</t>
  </si>
  <si>
    <t>Liaocheng Jinxinda New Materials Co., Ltd</t>
  </si>
  <si>
    <t xml:space="preserve"> 2102868595@qq.com</t>
  </si>
  <si>
    <t>Purity: 99.5 | Package: 1KG/RMB 500;200KG/RMB 1000;1000KG/RMB 5000</t>
  </si>
  <si>
    <t>ChemBook_1000</t>
  </si>
  <si>
    <t>Nanjing Sifanke Chemical Co.LTD</t>
  </si>
  <si>
    <t>+8613814094318    025-58699658</t>
  </si>
  <si>
    <t xml:space="preserve"> 985496172@qq.com</t>
  </si>
  <si>
    <t>Purity: 99% | Package: 180å…¬æ–¤</t>
  </si>
  <si>
    <t>ChemBook_1001</t>
  </si>
  <si>
    <t>jiliang chemicals</t>
  </si>
  <si>
    <t>+8615801962796    21-21-62165282</t>
  </si>
  <si>
    <t xml:space="preserve"> bidingchem@163.com</t>
  </si>
  <si>
    <t>ChemBook_1002</t>
  </si>
  <si>
    <t>Changzhou Xintong Chemical Co., Ltd.</t>
  </si>
  <si>
    <t>+8618006146622    0519-82319070</t>
  </si>
  <si>
    <t xml:space="preserve"> 493379833@qq.com</t>
  </si>
  <si>
    <t xml:space="preserve"> 150kg</t>
  </si>
  <si>
    <t>Package: 99ä»¥ä¸Š</t>
  </si>
  <si>
    <t>ChemBook_1003</t>
  </si>
  <si>
    <t>Purity: 99.5% | Package: 25k'g/600</t>
  </si>
  <si>
    <t>ChemBook_1004</t>
  </si>
  <si>
    <t>ChemBook_1005</t>
  </si>
  <si>
    <t>Purity: 99% HPLC | Package: 5KG;1KG;10KG;25KG;1T;1FCL</t>
  </si>
  <si>
    <t>ChemBook_1006</t>
  </si>
  <si>
    <t>Purity: AR99.5% | Package: 3kg/RMB 300</t>
  </si>
  <si>
    <t>https://www.chemicalbook.com/ProductList_En.aspx?kwd=79-09-4&amp;a=China&amp;left=True&amp;page=11#J_Condition</t>
  </si>
  <si>
    <t>ChemBook_1007</t>
  </si>
  <si>
    <t>Purity: 99.90% | Package: Gçº§|Kgçº§|tonçº§|</t>
  </si>
  <si>
    <t>ChemBook_1008</t>
  </si>
  <si>
    <t>Shanghai Synchem Pharma Co., ltd</t>
  </si>
  <si>
    <t>18016477331    021-021-61984905-1</t>
  </si>
  <si>
    <t xml:space="preserve"> synchempharma@aliyun.com</t>
  </si>
  <si>
    <t>Purity: 95%+; 98%+ | Package: 1kg;25kg</t>
  </si>
  <si>
    <t>ChemBook_1009</t>
  </si>
  <si>
    <t>Jinan Aochen Chemical Co., Ltd.</t>
  </si>
  <si>
    <t xml:space="preserve"> jnachg@163.com</t>
  </si>
  <si>
    <t>ChemBook_1010</t>
  </si>
  <si>
    <t>Juye Zhongyue Spice Co., Ltd.</t>
  </si>
  <si>
    <t xml:space="preserve"> liujun@zhongyuearoma.com</t>
  </si>
  <si>
    <t>ChemBook_1011</t>
  </si>
  <si>
    <t>Nanjing Shengqinghe Chemical Co., Ltd.</t>
  </si>
  <si>
    <t xml:space="preserve"> 2355554688@qq.com</t>
  </si>
  <si>
    <t>ChemBook_1012</t>
  </si>
  <si>
    <t>Ningbo Sapphire Petrochemical Co., Ltd.</t>
  </si>
  <si>
    <t xml:space="preserve">0574-88332597   </t>
  </si>
  <si>
    <t xml:space="preserve"> lbs@lbschem.com</t>
  </si>
  <si>
    <t>ChemBook_1013</t>
  </si>
  <si>
    <t>Hubei Industry State Technology Co., Ltd.</t>
  </si>
  <si>
    <t xml:space="preserve"> 906856569@qq.com</t>
  </si>
  <si>
    <t>ChemBook_1014</t>
  </si>
  <si>
    <t>Jinan Liyang Chemical Co., Ltd.</t>
  </si>
  <si>
    <t xml:space="preserve"> 18866405560@163.com</t>
  </si>
  <si>
    <t>ChemBook_1015</t>
  </si>
  <si>
    <t>ChemBook_1016</t>
  </si>
  <si>
    <t>ChemBook_1017</t>
  </si>
  <si>
    <t>ChemBook_1018</t>
  </si>
  <si>
    <t>ChemBook_1019</t>
  </si>
  <si>
    <t>ChemBook_1020</t>
  </si>
  <si>
    <t>ChemBook_1021</t>
  </si>
  <si>
    <t>ChemBook_1022</t>
  </si>
  <si>
    <t>ChemBook_1023</t>
  </si>
  <si>
    <t>Shaoxing Chunma Chemical Co., Ltd.</t>
  </si>
  <si>
    <t xml:space="preserve">   0575-82728777</t>
  </si>
  <si>
    <t xml:space="preserve"> 754300648@qq.com</t>
  </si>
  <si>
    <t>ChemBook_1024</t>
  </si>
  <si>
    <t>Shengao Chemical Huai'an Co., Ltd.</t>
  </si>
  <si>
    <t xml:space="preserve"> 342862840@qq.com</t>
  </si>
  <si>
    <t>ChemBook_1025</t>
  </si>
  <si>
    <t>Tengzhou Aochen Industry and Trade Co., Ltd.</t>
  </si>
  <si>
    <t xml:space="preserve">   0632-5156656</t>
  </si>
  <si>
    <t xml:space="preserve"> aochenhg@163.com</t>
  </si>
  <si>
    <t>ChemBook_1026</t>
  </si>
  <si>
    <t>Tianjin Kemiou Chemical Reagent Co., Ltd.</t>
  </si>
  <si>
    <t xml:space="preserve"> kermel@163.com</t>
  </si>
  <si>
    <t>https://www.chemicalbook.com/ProductList_En.aspx?kwd=79-09-4&amp;a=China&amp;left=True&amp;page=12#J_Condition</t>
  </si>
  <si>
    <t>ChemBook_1027</t>
  </si>
  <si>
    <t>ChemBook_1028</t>
  </si>
  <si>
    <t>Zibo Huibao Chemical Co., Ltd.</t>
  </si>
  <si>
    <t xml:space="preserve"> 1401548813@qq.com</t>
  </si>
  <si>
    <t>ChemBook_1029</t>
  </si>
  <si>
    <t>Zibo Zhaokai Trading Co., Ltd.</t>
  </si>
  <si>
    <t xml:space="preserve">   0533-5270977</t>
  </si>
  <si>
    <t xml:space="preserve"> 791770359@qq.com</t>
  </si>
  <si>
    <t>ChemBook_1030</t>
  </si>
  <si>
    <t>Changzhou Shuodao Chemical Co., Ltd.</t>
  </si>
  <si>
    <t>13921255788    0510-86651415</t>
  </si>
  <si>
    <t xml:space="preserve"> changzhoushuodao@163.com</t>
  </si>
  <si>
    <t>ChemBook_1031</t>
  </si>
  <si>
    <t>ChemBook_1032</t>
  </si>
  <si>
    <t>Shandong Zoneyoung Chemical Co., Ltd.</t>
  </si>
  <si>
    <t xml:space="preserve">   +86 (533) 358-7809</t>
  </si>
  <si>
    <t xml:space="preserve"> he@sdzimao.com</t>
  </si>
  <si>
    <t>ChemBook_1033</t>
  </si>
  <si>
    <t>ChemBook_1034</t>
  </si>
  <si>
    <t>ChemBook_1035</t>
  </si>
  <si>
    <t>ZHANHUA YONGHAO INGORE PHARMACEUTICAL CO.,LTD</t>
  </si>
  <si>
    <t xml:space="preserve">   021-60751829</t>
  </si>
  <si>
    <t xml:space="preserve"> kevin_elong@163.com</t>
  </si>
  <si>
    <t>ChemBook_1036</t>
  </si>
  <si>
    <t>ChemBook_1037</t>
  </si>
  <si>
    <t>ChemBook_1038</t>
  </si>
  <si>
    <t>Yixing Gaoyang Chemical Co., Ltd</t>
  </si>
  <si>
    <t xml:space="preserve"> exp@chinazr.com</t>
  </si>
  <si>
    <t>ChemBook_1039</t>
  </si>
  <si>
    <t>Shanghai Lang Rui Fine Chemicals Co., Ltd</t>
  </si>
  <si>
    <t xml:space="preserve">   021-56076685</t>
  </si>
  <si>
    <t xml:space="preserve"> shlangrui@126.com</t>
  </si>
  <si>
    <t>ChemBook_1040</t>
  </si>
  <si>
    <t>ChemBook_1041</t>
  </si>
  <si>
    <t xml:space="preserve"> Trianoic acid (Propionic)</t>
  </si>
  <si>
    <t>Purity: 1000 Î¼g/mL in isooctane</t>
  </si>
  <si>
    <t>ChemBook_1042</t>
  </si>
  <si>
    <t xml:space="preserve"> 98-85-1</t>
  </si>
  <si>
    <t xml:space="preserve"> DL-1-Phenethylalcohol</t>
  </si>
  <si>
    <t>https://www.chemicalbook.com/ProductList_En.aspx?kwd=98-85-1&amp;a=China&amp;left=True&amp;page=1#J_Condition</t>
  </si>
  <si>
    <t>ChemBook_1043</t>
  </si>
  <si>
    <t xml:space="preserve"> TIANFU-CHEM_DL-1-Phenethylalcohol 98-85-1</t>
  </si>
  <si>
    <t>ChemBook_1044</t>
  </si>
  <si>
    <t>Purity: 99.5 | Package: 1ASSAYS;1USD</t>
  </si>
  <si>
    <t>ChemBook_1045</t>
  </si>
  <si>
    <t>Purity: 99%|Package: 1KG/Tin;1USD</t>
  </si>
  <si>
    <t>ChemBook_1046</t>
  </si>
  <si>
    <t>ChemBook_1047</t>
  </si>
  <si>
    <t xml:space="preserve"> DL-1-Phenethylalcohol/Styrallyl alcohol</t>
  </si>
  <si>
    <t>Purity: 99% | Package: 1PCS;1USD</t>
  </si>
  <si>
    <t>ChemBook_1048</t>
  </si>
  <si>
    <t>ChemBook_1049</t>
  </si>
  <si>
    <t>Purity: 0.99 | Package: 5KG;1KG/aluminum foil package; 25kg/drum | CustNote: Paypal,credit card,western union,bank transfer</t>
  </si>
  <si>
    <t>ChemBook_1050</t>
  </si>
  <si>
    <t>ChemBook_1051</t>
  </si>
  <si>
    <t>ChemBook_1052</t>
  </si>
  <si>
    <t xml:space="preserve"> 1-Phenylethanol</t>
  </si>
  <si>
    <t>ChemBook_1053</t>
  </si>
  <si>
    <t>Purity: 99.00%|Package: 1kg;0.00;USD</t>
  </si>
  <si>
    <t>ChemBook_1054</t>
  </si>
  <si>
    <t>ChemBook_1055</t>
  </si>
  <si>
    <t xml:space="preserve"> Methyl benzyl alcohol</t>
  </si>
  <si>
    <t>ChemBook_1056</t>
  </si>
  <si>
    <t xml:space="preserve"> Methylbenzylalcohol</t>
  </si>
  <si>
    <t>Purity: 0.95&amp;0.99 | Package: 0.1KG;1KG;1000KG | CustNote: High quality</t>
  </si>
  <si>
    <t>ChemBook_1057</t>
  </si>
  <si>
    <t xml:space="preserve"> A-methylbenzyl Alcohol</t>
  </si>
  <si>
    <t>ChemBook_1058</t>
  </si>
  <si>
    <t>ChemBook_1059</t>
  </si>
  <si>
    <t>ChemBook_1060</t>
  </si>
  <si>
    <t>ChemBook_1061</t>
  </si>
  <si>
    <t>Shaanxi Didu New Materials Co. Ltd</t>
  </si>
  <si>
    <t xml:space="preserve"> 1026@dideu.com</t>
  </si>
  <si>
    <t xml:space="preserve"> Formalin;DL-1-Phenethylalcohol</t>
  </si>
  <si>
    <t>Purity: 0.99 | Package: 25KG,200L</t>
  </si>
  <si>
    <t>ChemBook_1062</t>
  </si>
  <si>
    <t>https://www.chemicalbook.com/ProductList_En.aspx?kwd=98-85-1&amp;a=China&amp;left=True&amp;page=2#J_Condition</t>
  </si>
  <si>
    <t>ChemBook_1063</t>
  </si>
  <si>
    <t>ChemBook_1064</t>
  </si>
  <si>
    <t>ChemBook_1065</t>
  </si>
  <si>
    <t>ChemBook_1066</t>
  </si>
  <si>
    <t>ChemBook_1067</t>
  </si>
  <si>
    <t>ChemBook_1068</t>
  </si>
  <si>
    <t>Hebei Yibangte Import and Export Co. , Ltd.</t>
  </si>
  <si>
    <t>+8615532196582    0311-85030958</t>
  </si>
  <si>
    <t xml:space="preserve"> lisa@yibangte.com</t>
  </si>
  <si>
    <t>Purity: 99%|Package: 1kg;0.00;USD|25kg;0.00;USD|50kg;0.00;USD</t>
  </si>
  <si>
    <t>ChemBook_1069</t>
  </si>
  <si>
    <t>LEAPCHEM CO., LTD.</t>
  </si>
  <si>
    <t xml:space="preserve"> sales@bingochem.com</t>
  </si>
  <si>
    <t>Purity: 0 | Package: 1g; 5g; 25g; 1kg; 5kg; 25kg | CustNote: 0</t>
  </si>
  <si>
    <t>ChemBook_1070</t>
  </si>
  <si>
    <t xml:space="preserve"> DL-1-Phenylethyl alcohol</t>
  </si>
  <si>
    <t>Purity: 98% | Package: 25ml, 100ml, 500ml</t>
  </si>
  <si>
    <t>ChemBook_1071</t>
  </si>
  <si>
    <t xml:space="preserve"> 1-ethyl-1-cyclohexa-2,4-dienol</t>
  </si>
  <si>
    <t>Purity: 0.97 | Package: mgs,gs,kgs | CustNote: A845916</t>
  </si>
  <si>
    <t>ChemBook_1072</t>
  </si>
  <si>
    <t xml:space="preserve"> 1-phenylethanol</t>
  </si>
  <si>
    <t>ChemBook_1073</t>
  </si>
  <si>
    <t>15319487004    +86-29-87569266</t>
  </si>
  <si>
    <t xml:space="preserve"> 1015@dideu.com</t>
  </si>
  <si>
    <t>Purity: 99.0% | Package: 100g;1kg;5kg;25kg</t>
  </si>
  <si>
    <t>ChemBook_1074</t>
  </si>
  <si>
    <t>ChemBook_1075</t>
  </si>
  <si>
    <t>ChemBook_1076</t>
  </si>
  <si>
    <t>ChemBook_1077</t>
  </si>
  <si>
    <t>ChemBook_1078</t>
  </si>
  <si>
    <t>ChemBook_1079</t>
  </si>
  <si>
    <t>ChemBook_1080</t>
  </si>
  <si>
    <t>ChemBook_1081</t>
  </si>
  <si>
    <t>ChemBook_1082</t>
  </si>
  <si>
    <t>https://www.chemicalbook.com/ProductList_En.aspx?kwd=98-85-1&amp;a=China&amp;left=True&amp;page=3#J_Condition</t>
  </si>
  <si>
    <t>ChemBook_1083</t>
  </si>
  <si>
    <t>ChemBook_1084</t>
  </si>
  <si>
    <t>ChemBook_1085</t>
  </si>
  <si>
    <t>ChemBook_1086</t>
  </si>
  <si>
    <t>Purity: 98% | Package: 500g 1kg 5kg 74kg</t>
  </si>
  <si>
    <t>ChemBook_1087</t>
  </si>
  <si>
    <t>+8613323832564    0371-0371-63315541</t>
  </si>
  <si>
    <t xml:space="preserve"> 3001332135@qq.com</t>
  </si>
  <si>
    <t>ChemBook_1088</t>
  </si>
  <si>
    <t>ChemBook_1089</t>
  </si>
  <si>
    <t>Wuhan Hezhong Biochemical Manufacturing Co., Ltd.</t>
  </si>
  <si>
    <t xml:space="preserve">   027-68886696</t>
  </si>
  <si>
    <t xml:space="preserve"> 3004297728@qq.com</t>
  </si>
  <si>
    <t>ChemBook_1090</t>
  </si>
  <si>
    <t>ChemBook_1091</t>
  </si>
  <si>
    <t>Hubei Tianmeng Chemical Co., Ltd</t>
  </si>
  <si>
    <t xml:space="preserve"> sales@tianmengchem.com</t>
  </si>
  <si>
    <t>ChemBook_1092</t>
  </si>
  <si>
    <t>Hangzhou Think Chemical Co., Ltd</t>
  </si>
  <si>
    <t xml:space="preserve">   0571-88991960 81956084</t>
  </si>
  <si>
    <t xml:space="preserve"> info@thinkchem.com</t>
  </si>
  <si>
    <t>ChemBook_1093</t>
  </si>
  <si>
    <t>ChemBook_1094</t>
  </si>
  <si>
    <t>ChemBook_1095</t>
  </si>
  <si>
    <t>Shanghai Trustin Bio-Chemical Technology Co., Ltd</t>
  </si>
  <si>
    <t xml:space="preserve">   021-61086350, 51, 52, 53, 55</t>
  </si>
  <si>
    <t xml:space="preserve"> sales@etrustin.com</t>
  </si>
  <si>
    <t>ChemBook_1096</t>
  </si>
  <si>
    <t>Rongcheng Kesheng Chemical Co., Ltd.</t>
  </si>
  <si>
    <t xml:space="preserve">   0631-7335369 7336369</t>
  </si>
  <si>
    <t xml:space="preserve"> master@keshengchem.com</t>
  </si>
  <si>
    <t>ChemBook_1097</t>
  </si>
  <si>
    <t>Shandong Yaroma Perfumery &amp; Chemicals Co., Ltd</t>
  </si>
  <si>
    <t xml:space="preserve">   0531-88024598 88026910</t>
  </si>
  <si>
    <t xml:space="preserve"> sales@yaroma.com</t>
  </si>
  <si>
    <t>ChemBook_1098</t>
  </si>
  <si>
    <t>ChemBook_1099</t>
  </si>
  <si>
    <t>ChemBook_1100</t>
  </si>
  <si>
    <t>ChemBook_1101</t>
  </si>
  <si>
    <t>ChemBook_1102</t>
  </si>
  <si>
    <t>https://www.chemicalbook.com/ProductList_En.aspx?kwd=98-85-1&amp;a=China&amp;left=True&amp;page=4#J_Condition</t>
  </si>
  <si>
    <t>ChemBook_1103</t>
  </si>
  <si>
    <t>ChemBook_1104</t>
  </si>
  <si>
    <t>ChemBook_1105</t>
  </si>
  <si>
    <t>Purity: 99% | Package: 1KG;5KG;25kg</t>
  </si>
  <si>
    <t>ChemBook_1106</t>
  </si>
  <si>
    <t>Purity: 98% HPLC&amp;GC | Package: 500G 1kg 25kg | CustNote: AR GR CP</t>
  </si>
  <si>
    <t>ChemBook_1107</t>
  </si>
  <si>
    <t>Nanjing Norris-Pharm Technology Co., Ltd</t>
  </si>
  <si>
    <t xml:space="preserve"> 2261760024@qq.com</t>
  </si>
  <si>
    <t xml:space="preserve"> Styracitol</t>
  </si>
  <si>
    <t>Purity: 98% | Package: 500mg;1g;5g;10g;25g;50g;1kg</t>
  </si>
  <si>
    <t>ChemBook_1108</t>
  </si>
  <si>
    <t xml:space="preserve"> 1-PHENYLETHANOL (2-13C, 90%) (95% PURE)</t>
  </si>
  <si>
    <t>Purity: 95% | Package: 1 G | CustNote: CLM-3055-1</t>
  </si>
  <si>
    <t>ChemBook_1109</t>
  </si>
  <si>
    <t>+8615307155313    027-83855313</t>
  </si>
  <si>
    <t xml:space="preserve"> 2274366233@qq.com</t>
  </si>
  <si>
    <t>Purity: 99% | CustNote: 200kg</t>
  </si>
  <si>
    <t>ChemBook_1110</t>
  </si>
  <si>
    <t>ChemBook_1111</t>
  </si>
  <si>
    <t>Purity: 98% | Package: 25ml,100ml,500ml,2.5L</t>
  </si>
  <si>
    <t>ChemBook_1112</t>
  </si>
  <si>
    <t>Tai 'an Jiangzhou Biotechnology Co., LTD</t>
  </si>
  <si>
    <t>+8613854830819    0538-54830819</t>
  </si>
  <si>
    <t xml:space="preserve"> 3563349062@qq.com</t>
  </si>
  <si>
    <t xml:space="preserve"> Methylphenyl carbinol</t>
  </si>
  <si>
    <t>ChemBook_1113</t>
  </si>
  <si>
    <t>Purity: 95% HPLC | Package: 10MG;25MG;50MG;100MG</t>
  </si>
  <si>
    <t>ChemBook_1114</t>
  </si>
  <si>
    <t>Purity: 99%+ | Package: æ ·å“ï¼ˆå…‹ï¼‰ï¼›å°åŒ…è£…ï¼ˆKGï¼‰ï¼›æ•´åŒ…è£…ä¾›åº”</t>
  </si>
  <si>
    <t>ChemBook_1115</t>
  </si>
  <si>
    <t>ChemBook_1116</t>
  </si>
  <si>
    <t>ChemBook_1117</t>
  </si>
  <si>
    <t xml:space="preserve"> Styralyl alcoholï¼ˆÎ±-Methylbenzyl alcoholï¼‰</t>
  </si>
  <si>
    <t>Purity: 99.0% | Package: 5KG;1KG</t>
  </si>
  <si>
    <t>ChemBook_1118</t>
  </si>
  <si>
    <t>Yantai Lianhua Technology Co., Ltd</t>
  </si>
  <si>
    <t xml:space="preserve"> 1701654643@qq.com</t>
  </si>
  <si>
    <t>Purity: 95%+ | Package: 50G;100G</t>
  </si>
  <si>
    <t>ChemBook_1119</t>
  </si>
  <si>
    <t xml:space="preserve"> (/-)-1-Phenylethyl Alcoholï¼›â‰¥ 98.0%</t>
  </si>
  <si>
    <t>Purity: é«˜çº¯è¯•å‰‚ | Package: 5ml</t>
  </si>
  <si>
    <t>ChemBook_1120</t>
  </si>
  <si>
    <t>ChemBook_1121</t>
  </si>
  <si>
    <t>Purity: 99% HPLC | Package: 1kg;25kg;200kg</t>
  </si>
  <si>
    <t>ChemBook_1122</t>
  </si>
  <si>
    <t>Purity: 95% | Package: 1G | CustNote: CLM-3055-1</t>
  </si>
  <si>
    <t>https://www.chemicalbook.com/ProductList_En.aspx?kwd=98-85-1&amp;a=China&amp;left=True&amp;page=5#J_Condition</t>
  </si>
  <si>
    <t>ChemBook_1123</t>
  </si>
  <si>
    <t>Purity: 99% HPLC | Package: 1T,25KG,5KG,1KG</t>
  </si>
  <si>
    <t>ChemBook_1124</t>
  </si>
  <si>
    <t>ChemBook_1125</t>
  </si>
  <si>
    <t>ChemBook_1126</t>
  </si>
  <si>
    <t>18068836627    025-025-58859352</t>
  </si>
  <si>
    <t xml:space="preserve"> sales01@aikonchem.com</t>
  </si>
  <si>
    <t>ChemBook_1127</t>
  </si>
  <si>
    <t>ChemBook_1128</t>
  </si>
  <si>
    <t>Wuhan Organic Industry Co., Ltd.</t>
  </si>
  <si>
    <t xml:space="preserve"> office@chinaorganic.com</t>
  </si>
  <si>
    <t>ChemBook_1129</t>
  </si>
  <si>
    <t>Suzhou Boyuan Chemical Co., Ltd.</t>
  </si>
  <si>
    <t>15850255351    0512-69355651</t>
  </si>
  <si>
    <t xml:space="preserve"> szbyhg@126.com</t>
  </si>
  <si>
    <t>ChemBook_1130</t>
  </si>
  <si>
    <t xml:space="preserve"> andy@ycgmp.com</t>
  </si>
  <si>
    <t>ChemBook_1131</t>
  </si>
  <si>
    <t>ChemBook_1132</t>
  </si>
  <si>
    <t xml:space="preserve"> Î±-Methylbenzenemethanol</t>
  </si>
  <si>
    <t>ChemBook_1133</t>
  </si>
  <si>
    <t xml:space="preserve"> 93-92-5</t>
  </si>
  <si>
    <t xml:space="preserve"> Natura Styralyl acetate</t>
  </si>
  <si>
    <t>https://www.chemicalbook.com/ProductList_En.aspx?kwd=93-92-5&amp;a=China&amp;left=True&amp;page=1#J_Condition</t>
  </si>
  <si>
    <t>ChemBook_1134</t>
  </si>
  <si>
    <t xml:space="preserve"> Styralyl acetate</t>
  </si>
  <si>
    <t>ChemBook_1135</t>
  </si>
  <si>
    <t>ChemBook_1136</t>
  </si>
  <si>
    <t xml:space="preserve"> 93-92-5 Styralyl acetate</t>
  </si>
  <si>
    <t>ChemBook_1137</t>
  </si>
  <si>
    <t>Purity: - | Package: 1ASSAYS;1USD</t>
  </si>
  <si>
    <t>ChemBook_1138</t>
  </si>
  <si>
    <t>ChemBook_1139</t>
  </si>
  <si>
    <t>ChemBook_1140</t>
  </si>
  <si>
    <t>ChemBook_1141</t>
  </si>
  <si>
    <t xml:space="preserve"> Styralyl Acetate</t>
  </si>
  <si>
    <t>ChemBook_1142</t>
  </si>
  <si>
    <t>ChemBook_1143</t>
  </si>
  <si>
    <t xml:space="preserve"> styralyl acetate</t>
  </si>
  <si>
    <t>ChemBook_1144</t>
  </si>
  <si>
    <t>18192627656    +86-29-87569263</t>
  </si>
  <si>
    <t xml:space="preserve"> 1012@dideu.com</t>
  </si>
  <si>
    <t>Purity: 99% | Package: 1KG;1USD|25KG;USD|100KG;USD</t>
  </si>
  <si>
    <t>ChemBook_1145</t>
  </si>
  <si>
    <t xml:space="preserve"> Î±-Methylbenzyl acetate</t>
  </si>
  <si>
    <t>ChemBook_1146</t>
  </si>
  <si>
    <t xml:space="preserve"> STYRALLYL ACETATE</t>
  </si>
  <si>
    <t>Purity: 0.99|Package: 1kg;0.00;USD|25kg;0.00;USD</t>
  </si>
  <si>
    <t>ChemBook_1147</t>
  </si>
  <si>
    <t xml:space="preserve"> Styrallyl acetate</t>
  </si>
  <si>
    <t>ChemBook_1148</t>
  </si>
  <si>
    <t>ChemBook_1149</t>
  </si>
  <si>
    <t>Dideu Industries Group Limited</t>
  </si>
  <si>
    <t>+8618729576160    029-+86-29-89586680</t>
  </si>
  <si>
    <t>Purity: 99.9% | Package: 25kgs/Drum;200kgs/Drum | CustNote: FDA GMP CEP Approved Manufacturer</t>
  </si>
  <si>
    <t>ChemBook_1150</t>
  </si>
  <si>
    <t>ChemBook_1151</t>
  </si>
  <si>
    <t>ChemBook_1152</t>
  </si>
  <si>
    <t>ChemBook_1153</t>
  </si>
  <si>
    <t>https://www.chemicalbook.com/ProductList_En.aspx?kwd=93-92-5&amp;a=China&amp;left=True&amp;page=2#J_Condition</t>
  </si>
  <si>
    <t>ChemBook_1154</t>
  </si>
  <si>
    <t xml:space="preserve"> Factory supply Styralyl acetate CAS 93-92-5 high quality</t>
  </si>
  <si>
    <t>ChemBook_1155</t>
  </si>
  <si>
    <t>Package: 5KG;2145KG</t>
  </si>
  <si>
    <t>ChemBook_1156</t>
  </si>
  <si>
    <t>ChemBook_1157</t>
  </si>
  <si>
    <t>ChemBook_1158</t>
  </si>
  <si>
    <t>ChemBook_1159</t>
  </si>
  <si>
    <t>ChemBook_1160</t>
  </si>
  <si>
    <t>ChemBook_1161</t>
  </si>
  <si>
    <t>ChemBook_1162</t>
  </si>
  <si>
    <t>Purity: 0.99|Package: 1kg;0.00;USD|25kg;0.00;USD|50kg;0.00;USD</t>
  </si>
  <si>
    <t>ChemBook_1163</t>
  </si>
  <si>
    <t>ChemBook_1164</t>
  </si>
  <si>
    <t xml:space="preserve"> 1-Phenylethyl acetate</t>
  </si>
  <si>
    <t>Purity: 98% | Package: 10g, 5kg, 500g, 25g, 1kg, 100g</t>
  </si>
  <si>
    <t>ChemBook_1165</t>
  </si>
  <si>
    <t>ChemBook_1166</t>
  </si>
  <si>
    <t>Wuhan Xinru Chemical Industry Co., Ltd</t>
  </si>
  <si>
    <t xml:space="preserve"> 2263659332@qq.com</t>
  </si>
  <si>
    <t>Purity: 99% | Package: 25kg/RMB 10</t>
  </si>
  <si>
    <t>ChemBook_1167</t>
  </si>
  <si>
    <t>Purity: 0.97 | Package: mgs,gs,kgs | CustNote: A859619</t>
  </si>
  <si>
    <t>ChemBook_1168</t>
  </si>
  <si>
    <t>ChemBook_1169</t>
  </si>
  <si>
    <t>AHH Chemical Co,.Ltd</t>
  </si>
  <si>
    <t xml:space="preserve">   86-1860259310</t>
  </si>
  <si>
    <t xml:space="preserve"> sales@ahhchemical.com</t>
  </si>
  <si>
    <t xml:space="preserve"> Styrallylacetate</t>
  </si>
  <si>
    <t>Brandï¼šahhchemical | Product Numberï¼šMT-58778 | Purityï¼š98%</t>
  </si>
  <si>
    <t>ChemBook_1170</t>
  </si>
  <si>
    <t>ChemBook_1171</t>
  </si>
  <si>
    <t>ChemBook_1172</t>
  </si>
  <si>
    <t>ChemBook_1173</t>
  </si>
  <si>
    <t>https://www.chemicalbook.com/ProductList_En.aspx?kwd=93-92-5&amp;a=China&amp;left=True&amp;page=3#J_Condition</t>
  </si>
  <si>
    <t>ChemBook_1174</t>
  </si>
  <si>
    <t>ChemBook_1175</t>
  </si>
  <si>
    <t>ChemBook_1176</t>
  </si>
  <si>
    <t>ChemBook_1177</t>
  </si>
  <si>
    <t>LIDE PHARMACEUTICALS LIMITED</t>
  </si>
  <si>
    <t xml:space="preserve">   +86-25-58766653</t>
  </si>
  <si>
    <t xml:space="preserve"> lide@lidepharma.com</t>
  </si>
  <si>
    <t>ChemBook_1178</t>
  </si>
  <si>
    <t>ChemBook_1179</t>
  </si>
  <si>
    <t>ChemBook_1180</t>
  </si>
  <si>
    <t>ChemBook_1181</t>
  </si>
  <si>
    <t>ChemBook_1182</t>
  </si>
  <si>
    <t>ChemBook_1183</t>
  </si>
  <si>
    <t xml:space="preserve"> alpha-Methylbenzyl Acetate</t>
  </si>
  <si>
    <t>Package: 100ML | CustNote: M2090</t>
  </si>
  <si>
    <t>ChemBook_1184</t>
  </si>
  <si>
    <t>ChemBook_1185</t>
  </si>
  <si>
    <t>Purity: 98% | Package: 325RMB/100g</t>
  </si>
  <si>
    <t>ChemBook_1186</t>
  </si>
  <si>
    <t>13611564524    025-025-58851090</t>
  </si>
  <si>
    <t xml:space="preserve"> lwan@aikonchem.com</t>
  </si>
  <si>
    <t>Purity: 95%+ | Package: 1g;5g;10g</t>
  </si>
  <si>
    <t>ChemBook_1187</t>
  </si>
  <si>
    <t>Shanghai CuiYao Trading Co., Ltd.</t>
  </si>
  <si>
    <t xml:space="preserve"> 452998455@qq.com</t>
  </si>
  <si>
    <t>ChemBook_1188</t>
  </si>
  <si>
    <t>ChemBook_1189</t>
  </si>
  <si>
    <t>Purity: 99%,98%,95% | Package: 5KG;1KG,500g,100g,25g,5g,1g</t>
  </si>
  <si>
    <t>ChemBook_1190</t>
  </si>
  <si>
    <t>ChemBook_1191</t>
  </si>
  <si>
    <t>Suzhou Dongwu Aromatics Co., Ltd</t>
  </si>
  <si>
    <t xml:space="preserve">   +86 512 6533 0250</t>
  </si>
  <si>
    <t xml:space="preserve"> sjh@dwxj.com</t>
  </si>
  <si>
    <t>ChemBook_1192</t>
  </si>
  <si>
    <t>Advanced Technology &amp; Industrial Co., Ltd.</t>
  </si>
  <si>
    <t xml:space="preserve">   (852) 23902293</t>
  </si>
  <si>
    <t xml:space="preserve"> sales@advtechind.com</t>
  </si>
  <si>
    <t>ChemBook_1193</t>
  </si>
  <si>
    <t>Shanghai M &amp; U International Trade Co., Ltd.</t>
  </si>
  <si>
    <t xml:space="preserve">   86-021-32515501</t>
  </si>
  <si>
    <t xml:space="preserve"> sales@mu-intel.com</t>
  </si>
  <si>
    <t>https://www.chemicalbook.com/ProductList_En.aspx?kwd=93-92-5&amp;a=China&amp;left=True&amp;page=4#J_Condition</t>
  </si>
  <si>
    <t>ChemBook_1194</t>
  </si>
  <si>
    <t>Alway Chem, China</t>
  </si>
  <si>
    <t xml:space="preserve">   0532-85865000</t>
  </si>
  <si>
    <t xml:space="preserve"> info@alwaychem.net</t>
  </si>
  <si>
    <t>ChemBook_1195</t>
  </si>
  <si>
    <t>ChemBook_1196</t>
  </si>
  <si>
    <t>Chance Door International Co., Ltd</t>
  </si>
  <si>
    <t xml:space="preserve">   86-25-8467-6361</t>
  </si>
  <si>
    <t xml:space="preserve"> lilianggen@gmail.com</t>
  </si>
  <si>
    <t>ChemBook_1197</t>
  </si>
  <si>
    <t>Shanghai Charoma Perfumery &amp; Bio-Chem Co., Ltd</t>
  </si>
  <si>
    <t xml:space="preserve">   021-33735686, 52510638</t>
  </si>
  <si>
    <t xml:space="preserve"> sales@charoma.com</t>
  </si>
  <si>
    <t>ChemBook_1198</t>
  </si>
  <si>
    <t>Anhui Primechem Co., Ltd.</t>
  </si>
  <si>
    <t xml:space="preserve">   86-551-628 355 29 628 332 69</t>
  </si>
  <si>
    <t xml:space="preserve"> info@ahprimechem.com</t>
  </si>
  <si>
    <t>ChemBook_1199</t>
  </si>
  <si>
    <t>Jiangxi Dadi Bio-tech Co., Ltd</t>
  </si>
  <si>
    <t xml:space="preserve">   0792-3176777</t>
  </si>
  <si>
    <t xml:space="preserve"> sales@jxddsw.com</t>
  </si>
  <si>
    <t>ChemBook_1200</t>
  </si>
  <si>
    <t>ChemBook_1201</t>
  </si>
  <si>
    <t>ChemBook_1202</t>
  </si>
  <si>
    <t>Nanjing Rich Native Animal Products co., Ltd.</t>
  </si>
  <si>
    <t xml:space="preserve">   025-83690319</t>
  </si>
  <si>
    <t xml:space="preserve"> sales@njrich.com</t>
  </si>
  <si>
    <t>ChemBook_1203</t>
  </si>
  <si>
    <t>Yick-Vic Chemicals &amp; Pharmaceuticals (HK) Ltd</t>
  </si>
  <si>
    <t xml:space="preserve">   (852)2541 2772</t>
  </si>
  <si>
    <t xml:space="preserve"> sales@yickvic.com</t>
  </si>
  <si>
    <t>ChemBook_1204</t>
  </si>
  <si>
    <t>Jiaxing Sunlong Industrial &amp; Trade Co., Ltd.</t>
  </si>
  <si>
    <t xml:space="preserve">   0573-82113768</t>
  </si>
  <si>
    <t xml:space="preserve"> winsunchem@jxsunlong.com</t>
  </si>
  <si>
    <t>ChemBook_1205</t>
  </si>
  <si>
    <t>ChemBook_1206</t>
  </si>
  <si>
    <t>ChemBook_1207</t>
  </si>
  <si>
    <t>ChemBook_1208</t>
  </si>
  <si>
    <t>Nanjing Vincero International Trading Co., Ltd.</t>
  </si>
  <si>
    <t xml:space="preserve">   025-86452352 87771601</t>
  </si>
  <si>
    <t xml:space="preserve"> info@jsvincero.com</t>
  </si>
  <si>
    <t>ChemBook_1209</t>
  </si>
  <si>
    <t>ChemBook_1210</t>
  </si>
  <si>
    <t>Shanghai RC Chemicals Co. Ltd</t>
  </si>
  <si>
    <t>+8617305617782    021-021-50322680</t>
  </si>
  <si>
    <t xml:space="preserve"> sales1@rcc.net.cn</t>
  </si>
  <si>
    <t xml:space="preserve"> Styrallyl Acetate</t>
  </si>
  <si>
    <t>Package: 250kgs/drum/</t>
  </si>
  <si>
    <t>ChemBook_1211</t>
  </si>
  <si>
    <t>ChemBook_1212</t>
  </si>
  <si>
    <t>ChemBook_1213</t>
  </si>
  <si>
    <t>Wuhan Rongcan Biotechnology Co., Ltd</t>
  </si>
  <si>
    <t xml:space="preserve"> 2130026275@qq.com</t>
  </si>
  <si>
    <t>Purity: 99.2%</t>
  </si>
  <si>
    <t>https://www.chemicalbook.com/ProductList_En.aspx?kwd=93-92-5&amp;a=China&amp;left=True&amp;page=5#J_Condition</t>
  </si>
  <si>
    <t>ChemBook_1214</t>
  </si>
  <si>
    <t>ChemBook_1215</t>
  </si>
  <si>
    <t>ChemBook_1216</t>
  </si>
  <si>
    <t>Shanghai Aladdin Biochemical Technology Co.,Ltd.</t>
  </si>
  <si>
    <t>+86    400-6206333</t>
  </si>
  <si>
    <t xml:space="preserve"> market@aladdin-e.com</t>
  </si>
  <si>
    <t>ChemBook_1217</t>
  </si>
  <si>
    <t>ChemBook_1218</t>
  </si>
  <si>
    <t>Henan Vocas Biotechnology Co., Ltd</t>
  </si>
  <si>
    <t>+8618537671377    0185-37671377</t>
  </si>
  <si>
    <t xml:space="preserve"> vocas@foxmail.com</t>
  </si>
  <si>
    <t>Purity: 99% | Package: 25kg/</t>
  </si>
  <si>
    <t>ChemBook_1219</t>
  </si>
  <si>
    <t>Purity: 98%(GCï¼‰ | Package: 1G,5G,25G,100G,500G</t>
  </si>
  <si>
    <t>ChemBook_1220</t>
  </si>
  <si>
    <t>Huangshi Jingsheng Biotechnology Co., Ltd.</t>
  </si>
  <si>
    <t xml:space="preserve"> 351013952@qq.com</t>
  </si>
  <si>
    <t>ChemBook_1221</t>
  </si>
  <si>
    <t>Purity: 98% | Package: å¡‘æ–™æ¡¶</t>
  </si>
  <si>
    <t>ChemBook_1222</t>
  </si>
  <si>
    <t>ChemBook_1223</t>
  </si>
  <si>
    <t>Purity: &gt;=98.0% | Package: 25g</t>
  </si>
  <si>
    <t>ChemBook_1224</t>
  </si>
  <si>
    <t>ChemBook_1225</t>
  </si>
  <si>
    <t>Shenzhen Xingkaiyue Biotechnology Co. , Ltd.</t>
  </si>
  <si>
    <t>+8618589069862    0755-18589069862</t>
  </si>
  <si>
    <t xml:space="preserve"> 1158168052@qq.com</t>
  </si>
  <si>
    <t>ChemBook_1226</t>
  </si>
  <si>
    <t>Purity: 98% | Package: 25g;100g</t>
  </si>
  <si>
    <t>ChemBook_1227</t>
  </si>
  <si>
    <t>ChemBook_1228</t>
  </si>
  <si>
    <t>+8613927875076    0751-0751-2815987</t>
  </si>
  <si>
    <t xml:space="preserve"> 3007432263@qq.com</t>
  </si>
  <si>
    <t>Purity: 98.0% | Package: PB92673-500g</t>
  </si>
  <si>
    <t>ChemBook_1229</t>
  </si>
  <si>
    <t>ChemBook_1230</t>
  </si>
  <si>
    <t>ChemBook_1231</t>
  </si>
  <si>
    <t>Hubei Xingyan New Material Technology Co., Ltd</t>
  </si>
  <si>
    <t xml:space="preserve"> 2756772312@qq.com</t>
  </si>
  <si>
    <t>ChemBook_1232</t>
  </si>
  <si>
    <t>Package: ML L</t>
  </si>
  <si>
    <t>ChemBook_1233</t>
  </si>
  <si>
    <t>Beijing OKA biological technology co., LTD</t>
  </si>
  <si>
    <t>18548936886    010-010-62971590</t>
  </si>
  <si>
    <t xml:space="preserve"> 3462612863@qq.com</t>
  </si>
  <si>
    <t>https://www.chemicalbook.com/ProductList_En.aspx?kwd=93-92-5&amp;a=China&amp;left=True&amp;page=6#J_Condition</t>
  </si>
  <si>
    <t>ChemBook_1234</t>
  </si>
  <si>
    <t>ChemBook_1235</t>
  </si>
  <si>
    <t>ChemBook_1236</t>
  </si>
  <si>
    <t>ChemBook_1237</t>
  </si>
  <si>
    <t>+864008210725    400-400-400-8210725</t>
  </si>
  <si>
    <t>Purity: 98% | Package: 25g</t>
  </si>
  <si>
    <t>ChemBook_1238</t>
  </si>
  <si>
    <t>Conier Chem &amp; Pharma Limited</t>
  </si>
  <si>
    <t>13368167990    13368167990</t>
  </si>
  <si>
    <t>ChemBook_1239</t>
  </si>
  <si>
    <t>Purity: 98%+ | Package: 1kg;10kg;25kg</t>
  </si>
  <si>
    <t>ChemBook_1240</t>
  </si>
  <si>
    <t>Jishui Jianmin Natural Flavor Oil Factory</t>
  </si>
  <si>
    <t>+8619870606785    0796-0796-8186259</t>
  </si>
  <si>
    <t xml:space="preserve"> 1805709358@qq.com</t>
  </si>
  <si>
    <t>Purity: &gt;=99% | Package: 200KG</t>
  </si>
  <si>
    <t>ChemBook_1241</t>
  </si>
  <si>
    <t xml:space="preserve"> Styralylacetate</t>
  </si>
  <si>
    <t>ChemBook_1242</t>
  </si>
  <si>
    <t>ChemBook_1243</t>
  </si>
  <si>
    <t>ChemBook_1244</t>
  </si>
  <si>
    <t>ChemBook_1245</t>
  </si>
  <si>
    <t>ChemBook_1246</t>
  </si>
  <si>
    <t>Purity: - | Package: 100ml</t>
  </si>
  <si>
    <t>ChemBook_1247</t>
  </si>
  <si>
    <t>ChemBook_1248</t>
  </si>
  <si>
    <t>ChemBook_1249</t>
  </si>
  <si>
    <t>ChemBook_1250</t>
  </si>
  <si>
    <t>Shandong Suihua Biotechnology Co. Ltd</t>
  </si>
  <si>
    <t xml:space="preserve"> freesky2121@hotmail.com</t>
  </si>
  <si>
    <t>Purity: 99% | Package: 25kg/1300</t>
  </si>
  <si>
    <t>ChemBook_1251</t>
  </si>
  <si>
    <t>ChemBook_1252</t>
  </si>
  <si>
    <t>ChemBook_1253</t>
  </si>
  <si>
    <t>https://www.chemicalbook.com/ProductList_En.aspx?kwd=93-92-5&amp;a=China&amp;left=True&amp;page=7#J_Condition</t>
  </si>
  <si>
    <t>ChemBook_1254</t>
  </si>
  <si>
    <t>Jishui County Yikang Natural Flavor Oil Refinery</t>
  </si>
  <si>
    <t>+8618296668815    0796-0796-8128936</t>
  </si>
  <si>
    <t xml:space="preserve"> 1708484260@qq.com</t>
  </si>
  <si>
    <t xml:space="preserve"> STYRAX ACETATE</t>
  </si>
  <si>
    <t>Purity: 99% | Package: 1kg;5kg;25kg</t>
  </si>
  <si>
    <t>ChemBook_1255</t>
  </si>
  <si>
    <t>Jiangxi Linyuan Spicse Co., Ltd.</t>
  </si>
  <si>
    <t>+8613879661494    0796-8287629</t>
  </si>
  <si>
    <t xml:space="preserve"> 3099857507@qq.com</t>
  </si>
  <si>
    <t>Purity: 98 | Package: 10kg</t>
  </si>
  <si>
    <t>ChemBook_1256</t>
  </si>
  <si>
    <t>Guangzhou Yunmen Biotechnology Co., Ltd</t>
  </si>
  <si>
    <t xml:space="preserve"> 3356812514@qq.com</t>
  </si>
  <si>
    <t>Purity: 98.0% | Package: 500g | CustNote: ï¿¥240_)</t>
  </si>
  <si>
    <t>ChemBook_1257</t>
  </si>
  <si>
    <t>ChemBook_1258</t>
  </si>
  <si>
    <t>Shanghai Chemisci Technology Co., Ltd</t>
  </si>
  <si>
    <t xml:space="preserve"> 1877080091@qq.com</t>
  </si>
  <si>
    <t>ChemBook_1259</t>
  </si>
  <si>
    <t>Purity: 98% | Package: 100g;25g;500g;5g | CustNote: M60392</t>
  </si>
  <si>
    <t>ChemBook_1260</t>
  </si>
  <si>
    <t>JiangXi GreeN Spices Co.,Ltd.</t>
  </si>
  <si>
    <t xml:space="preserve"> 1942288322@QQ.com</t>
  </si>
  <si>
    <t>Package: 1kg;25kg</t>
  </si>
  <si>
    <t>ChemBook_1261</t>
  </si>
  <si>
    <t xml:space="preserve"> STYRALLYL ACEATE</t>
  </si>
  <si>
    <t>Purity: 0.98 | Package: 200KG/DRUMS</t>
  </si>
  <si>
    <t>ChemBook_1262</t>
  </si>
  <si>
    <t>+8615827297403    027-83850299</t>
  </si>
  <si>
    <t xml:space="preserve"> 2315383731@qq.com</t>
  </si>
  <si>
    <t>Purity: 98% HPLC | Package: 1KG</t>
  </si>
  <si>
    <t>ChemBook_1263</t>
  </si>
  <si>
    <t>ChemBook_1264</t>
  </si>
  <si>
    <t>Shanghai Maclean Biochemical Technology Co., LTD</t>
  </si>
  <si>
    <t>+8615221275939    021-50706066</t>
  </si>
  <si>
    <t xml:space="preserve"> shenlinxing@macklin.cn</t>
  </si>
  <si>
    <t>ChemBook_1265</t>
  </si>
  <si>
    <t>Guangzhou Nalong Chemical Co.Ltd</t>
  </si>
  <si>
    <t xml:space="preserve"> 1525037351@qq.com</t>
  </si>
  <si>
    <t>Purity: &gt;=98.0% | Package: 500g 25kg</t>
  </si>
  <si>
    <t>ChemBook_1266</t>
  </si>
  <si>
    <t>ChemBook_1267</t>
  </si>
  <si>
    <t>ChemBook_1268</t>
  </si>
  <si>
    <t>Purity: 99% | Package: 230kg</t>
  </si>
  <si>
    <t>ChemBook_1269</t>
  </si>
  <si>
    <t>Jiangsu Saidi Import and Export Co., Ltd. (formerly Wuxi Saidi Import and Export Trade Co., Ltd.)</t>
  </si>
  <si>
    <t xml:space="preserve">   0510-82303030</t>
  </si>
  <si>
    <t xml:space="preserve"> sales@cidic.com.cn</t>
  </si>
  <si>
    <t>ChemBook_1270</t>
  </si>
  <si>
    <t>ChemBook_1271</t>
  </si>
  <si>
    <t>Tengzhou Yuanheng Biological Technology Co., Ltd.</t>
  </si>
  <si>
    <t xml:space="preserve">   0632-2985887</t>
  </si>
  <si>
    <t xml:space="preserve"> tzyuanhengchem@126.com</t>
  </si>
  <si>
    <t>ChemBook_1272</t>
  </si>
  <si>
    <t>ChemBook_1273</t>
  </si>
  <si>
    <t>Shanghai Guangrui Biological Technology Co., Ltd.</t>
  </si>
  <si>
    <t xml:space="preserve">   021-35323056</t>
  </si>
  <si>
    <t>https://www.chemicalbook.com/ProductList_En.aspx?kwd=93-92-5&amp;a=China&amp;left=True&amp;page=8#J_Condition</t>
  </si>
  <si>
    <t>ChemBook_1274</t>
  </si>
  <si>
    <t>ChemBook_1275</t>
  </si>
  <si>
    <t>ChemBook_1276</t>
  </si>
  <si>
    <t>Foreverest Resources Ltd.</t>
  </si>
  <si>
    <t xml:space="preserve">   +86ï¼ˆ592ï¼‰510-5533</t>
  </si>
  <si>
    <t xml:space="preserve"> nfo@foreverest.cn</t>
  </si>
  <si>
    <t>ChemBook_1277</t>
  </si>
  <si>
    <t>ChemBook_1278</t>
  </si>
  <si>
    <t xml:space="preserve"> Î±-Methylbenzyl Acetate</t>
  </si>
  <si>
    <t>ChemBook_1279</t>
  </si>
  <si>
    <t xml:space="preserve"> 103-63-9</t>
  </si>
  <si>
    <t xml:space="preserve"> (2-Bromoethyl)benzene</t>
  </si>
  <si>
    <t>https://www.chemicalbook.com/ProductList_En.aspx?kwd=103-63-9&amp;a=China&amp;left=True&amp;page=1#J_Condition</t>
  </si>
  <si>
    <t>ChemBook_1280</t>
  </si>
  <si>
    <t>Purity: &gt;98% | Package: 1kg;5kg;20kg;25kg | CustNote: pharmaceutical intermediates</t>
  </si>
  <si>
    <t>ChemBook_1281</t>
  </si>
  <si>
    <t>LY Global chemicals co.,ltd .</t>
  </si>
  <si>
    <t xml:space="preserve"> info@lychems.cn</t>
  </si>
  <si>
    <t>Purity: 98 | Package: 1kg</t>
  </si>
  <si>
    <t>ChemBook_1282</t>
  </si>
  <si>
    <t xml:space="preserve"> (2-Bromoethyl)benzene / 2-Phenylethyl bromide</t>
  </si>
  <si>
    <t>Dec13,2021</t>
  </si>
  <si>
    <t>Purity: 99% | Package: 10g;120USD</t>
  </si>
  <si>
    <t>ChemBook_1283</t>
  </si>
  <si>
    <t>200kg</t>
  </si>
  <si>
    <t>Dec14,2022</t>
  </si>
  <si>
    <t>Purity: â‰¥99%|Package: 1KG;0.00;USD</t>
  </si>
  <si>
    <t>ChemBook_1284</t>
  </si>
  <si>
    <t>Shanghai Yunao International Trade Co., Ltd</t>
  </si>
  <si>
    <t xml:space="preserve"> asdf@shanghaihg.cn</t>
  </si>
  <si>
    <t>May23,2023</t>
  </si>
  <si>
    <t>Purity: 99.99%|Package: 1KG;10USD</t>
  </si>
  <si>
    <t>ChemBook_1285</t>
  </si>
  <si>
    <t xml:space="preserve"> (2-Bromoethyl) Benzene</t>
  </si>
  <si>
    <t>Feb28,2023</t>
  </si>
  <si>
    <t>Purity: 99% | Package: 25Kg/Drum;10.7USD</t>
  </si>
  <si>
    <t>ChemBook_1286</t>
  </si>
  <si>
    <t>Wuhan wingroup Pharmaceutical Co., Ltd</t>
  </si>
  <si>
    <t xml:space="preserve"> info@whwingroup.com</t>
  </si>
  <si>
    <t>Jun13,2022</t>
  </si>
  <si>
    <t>Purity: 99% | Package: 1KG;30USD</t>
  </si>
  <si>
    <t>ChemBook_1287</t>
  </si>
  <si>
    <t>5g</t>
  </si>
  <si>
    <t>Jan19,2024</t>
  </si>
  <si>
    <t>Purity: 99% | Package: 1kg;10USD|25kg;6USD|999kg;1USD</t>
  </si>
  <si>
    <t>ChemBook_1288</t>
  </si>
  <si>
    <t>ChemBook_1289</t>
  </si>
  <si>
    <t>Purity: 99% | Package: 1Kg;100USD</t>
  </si>
  <si>
    <t>ChemBook_1290</t>
  </si>
  <si>
    <t>Dorne Chemical Technology co. LTD</t>
  </si>
  <si>
    <t>+8618560316533    86185603165</t>
  </si>
  <si>
    <t xml:space="preserve"> Ethan@dornechem.com</t>
  </si>
  <si>
    <t>Purity: 99%|Package: 1ASSAYS;10.00;USD</t>
  </si>
  <si>
    <t>ChemBook_1291</t>
  </si>
  <si>
    <t>Hubei Aumei New Material Co., Ltd.</t>
  </si>
  <si>
    <t>+86+8615927270571    027-+86-027-87366298</t>
  </si>
  <si>
    <t xml:space="preserve"> tianyi@skbiology.cn</t>
  </si>
  <si>
    <t>Purity: 99%|Package: 1KG;30.00;USD</t>
  </si>
  <si>
    <t>ChemBook_1292</t>
  </si>
  <si>
    <t xml:space="preserve"> 2-Phenyl-1-bromoethane</t>
  </si>
  <si>
    <t>ChemBook_1293</t>
  </si>
  <si>
    <t>Purity: 99|Package: 1kg;0.00;USD|25kg;0.00;USD|50kg;0.00;USD</t>
  </si>
  <si>
    <t>ChemBook_1294</t>
  </si>
  <si>
    <t>ChemBook_1295</t>
  </si>
  <si>
    <t>Nantong Guangyuan Chemicl Co,Ltd</t>
  </si>
  <si>
    <t>+undefined17712220823    18912220602</t>
  </si>
  <si>
    <t xml:space="preserve"> admin@guyunchem.com</t>
  </si>
  <si>
    <t>Purity: 99%|Package: 1kg;10.00;USD</t>
  </si>
  <si>
    <t>ChemBook_1296</t>
  </si>
  <si>
    <t>Purity: 99% | Package: 1KG;50USD|1000KG;1USD</t>
  </si>
  <si>
    <t>ChemBook_1297</t>
  </si>
  <si>
    <t>ChemBook_1298</t>
  </si>
  <si>
    <t>Sigma Audley</t>
  </si>
  <si>
    <t xml:space="preserve">   +86-18336680971</t>
  </si>
  <si>
    <t xml:space="preserve"> nova@sh-teruiop.com</t>
  </si>
  <si>
    <t>Purity: 99.8%|Package: â‰¥1kg;$45.00/kg|â‰¥25kg;$40.00/kg|â‰¥100kg;$35.00/kg</t>
  </si>
  <si>
    <t>ChemBook_1299</t>
  </si>
  <si>
    <t xml:space="preserve"> Î²-Bromoethyl-benzene</t>
  </si>
  <si>
    <t>https://www.chemicalbook.com/ProductList_En.aspx?kwd=103-63-9&amp;a=China&amp;left=True&amp;page=2#J_Condition</t>
  </si>
  <si>
    <t>ChemBook_1300</t>
  </si>
  <si>
    <t>Purity: 98% HPLC | Package: 5MG;10MG;50MG;100MG,1G,5G</t>
  </si>
  <si>
    <t>ChemBook_1301</t>
  </si>
  <si>
    <t>Purity: 99.9 | Package: 1ASSAYS;1USD</t>
  </si>
  <si>
    <t>ChemBook_1302</t>
  </si>
  <si>
    <t>Purity: 98% | Package: 1kg;1USD</t>
  </si>
  <si>
    <t>ChemBook_1303</t>
  </si>
  <si>
    <t>Xi'an Kono chem co., Ltd.,</t>
  </si>
  <si>
    <t>13289246953    029-029-86107037</t>
  </si>
  <si>
    <t xml:space="preserve"> info@konochemical.com</t>
  </si>
  <si>
    <t>Purity: 99% HPLC;GC;TLC | Package: 1G;10G;50G;100G;500G;1KG;5KG;25KG</t>
  </si>
  <si>
    <t>ChemBook_1304</t>
  </si>
  <si>
    <t>ChemBook_1305</t>
  </si>
  <si>
    <t xml:space="preserve"> (2-BROMOETHYL)BENZENE</t>
  </si>
  <si>
    <t>ChemBook_1306</t>
  </si>
  <si>
    <t>ChemBook_1307</t>
  </si>
  <si>
    <t>ChemBook_1308</t>
  </si>
  <si>
    <t xml:space="preserve"> Î’-Bromoethyl Benzene</t>
  </si>
  <si>
    <t>ChemBook_1309</t>
  </si>
  <si>
    <t>Jinan Qinmu Fine Chemical Co.,Ltd.</t>
  </si>
  <si>
    <t xml:space="preserve"> sales@qinmuchem.com</t>
  </si>
  <si>
    <t>Purity: 99% | Package: 200kg/drum | CustNote: colorless to light yellow liquid</t>
  </si>
  <si>
    <t>ChemBook_1310</t>
  </si>
  <si>
    <t>ChemBook_1311</t>
  </si>
  <si>
    <t>Career Henan Chemica Co</t>
  </si>
  <si>
    <t>+8615093356674    0371-+86-0371-86658258</t>
  </si>
  <si>
    <t xml:space="preserve"> laboratory@coreychem.com</t>
  </si>
  <si>
    <t>Purity: 98% 294 email:hanne@coreychem.com | Package: 1g;3.9USD</t>
  </si>
  <si>
    <t>ChemBook_1312</t>
  </si>
  <si>
    <t>Shanghai UCHEM Inc.</t>
  </si>
  <si>
    <t xml:space="preserve"> sales@myuchem.com</t>
  </si>
  <si>
    <t>Purity: 0.99 | Package: 25kg;1kg</t>
  </si>
  <si>
    <t>ChemBook_1313</t>
  </si>
  <si>
    <t>ChemBook_1314</t>
  </si>
  <si>
    <t>+8618192503167    29-+86-29-29-89586680</t>
  </si>
  <si>
    <t>Purity: 99.00% | Package: 25kgs/Drum;200kgs/Drum | CustNote: ISO 9001ï¼š2015 REACH Approved Manufacturer</t>
  </si>
  <si>
    <t>ChemBook_1315</t>
  </si>
  <si>
    <t>Hebei Lingding Biotechnology Co., Ltd.</t>
  </si>
  <si>
    <t>+8618031140164    86</t>
  </si>
  <si>
    <t xml:space="preserve"> erin@hbldbiotech.com</t>
  </si>
  <si>
    <t>Purity: 99% | Package: 1KG;56USD|100KG;42USD</t>
  </si>
  <si>
    <t>ChemBook_1316</t>
  </si>
  <si>
    <t xml:space="preserve"> Î’-PHENETHYL BROMIDE</t>
  </si>
  <si>
    <t>ChemBook_1317</t>
  </si>
  <si>
    <t>ChemBook_1318</t>
  </si>
  <si>
    <t>Package: 1KGï¼›10KG;25KGï¼›1000KG</t>
  </si>
  <si>
    <t>ChemBook_1319</t>
  </si>
  <si>
    <t>https://www.chemicalbook.com/ProductList_En.aspx?kwd=103-63-9&amp;a=China&amp;left=True&amp;page=3#J_Condition</t>
  </si>
  <si>
    <t>ChemBook_1320</t>
  </si>
  <si>
    <t>Henan Alfa Chemical Co., Ltd</t>
  </si>
  <si>
    <t xml:space="preserve"> alfa4@alfachem.cn</t>
  </si>
  <si>
    <t>Purity: 97%+ | Package: 5g; 25g; 100g; 500g; 1kg; 25kg</t>
  </si>
  <si>
    <t>ChemBook_1321</t>
  </si>
  <si>
    <t>Purity: 99.80% | Package: 1kg;10KG;25KG</t>
  </si>
  <si>
    <t>ChemBook_1322</t>
  </si>
  <si>
    <t>ChemBook_1323</t>
  </si>
  <si>
    <t>Package: 5KG;3494KG</t>
  </si>
  <si>
    <t>ChemBook_1324</t>
  </si>
  <si>
    <t>ChemBook_1325</t>
  </si>
  <si>
    <t>ChemBook_1326</t>
  </si>
  <si>
    <t>ChemBook_1327</t>
  </si>
  <si>
    <t>ChemBook_1328</t>
  </si>
  <si>
    <t xml:space="preserve"> 2-Bromoethyl)benzene</t>
  </si>
  <si>
    <t>ChemBook_1329</t>
  </si>
  <si>
    <t>Hu Bei Jiutian Bio-medical Technology CO.,Ltd</t>
  </si>
  <si>
    <t xml:space="preserve">   027-88013699</t>
  </si>
  <si>
    <t xml:space="preserve"> Ryan@jiutian-bio.com</t>
  </si>
  <si>
    <t xml:space="preserve"> EDTA ferric sodium salt 15708-41-5</t>
  </si>
  <si>
    <t>Purity: 0.99 | Package: 25kg,50kg,180kg,200kg,250kg,1000kg,as your needs | CustNote: as your needs</t>
  </si>
  <si>
    <t>ChemBook_1330</t>
  </si>
  <si>
    <t xml:space="preserve"> 2-Phenylethyl bromide</t>
  </si>
  <si>
    <t>ChemBook_1331</t>
  </si>
  <si>
    <t>Purity: 99% | Package: 1KG;65USD|25KG;60USD</t>
  </si>
  <si>
    <t>ChemBook_1332</t>
  </si>
  <si>
    <t>ChemBook_1333</t>
  </si>
  <si>
    <t>Purity: 99.89% | Package: 1g;2USD</t>
  </si>
  <si>
    <t>ChemBook_1334</t>
  </si>
  <si>
    <t>Zhengzhou Anbu Chem Co.,Ltd</t>
  </si>
  <si>
    <t xml:space="preserve"> sales@anbuchem.com</t>
  </si>
  <si>
    <t>Purity: 98% | Package: 1KGï¼›10KGï¼›100KG</t>
  </si>
  <si>
    <t>ChemBook_1335</t>
  </si>
  <si>
    <t>Purity: 99% | Package: 1kg;50USD</t>
  </si>
  <si>
    <t>ChemBook_1336</t>
  </si>
  <si>
    <t xml:space="preserve"> Phenethyl bromide</t>
  </si>
  <si>
    <t>ChemBook_1337</t>
  </si>
  <si>
    <t>Purity: 98% | Package: 5kg, 25g, 1kg, 500g, 100g</t>
  </si>
  <si>
    <t>ChemBook_1338</t>
  </si>
  <si>
    <t>ChemBook_1339</t>
  </si>
  <si>
    <t>Purity: 30% | Package: 25KG;50KG;100KG</t>
  </si>
  <si>
    <t>https://www.chemicalbook.com/ProductList_En.aspx?kwd=103-63-9&amp;a=China&amp;left=True&amp;page=4#J_Condition</t>
  </si>
  <si>
    <t>ChemBook_1340</t>
  </si>
  <si>
    <t>Purity: 0.97 | Package: mgs,gs,kgs | CustNote: A929174</t>
  </si>
  <si>
    <t>ChemBook_1341</t>
  </si>
  <si>
    <t>Purity: 99% | Package: 25kg/RMB 1</t>
  </si>
  <si>
    <t>ChemBook_1342</t>
  </si>
  <si>
    <t>Purity: 99% | Package: 1KG;5KG ;10KG</t>
  </si>
  <si>
    <t>ChemBook_1343</t>
  </si>
  <si>
    <t>ChemBook_1344</t>
  </si>
  <si>
    <t>ChemBook_1345</t>
  </si>
  <si>
    <t>Shanghai Nuo Rui Hua New Material Technology Co., Ltd</t>
  </si>
  <si>
    <t xml:space="preserve"> mandy@sfinechem.com</t>
  </si>
  <si>
    <t xml:space="preserve"> Phenyl Ethyl Bromide</t>
  </si>
  <si>
    <t>Purity: 99% | Package: 25L;30USD|100L;29USD|500L;28USD</t>
  </si>
  <si>
    <t>ChemBook_1346</t>
  </si>
  <si>
    <t>Shandong Huisheng Import &amp; Export Co., Ltd.</t>
  </si>
  <si>
    <t xml:space="preserve"> da@zhongda-biotech.com</t>
  </si>
  <si>
    <t>Purity: 98%~99% | Package: 25KG</t>
  </si>
  <si>
    <t>ChemBook_1347</t>
  </si>
  <si>
    <t xml:space="preserve"> 2-Phenyl Ethyl Bromide</t>
  </si>
  <si>
    <t>ChemBook_1348</t>
  </si>
  <si>
    <t>ChemBook_1349</t>
  </si>
  <si>
    <t>Package: 200kg/drum</t>
  </si>
  <si>
    <t>ChemBook_1350</t>
  </si>
  <si>
    <t>Xi'an Manareco New Materials Co., Ltd.</t>
  </si>
  <si>
    <t>+86    029-02968669089</t>
  </si>
  <si>
    <t xml:space="preserve"> market@xarlm.com</t>
  </si>
  <si>
    <t xml:space="preserve"> (2-broMoethyl)benzene</t>
  </si>
  <si>
    <t>Purity: purity&gt;98% | Package: &lt;40kg</t>
  </si>
  <si>
    <t>ChemBook_1351</t>
  </si>
  <si>
    <t>Brandï¼šChemenu | Product Numberï¼šCM247437 | Purityï¼š95+%</t>
  </si>
  <si>
    <t>ChemBook_1352</t>
  </si>
  <si>
    <t>Brandï¼šahhchemical | Product Numberï¼šMT-01831 | Purityï¼š98%</t>
  </si>
  <si>
    <t>ChemBook_1353</t>
  </si>
  <si>
    <t>ChemBook_1354</t>
  </si>
  <si>
    <t>ChemBook_1355</t>
  </si>
  <si>
    <t>hebei qiute trade co., LTD</t>
  </si>
  <si>
    <t xml:space="preserve"> 2952775698@qq.com</t>
  </si>
  <si>
    <t>ChemBook_1356</t>
  </si>
  <si>
    <t>ChemBook_1357</t>
  </si>
  <si>
    <t>ChemBook_1358</t>
  </si>
  <si>
    <t>ChemBook_1359</t>
  </si>
  <si>
    <t>https://www.chemicalbook.com/ProductList_En.aspx?kwd=103-63-9&amp;a=China&amp;left=True&amp;page=5#J_Condition</t>
  </si>
  <si>
    <t>ChemBook_1360</t>
  </si>
  <si>
    <t>ChemBook_1361</t>
  </si>
  <si>
    <t>ChemBook_1362</t>
  </si>
  <si>
    <t>ChemBook_1363</t>
  </si>
  <si>
    <t>Hangzhou Neway Chemicals Co., Ltd.</t>
  </si>
  <si>
    <t xml:space="preserve">   0571-85095566 18969113688</t>
  </si>
  <si>
    <t xml:space="preserve"> sales@nwchemical.com</t>
  </si>
  <si>
    <t>ChemBook_1364</t>
  </si>
  <si>
    <t>ChemBook_1365</t>
  </si>
  <si>
    <t>ChemBook_1366</t>
  </si>
  <si>
    <t>ChemBook_1367</t>
  </si>
  <si>
    <t>ChemBook_1368</t>
  </si>
  <si>
    <t>ZhengZhou HuaWen Chemical Co.Ltd</t>
  </si>
  <si>
    <t>+8615343847665    0370-2785118</t>
  </si>
  <si>
    <t xml:space="preserve"> huawenchem@163.com</t>
  </si>
  <si>
    <t>Package: 100g,250g,500g,1KG</t>
  </si>
  <si>
    <t>ChemBook_1369</t>
  </si>
  <si>
    <t xml:space="preserve"> Phenethyl BroMide</t>
  </si>
  <si>
    <t>Package: 100ML | CustNote: P2319</t>
  </si>
  <si>
    <t>ChemBook_1370</t>
  </si>
  <si>
    <t xml:space="preserve"> (2-BroMoethyl)benzene</t>
  </si>
  <si>
    <t>ChemBook_1371</t>
  </si>
  <si>
    <t>ChemBook_1372</t>
  </si>
  <si>
    <t>ChemBook_1373</t>
  </si>
  <si>
    <t>Purity: 98% | Package: 90RMB/100g</t>
  </si>
  <si>
    <t>ChemBook_1374</t>
  </si>
  <si>
    <t>ChemBook_1375</t>
  </si>
  <si>
    <t>Purity: 98% | Package: 63RMB/25g</t>
  </si>
  <si>
    <t>ChemBook_1376</t>
  </si>
  <si>
    <t>Taizhou Chuangyuan Industrial Technology Co. Ltd.</t>
  </si>
  <si>
    <t xml:space="preserve"> sales@tzchemical.com</t>
  </si>
  <si>
    <t>Purity: 99GC;98GC | Package: 200kg;25kg;5kg;1kg;500g;250g;100g;50g;25g;20g;10g;5g</t>
  </si>
  <si>
    <t>ChemBook_1377</t>
  </si>
  <si>
    <t>Yancheng Huahong Chemical Co., Ltd.</t>
  </si>
  <si>
    <t xml:space="preserve"> sales@huahongchem.com</t>
  </si>
  <si>
    <t>Purity: 0.98 | Package: 1kg;5kg;10kg;25kg;200kg</t>
  </si>
  <si>
    <t>ChemBook_1378</t>
  </si>
  <si>
    <t>Purity: 0.98 | Package: 1g;5g;10g;25g;50g;100g;250g;500g;1kg</t>
  </si>
  <si>
    <t>ChemBook_1379</t>
  </si>
  <si>
    <t>https://www.chemicalbook.com/ProductList_En.aspx?kwd=103-63-9&amp;a=China&amp;left=True&amp;page=6#J_Condition</t>
  </si>
  <si>
    <t>ChemBook_1380</t>
  </si>
  <si>
    <t>ChemBook_1381</t>
  </si>
  <si>
    <t>ChemBook_1382</t>
  </si>
  <si>
    <t>ChemBook_1383</t>
  </si>
  <si>
    <t>Shandong Tongli New Material Co., Ltd.</t>
  </si>
  <si>
    <t xml:space="preserve">   0537-8018166</t>
  </si>
  <si>
    <t xml:space="preserve"> tonglinew@163.com</t>
  </si>
  <si>
    <t>ChemBook_1384</t>
  </si>
  <si>
    <t>Taizhou Medicine &amp; Chemical Research Institute</t>
  </si>
  <si>
    <t xml:space="preserve">   0576-85289468</t>
  </si>
  <si>
    <t xml:space="preserve"> xucp6@sina.com</t>
  </si>
  <si>
    <t>ChemBook_1385</t>
  </si>
  <si>
    <t>Kingfirst Chemical (Nanjing) Co., Ltd</t>
  </si>
  <si>
    <t xml:space="preserve">   025-84522992</t>
  </si>
  <si>
    <t xml:space="preserve"> yan@kingfirstchem.com</t>
  </si>
  <si>
    <t>ChemBook_1386</t>
  </si>
  <si>
    <t>Shangdong Moris Chemical Co., Ltd</t>
  </si>
  <si>
    <t xml:space="preserve">   0536-5346799</t>
  </si>
  <si>
    <t xml:space="preserve"> arianna@langworthy.com</t>
  </si>
  <si>
    <t>ChemBook_1387</t>
  </si>
  <si>
    <t>ChemBook_1388</t>
  </si>
  <si>
    <t>Wuxi Southward Chemical Auxiliary Co., Ltd</t>
  </si>
  <si>
    <t xml:space="preserve">   0510-85580939</t>
  </si>
  <si>
    <t xml:space="preserve"> sales@nanfangchem.com</t>
  </si>
  <si>
    <t>ChemBook_1389</t>
  </si>
  <si>
    <t>Shouguang Fukang Pharmaceutical Co., Ltd</t>
  </si>
  <si>
    <t xml:space="preserve">   0536-5103108</t>
  </si>
  <si>
    <t xml:space="preserve"> info@shouguangpharm.com</t>
  </si>
  <si>
    <t>ChemBook_1390</t>
  </si>
  <si>
    <t>ChemBook_1391</t>
  </si>
  <si>
    <t>Changzhou Wujin Changxin Teaching Chemical Co., Ltd</t>
  </si>
  <si>
    <t xml:space="preserve">   0519-88316798</t>
  </si>
  <si>
    <t xml:space="preserve"> sjy@cxkjchem.com</t>
  </si>
  <si>
    <t>ChemBook_1392</t>
  </si>
  <si>
    <t xml:space="preserve">   +86 (515) 8872-8533</t>
  </si>
  <si>
    <t>ChemBook_1393</t>
  </si>
  <si>
    <t>LIANSHUI HENJI CHEMICAL CO., LTD</t>
  </si>
  <si>
    <t xml:space="preserve">   13033559988 15851779911</t>
  </si>
  <si>
    <t xml:space="preserve"> lzyf0627@163.com</t>
  </si>
  <si>
    <t>ChemBook_1394</t>
  </si>
  <si>
    <t>Four chemical factory in Yancheng</t>
  </si>
  <si>
    <t xml:space="preserve">   0515-88710008</t>
  </si>
  <si>
    <t xml:space="preserve"> js@creatorchem.com</t>
  </si>
  <si>
    <t>ChemBook_1395</t>
  </si>
  <si>
    <t>ChemBook_1396</t>
  </si>
  <si>
    <t>ChemBook_1397</t>
  </si>
  <si>
    <t>ChemBook_1398</t>
  </si>
  <si>
    <t>ChemBook_1399</t>
  </si>
  <si>
    <t>Jiangsu SOHO International Group Corp</t>
  </si>
  <si>
    <t xml:space="preserve">   025-84785485</t>
  </si>
  <si>
    <t xml:space="preserve"> sales@sohochem.com</t>
  </si>
  <si>
    <t>https://www.chemicalbook.com/ProductList_En.aspx?kwd=103-63-9&amp;a=China&amp;left=True&amp;page=7#J_Condition</t>
  </si>
  <si>
    <t>ChemBook_1400</t>
  </si>
  <si>
    <t>Hangzhou Now Chemicals Co; Limited.</t>
  </si>
  <si>
    <t xml:space="preserve">   86-571-82856962</t>
  </si>
  <si>
    <t xml:space="preserve"> service@nowchemie.com</t>
  </si>
  <si>
    <t>ChemBook_1401</t>
  </si>
  <si>
    <t>ChemBook_1402</t>
  </si>
  <si>
    <t>ChemBook_1403</t>
  </si>
  <si>
    <t>ChemBook_1404</t>
  </si>
  <si>
    <t>ChemBook_1405</t>
  </si>
  <si>
    <t>Shanghai Pharmlead Inc.</t>
  </si>
  <si>
    <t xml:space="preserve">   +86 (21) 5126-2180</t>
  </si>
  <si>
    <t xml:space="preserve"> sales@pharmlead.com</t>
  </si>
  <si>
    <t>ChemBook_1406</t>
  </si>
  <si>
    <t>Debye Scientific Corporation</t>
  </si>
  <si>
    <t xml:space="preserve">   00852-2521 1836</t>
  </si>
  <si>
    <t xml:space="preserve"> info@debyesci.com</t>
  </si>
  <si>
    <t>ChemBook_1407</t>
  </si>
  <si>
    <t>Hangzhou Disynthesis Chemical Technology Co., Ltd.</t>
  </si>
  <si>
    <t>15558156576    0571-0571-88194596</t>
  </si>
  <si>
    <t xml:space="preserve"> sales@disynchem.com</t>
  </si>
  <si>
    <t>Purity: 0.98 | Package: 500g</t>
  </si>
  <si>
    <t>ChemBook_1408</t>
  </si>
  <si>
    <t>18019463053    021-021-60455363</t>
  </si>
  <si>
    <t>Purity: 98.0% | Package: 10g;25g;100g;500g;1kg;5kg;10kg</t>
  </si>
  <si>
    <t>ChemBook_1409</t>
  </si>
  <si>
    <t>Purity: 98 | Package: 1kg/</t>
  </si>
  <si>
    <t>ChemBook_1410</t>
  </si>
  <si>
    <t>Macheng jinxin biotechnology co., LTD</t>
  </si>
  <si>
    <t xml:space="preserve"> 1126319697@qq.com</t>
  </si>
  <si>
    <t>ChemBook_1411</t>
  </si>
  <si>
    <t>ChemBook_1412</t>
  </si>
  <si>
    <t>Purity: 0.99 | Package: 1KG,25KG,100KG</t>
  </si>
  <si>
    <t>ChemBook_1413</t>
  </si>
  <si>
    <t xml:space="preserve"> 445014292@qq.com</t>
  </si>
  <si>
    <t>ChemBook_1414</t>
  </si>
  <si>
    <t>ChemBook_1415</t>
  </si>
  <si>
    <t>ChemBook_1416</t>
  </si>
  <si>
    <t>Wuhan Xinyangruihe Chemical Technology Co., Ltd.</t>
  </si>
  <si>
    <t>+8613720274133    027-83850377</t>
  </si>
  <si>
    <t xml:space="preserve"> 2395204132@qq.com</t>
  </si>
  <si>
    <t>Purity: 0.98 | Package: 25kgï¼›5kgï¼›1kg</t>
  </si>
  <si>
    <t>ChemBook_1417</t>
  </si>
  <si>
    <t>Purity: 99% HPLC | Package: 250KG</t>
  </si>
  <si>
    <t>ChemBook_1418</t>
  </si>
  <si>
    <t>Purity: 99% | Package: 200kg;25kg;5kg;1kg;500g</t>
  </si>
  <si>
    <t>ChemBook_1419</t>
  </si>
  <si>
    <t>Purity: 99% HPLC | Package: 200KG</t>
  </si>
  <si>
    <t>https://www.chemicalbook.com/ProductList_En.aspx?kwd=103-63-9&amp;a=China&amp;left=True&amp;page=8#J_Condition</t>
  </si>
  <si>
    <t>ChemBook_1420</t>
  </si>
  <si>
    <t>https://www.shachemlin.cn/</t>
  </si>
  <si>
    <t xml:space="preserve"> wen-jing.ma@chemlin.com.cn</t>
  </si>
  <si>
    <t xml:space="preserve"> (2-Bromoethyl)-benzene</t>
  </si>
  <si>
    <t>Purity: 98%ï¼›1kg/è¢‹ | Package: 10g;100g;500g | CustNote: 1kg</t>
  </si>
  <si>
    <t>ChemBook_1421</t>
  </si>
  <si>
    <t>15377551550    027-02783850058</t>
  </si>
  <si>
    <t xml:space="preserve"> whhdyxchem027@sina.com</t>
  </si>
  <si>
    <t>ChemBook_1422</t>
  </si>
  <si>
    <t>Jinan Xinda Chemical Co. LTD</t>
  </si>
  <si>
    <t>+8618615526239    0531-84212239</t>
  </si>
  <si>
    <t xml:space="preserve"> 363436853@qq.com</t>
  </si>
  <si>
    <t>ChemBook_1423</t>
  </si>
  <si>
    <t>Wuhan Andaomai New Energy Co., Ltd</t>
  </si>
  <si>
    <t xml:space="preserve"> 1014723310@qq.com</t>
  </si>
  <si>
    <t>ChemBook_1424</t>
  </si>
  <si>
    <t xml:space="preserve"> Ceftiofur hydrochloride</t>
  </si>
  <si>
    <t>Purity: 99.0% | Package: 25kg</t>
  </si>
  <si>
    <t>ChemBook_1425</t>
  </si>
  <si>
    <t>Purity: 98% HPLC | Package: 5KG;1KGï¼›250g</t>
  </si>
  <si>
    <t>ChemBook_1426</t>
  </si>
  <si>
    <t>Hubei yongkuo Technology Co., Ltd</t>
  </si>
  <si>
    <t>+8615972152991    027-59223108</t>
  </si>
  <si>
    <t xml:space="preserve"> 1248580099@qq.com</t>
  </si>
  <si>
    <t>ChemBook_1427</t>
  </si>
  <si>
    <t>Henan Dobe Chemical Co. , Ltd.</t>
  </si>
  <si>
    <t>+8617525117515    0370-2782809</t>
  </si>
  <si>
    <t xml:space="preserve"> 2794293116@qq.com</t>
  </si>
  <si>
    <t>Purity: 99% HPLC | Package: 1kgï¼Œ25kg 200kg</t>
  </si>
  <si>
    <t>ChemBook_1428</t>
  </si>
  <si>
    <t>Purity: 99% | CustNote: 10T</t>
  </si>
  <si>
    <t>ChemBook_1429</t>
  </si>
  <si>
    <t>LGC Science (Shanghai) Ltd.</t>
  </si>
  <si>
    <t xml:space="preserve"> cindy.yang@lgcgroup.com</t>
  </si>
  <si>
    <t xml:space="preserve"> Fentanyl Citrate EP Impurity I; Fentanyl EP Impurity L; Fentanyl USP Related Compound A</t>
  </si>
  <si>
    <t>Purity: &gt;99%, æœ‰å«é‡èµ‹å€¼/ä¸ç¡®å®šåº¦, æ£€æµ‹æ–¹æ³•: å…ƒç´ åˆ†æžæ³•/è´¨é‡å¹³è¡¡æ³•(HPLC)/æ°´å«é‡/ç°åˆ†åˆ†æž/H-NMR/MS/ | Package: 100mg</t>
  </si>
  <si>
    <t>ChemBook_1430</t>
  </si>
  <si>
    <t>ChemBook_1431</t>
  </si>
  <si>
    <t>ChemBook_1432</t>
  </si>
  <si>
    <t>Zhengzhou convergence chemical co., LTD</t>
  </si>
  <si>
    <t>+8618003835034    0371-0371-55153829</t>
  </si>
  <si>
    <t xml:space="preserve"> sales6@alfachem.cn</t>
  </si>
  <si>
    <t>Purity: 98% | Package: 100g;500g;1kg;5kg</t>
  </si>
  <si>
    <t>ChemBook_1433</t>
  </si>
  <si>
    <t>ChemBook_1434</t>
  </si>
  <si>
    <t>Guangzhou Yuanda New Material Co., Ltd.</t>
  </si>
  <si>
    <t xml:space="preserve"> 2470479589@qq.com</t>
  </si>
  <si>
    <t>Purity: &gt;=99% | Package: 1KG;25KG;200KG</t>
  </si>
  <si>
    <t>ChemBook_1435</t>
  </si>
  <si>
    <t>Shanghai Yifei Biotechnology Co. , Ltd.</t>
  </si>
  <si>
    <t>+8618964387627    021-65675885</t>
  </si>
  <si>
    <t xml:space="preserve"> customer_service@efebio.com</t>
  </si>
  <si>
    <t xml:space="preserve"> Fentanyl Related Compound A (100 mg) ((2-bromoethyl)benzene)</t>
  </si>
  <si>
    <t>Purity: 98% | Package: 10mg</t>
  </si>
  <si>
    <t>ChemBook_1436</t>
  </si>
  <si>
    <t xml:space="preserve"> Î²-BroMoethyl-benzene</t>
  </si>
  <si>
    <t>Purity: 99% | Package: 1KG;5KG;25KG;100KG</t>
  </si>
  <si>
    <t>ChemBook_1437</t>
  </si>
  <si>
    <t xml:space="preserve"> Î²-Phenethyl bromide</t>
  </si>
  <si>
    <t>Purity: 95% | Package: 100g;500g;1000g</t>
  </si>
  <si>
    <t>ChemBook_1438</t>
  </si>
  <si>
    <t>Shanghai SPAR pharmaceutical technology co., LTD</t>
  </si>
  <si>
    <t xml:space="preserve"> admin@jingshipharmatech.com</t>
  </si>
  <si>
    <t>Purity: 95% HPLC | Package: 1gï¼š5g:10gï¼š25g:50gï¼š100g:250gï¼š500g:1Kgï¼š100Kg:</t>
  </si>
  <si>
    <t>ChemBook_1439</t>
  </si>
  <si>
    <t xml:space="preserve"> Î²-Bromoethylbenzene</t>
  </si>
  <si>
    <t>Purity: 98% | Package: 25g 100g 500g 1kg 5kg</t>
  </si>
  <si>
    <t>https://www.chemicalbook.com/ProductList_En.aspx?kwd=103-63-9&amp;a=China&amp;left=True&amp;page=9#J_Condition</t>
  </si>
  <si>
    <t>ChemBook_1440</t>
  </si>
  <si>
    <t>ChemBook_1441</t>
  </si>
  <si>
    <t>Purity: 99% | Package: 1KG;25KG;50KG</t>
  </si>
  <si>
    <t>ChemBook_1442</t>
  </si>
  <si>
    <t>Guangzhou Belka Biological Technology Co., Ltd.</t>
  </si>
  <si>
    <t xml:space="preserve"> 11353066@qq.com</t>
  </si>
  <si>
    <t>Purity: 99+ | Package: 10kgï¼›25kg</t>
  </si>
  <si>
    <t>ChemBook_1443</t>
  </si>
  <si>
    <t>Shangqiu Ladybug Network Technology Co., LTD</t>
  </si>
  <si>
    <t>+8619837086283    0370-2070160</t>
  </si>
  <si>
    <t xml:space="preserve"> 298644986@qq.com</t>
  </si>
  <si>
    <t>Purity: 99% | Package: 1kg 25kg 200kg 1000kg</t>
  </si>
  <si>
    <t>ChemBook_1444</t>
  </si>
  <si>
    <t xml:space="preserve"> (2-Bromoethyl)Benzene</t>
  </si>
  <si>
    <t>Purity: 98%ï¼›99% | CustNote: kg</t>
  </si>
  <si>
    <t>ChemBook_1445</t>
  </si>
  <si>
    <t>Purity: 97% | Package: 0.1g;0.25g;1g;5g;10g;25g;100g;500g</t>
  </si>
  <si>
    <t>ChemBook_1446</t>
  </si>
  <si>
    <t>Purity: 99 | Package: 25KG</t>
  </si>
  <si>
    <t>ChemBook_1447</t>
  </si>
  <si>
    <t>Shanghai Xuerong Chemical Technology Co., LTD</t>
  </si>
  <si>
    <t xml:space="preserve"> 230497258@qq.com</t>
  </si>
  <si>
    <t>Purity: .99 | Package: 25kgï¼›å¨ä½ä¾›åº”</t>
  </si>
  <si>
    <t>ChemBook_1448</t>
  </si>
  <si>
    <t>ChemBook_1449</t>
  </si>
  <si>
    <t>ChemBook_1450</t>
  </si>
  <si>
    <t>ChemBook_1451</t>
  </si>
  <si>
    <t>ChemBook_1452</t>
  </si>
  <si>
    <t>ChemBook_1453</t>
  </si>
  <si>
    <t>ChemBook_1454</t>
  </si>
  <si>
    <t>Shanghai Zerui Biotechnology Co., Ltd.</t>
  </si>
  <si>
    <t>+8618321124657    021-54580889</t>
  </si>
  <si>
    <t xml:space="preserve"> 731997554@qq.com</t>
  </si>
  <si>
    <t xml:space="preserve"> Fentanyl EP Impurity L (Fentanyl USP Related Compound A)</t>
  </si>
  <si>
    <t>Purity: 98% HPLC | Package: 10mg;25mg;50mg;100mg</t>
  </si>
  <si>
    <t>ChemBook_1455</t>
  </si>
  <si>
    <t>ChemBook_1456</t>
  </si>
  <si>
    <t>ChemBook_1457</t>
  </si>
  <si>
    <t>Hubei Shishun Biotechnology Co. Ltd</t>
  </si>
  <si>
    <t>+8615107168801    027-59223025</t>
  </si>
  <si>
    <t xml:space="preserve"> 1718480011@qq.com</t>
  </si>
  <si>
    <t>ChemBook_1458</t>
  </si>
  <si>
    <t>Purity: 98% | Package: 100g;500g;1kg</t>
  </si>
  <si>
    <t>ChemBook_1459</t>
  </si>
  <si>
    <t>Purity: 99% GC | Package: 1kg 25kg 100kg | CustNote: AR GR CP</t>
  </si>
  <si>
    <t>https://www.chemicalbook.com/ProductList_En.aspx?kwd=103-63-9&amp;a=China&amp;left=True&amp;page=10#J_Condition</t>
  </si>
  <si>
    <t>ChemBook_1460</t>
  </si>
  <si>
    <t>ChemBook_1461</t>
  </si>
  <si>
    <t>ChemBook_1462</t>
  </si>
  <si>
    <t>Aobolihui</t>
  </si>
  <si>
    <t>+8618691729963    0917-18691729</t>
  </si>
  <si>
    <t xml:space="preserve"> 2553382659@qq.com</t>
  </si>
  <si>
    <t>Purity: 98 | Package: 5KG;1KG</t>
  </si>
  <si>
    <t>ChemBook_1463</t>
  </si>
  <si>
    <t>ChemBook_1464</t>
  </si>
  <si>
    <t>ChemBook_1465</t>
  </si>
  <si>
    <t>ChemBook_1466</t>
  </si>
  <si>
    <t>Purity: 99 | CustNote: 100kg</t>
  </si>
  <si>
    <t>ChemBook_1467</t>
  </si>
  <si>
    <t>ChemBook_1468</t>
  </si>
  <si>
    <t xml:space="preserve"> n13164103386@163.com</t>
  </si>
  <si>
    <t>ChemBook_1469</t>
  </si>
  <si>
    <t>Chongqing Yuanyuanxiang Technology Development Co. LTD</t>
  </si>
  <si>
    <t>15320534687    023-023-55703781</t>
  </si>
  <si>
    <t xml:space="preserve"> 2022434087@qq.com</t>
  </si>
  <si>
    <t>Purity: 0.99 | Package: 100å…‹è£…;1å…¬æ–¤è£…;25å…¬æ–¤è£…;110å…¬æ–¤è£…</t>
  </si>
  <si>
    <t>ChemBook_1470</t>
  </si>
  <si>
    <t>ChemBook_1471</t>
  </si>
  <si>
    <t>Hubei Henghua Technology Co., Ltd.</t>
  </si>
  <si>
    <t xml:space="preserve"> 2912268575@qq.com</t>
  </si>
  <si>
    <t>Purity: å†œè¯ | Package: 25KG/å¡‘æ–™æ¡¶</t>
  </si>
  <si>
    <t>ChemBook_1472</t>
  </si>
  <si>
    <t xml:space="preserve"> Fentanyl EP Impurity L</t>
  </si>
  <si>
    <t>ChemBook_1473</t>
  </si>
  <si>
    <t>Purity: 99% | Package: 1kg/50;25kg/30;100kg/20</t>
  </si>
  <si>
    <t>ChemBook_1474</t>
  </si>
  <si>
    <t>Hubei Chenghai Chemical Co., Ltd</t>
  </si>
  <si>
    <t>+8618327245847    027-59220433</t>
  </si>
  <si>
    <t xml:space="preserve"> 1400838877@qq.com</t>
  </si>
  <si>
    <t>Purity: 99% HPLC | Package: 1KG;5KG;25KG</t>
  </si>
  <si>
    <t>ChemBook_1475</t>
  </si>
  <si>
    <t>Purity: 98% | Package: 10mg;1g;10g;100g;1kg</t>
  </si>
  <si>
    <t>ChemBook_1476</t>
  </si>
  <si>
    <t>Purity: 98 | CustNote: kg</t>
  </si>
  <si>
    <t>ChemBook_1477</t>
  </si>
  <si>
    <t>ChemBook_1478</t>
  </si>
  <si>
    <t>Qingdao Fuo Chemical Technology Co. , Ltd.</t>
  </si>
  <si>
    <t xml:space="preserve"> liqingqiang2006@126.com</t>
  </si>
  <si>
    <t>Purity: 99% HPLC | Package: 200kg;25kg;5KG;1KG;500g</t>
  </si>
  <si>
    <t>ChemBook_1479</t>
  </si>
  <si>
    <t>Purity: 99% HPLC</t>
  </si>
  <si>
    <t>https://www.chemicalbook.com/ProductList_En.aspx?kwd=103-63-9&amp;a=China&amp;left=True&amp;page=11#J_Condition</t>
  </si>
  <si>
    <t>ChemBook_1480</t>
  </si>
  <si>
    <t>ChemBook_1481</t>
  </si>
  <si>
    <t>ChemBook_1482</t>
  </si>
  <si>
    <t>Purity: 98% | CustNote: 100g\500g\25kg</t>
  </si>
  <si>
    <t>ChemBook_1483</t>
  </si>
  <si>
    <t>Purity: 99% HPLC | Package: 1KG,25KG</t>
  </si>
  <si>
    <t>ChemBook_1484</t>
  </si>
  <si>
    <t>Nanjing shengyilai Chemical Co., Ltd</t>
  </si>
  <si>
    <t xml:space="preserve"> 3158688292@qq.com</t>
  </si>
  <si>
    <t>Purity: 98% | Package: 1g,100g,1kg</t>
  </si>
  <si>
    <t>ChemBook_1485</t>
  </si>
  <si>
    <t>ChemBook_1486</t>
  </si>
  <si>
    <t>Purity: 99 | Package: 1kg</t>
  </si>
  <si>
    <t>ChemBook_1487</t>
  </si>
  <si>
    <t>ChemBook_1488</t>
  </si>
  <si>
    <t>Purity: 98%ï¼›99% | Package: 100gï¼›500gï¼›1kgï¼›5kgï¼›25kg</t>
  </si>
  <si>
    <t>ChemBook_1489</t>
  </si>
  <si>
    <t>Purity: 99% HPLC | Package: 10mg;25mg;50mg;100mg | CustNote: mg</t>
  </si>
  <si>
    <t>ChemBook_1490</t>
  </si>
  <si>
    <t>Purity: 99% | Package: æ ·å“ï¼ˆå…‹ï¼‰ï¼›å°åŒ…è£…ï¼ˆKGï¼‰ï¼›æ•´åŒ…è£…ä¾›åº”</t>
  </si>
  <si>
    <t>ChemBook_1491</t>
  </si>
  <si>
    <t>ChemBook_1492</t>
  </si>
  <si>
    <t>Jiaxing Hengrui Biotechnology Co. LTD</t>
  </si>
  <si>
    <t>13757365595    0573-0573-82672231</t>
  </si>
  <si>
    <t xml:space="preserve"> regen_chemical1@163.com</t>
  </si>
  <si>
    <t xml:space="preserve"> platinum dichloride</t>
  </si>
  <si>
    <t>Purity: 98% | Package: 100g;500g;1kg;25kg;</t>
  </si>
  <si>
    <t>ChemBook_1493</t>
  </si>
  <si>
    <t>Dongguan Walixi Chemical Co., Ltd</t>
  </si>
  <si>
    <t>+8618664658771    0796-0796-8612228</t>
  </si>
  <si>
    <t xml:space="preserve"> 1489577060@qq.com</t>
  </si>
  <si>
    <t>Package: 100g</t>
  </si>
  <si>
    <t>ChemBook_1494</t>
  </si>
  <si>
    <t>ChemBook_1495</t>
  </si>
  <si>
    <t>Henan Huawen Chemical Co., Ltd</t>
  </si>
  <si>
    <t>+8617550075363    0370-0370-2059268</t>
  </si>
  <si>
    <t xml:space="preserve"> 1124977392@qq.com</t>
  </si>
  <si>
    <t>Purity: 98.00% | Package: 1KG;25KG</t>
  </si>
  <si>
    <t>ChemBook_1496</t>
  </si>
  <si>
    <t>ChemBook_1497</t>
  </si>
  <si>
    <t>ChemBook_1498</t>
  </si>
  <si>
    <t>ChemBook_1499</t>
  </si>
  <si>
    <t>Purity: GC&gt;=99ï¼… | Package: 250Kg</t>
  </si>
  <si>
    <t>https://www.chemicalbook.com/ProductList_En.aspx?kwd=103-63-9&amp;a=China&amp;left=True&amp;page=12#J_Condition</t>
  </si>
  <si>
    <t>ChemBook_1500</t>
  </si>
  <si>
    <t>Purity: AR99.0% | Package: 500g</t>
  </si>
  <si>
    <t>ChemBook_1501</t>
  </si>
  <si>
    <t>Purity: 98% | Package: 25g,100g,500g</t>
  </si>
  <si>
    <t>ChemBook_1502</t>
  </si>
  <si>
    <t>Purity: 99% | Package: 1KG;25KG</t>
  </si>
  <si>
    <t>ChemBook_1503</t>
  </si>
  <si>
    <t>Jikang Chemical Industry Co. , Ltd.</t>
  </si>
  <si>
    <t>+8618157336032    0573-0573-85609002</t>
  </si>
  <si>
    <t>Purity: 95% | Package: gï¼›kg</t>
  </si>
  <si>
    <t>ChemBook_1504</t>
  </si>
  <si>
    <t>ChemBook_1505</t>
  </si>
  <si>
    <t>ChemBook_1506</t>
  </si>
  <si>
    <t>ChemBook_1507</t>
  </si>
  <si>
    <t>ChemBook_1508</t>
  </si>
  <si>
    <t>ChemBook_1509</t>
  </si>
  <si>
    <t>ChemBook_1510</t>
  </si>
  <si>
    <t>ChemBook_1511</t>
  </si>
  <si>
    <t>ChemBook_1512</t>
  </si>
  <si>
    <t>Shouguang Zhengfeng Chemical Co., Ltd.</t>
  </si>
  <si>
    <t xml:space="preserve">   0536-5211258</t>
  </si>
  <si>
    <t xml:space="preserve"> 306808121@qq.com</t>
  </si>
  <si>
    <t>ChemBook_1513</t>
  </si>
  <si>
    <t>ChemBook_1514</t>
  </si>
  <si>
    <t>ChemBook_1515</t>
  </si>
  <si>
    <t>Xi'an Jiaboying Biological Technology Co., Ltd.</t>
  </si>
  <si>
    <t xml:space="preserve"> 915619666@qq.com</t>
  </si>
  <si>
    <t>ChemBook_1516</t>
  </si>
  <si>
    <t>ChemBook_1517</t>
  </si>
  <si>
    <t>ChemBook_1518</t>
  </si>
  <si>
    <t>ChemBook_1519</t>
  </si>
  <si>
    <t>https://www.chemicalbook.com/ProductList_En.aspx?kwd=103-63-9&amp;a=China&amp;left=True&amp;page=13#J_Condition</t>
  </si>
  <si>
    <t>ChemBook_1520</t>
  </si>
  <si>
    <t>ChemBook_1521</t>
  </si>
  <si>
    <t>Shijiazhuang Simer Technology Co., Ltd.</t>
  </si>
  <si>
    <t xml:space="preserve"> 542698281@qq.com</t>
  </si>
  <si>
    <t>ChemBook_1522</t>
  </si>
  <si>
    <t>ChemBook_1523</t>
  </si>
  <si>
    <t>ChemBook_1524</t>
  </si>
  <si>
    <t xml:space="preserve"> Phenethylbromide</t>
  </si>
  <si>
    <t>ChemBook_1525</t>
  </si>
  <si>
    <t xml:space="preserve"> 611-19-8</t>
  </si>
  <si>
    <t xml:space="preserve"> 1-Chloro-2-(chloromethyl)benzene</t>
  </si>
  <si>
    <t>Purity: 0.99 | Package: 1KG;5KG;100KG;1000KG</t>
  </si>
  <si>
    <t>https://www.chemicalbook.com/ProductList_En.aspx?kwd=611-19-8&amp;a=China&amp;left=True&amp;page=1#J_Condition</t>
  </si>
  <si>
    <t>ChemBook_1526</t>
  </si>
  <si>
    <t>Taixing Foreign Trade Nanjing Co., Ltd.</t>
  </si>
  <si>
    <t xml:space="preserve"> sales@tx-chem.com</t>
  </si>
  <si>
    <t xml:space="preserve"> 2-Chlorobenzyl chloride</t>
  </si>
  <si>
    <t>Purity: 0.99 | Package: 200kg</t>
  </si>
  <si>
    <t>ChemBook_1527</t>
  </si>
  <si>
    <t>250kg</t>
  </si>
  <si>
    <t>Jun30,2022</t>
  </si>
  <si>
    <t>ChemBook_1528</t>
  </si>
  <si>
    <t xml:space="preserve"> 2-Chlorobenzylchloride</t>
  </si>
  <si>
    <t>Purity: 98% (Min,GC) | Package: 100g;1kg;5kg,10kg,25kg,50kg</t>
  </si>
  <si>
    <t>ChemBook_1529</t>
  </si>
  <si>
    <t xml:space="preserve"> 2-Chlorobenzyl chloride fandachem</t>
  </si>
  <si>
    <t>Purity: As coa | Package: As request | CustNote: 611-19-8</t>
  </si>
  <si>
    <t>ChemBook_1530</t>
  </si>
  <si>
    <t>ChemBook_1531</t>
  </si>
  <si>
    <t>ChemBook_1532</t>
  </si>
  <si>
    <t xml:space="preserve"> O-Chlorobenzyl Chloride</t>
  </si>
  <si>
    <t>ChemBook_1533</t>
  </si>
  <si>
    <t>Changzhou Ditong Chemical Co.,Ltd</t>
  </si>
  <si>
    <t>+86    0519-+86-0519-88299272</t>
  </si>
  <si>
    <t xml:space="preserve"> info@edengenechem.com</t>
  </si>
  <si>
    <t>Purity: 0.99 | Package: 1kg;5kg;25kg</t>
  </si>
  <si>
    <t>ChemBook_1534</t>
  </si>
  <si>
    <t>ChemBook_1535</t>
  </si>
  <si>
    <t xml:space="preserve"> 2-chlorobenzyl chloride</t>
  </si>
  <si>
    <t>ChemBook_1536</t>
  </si>
  <si>
    <t>ChemBook_1537</t>
  </si>
  <si>
    <t>Tangshan Moneide Trading Co., Ltd.</t>
  </si>
  <si>
    <t>+86+8615633399667    315-+86-315-8309571</t>
  </si>
  <si>
    <t xml:space="preserve"> sales@moneidechem.com</t>
  </si>
  <si>
    <t>Purity: 99%min. | Package: 500g;1kg;25kg</t>
  </si>
  <si>
    <t>ChemBook_1538</t>
  </si>
  <si>
    <t>ChemBook_1539</t>
  </si>
  <si>
    <t xml:space="preserve"> 2-Chlorobenzyl Chloride</t>
  </si>
  <si>
    <t>ChemBook_1540</t>
  </si>
  <si>
    <t>Purity: 99.30% | Package: 200kg/drum | CustNote: Colorless liquid</t>
  </si>
  <si>
    <t>ChemBook_1541</t>
  </si>
  <si>
    <t>Purity: 99% | Package: 25KG,5KG;1KG</t>
  </si>
  <si>
    <t>ChemBook_1542</t>
  </si>
  <si>
    <t>ChemBook_1543</t>
  </si>
  <si>
    <t>ChemBook_1544</t>
  </si>
  <si>
    <t>ChemBook_1545</t>
  </si>
  <si>
    <t>Purity: 0.95&amp;0.99 | Package: 0.1KG;1KG;1000KG | CustNote: Hot selling</t>
  </si>
  <si>
    <t>https://www.chemicalbook.com/ProductList_En.aspx?kwd=611-19-8&amp;a=China&amp;left=True&amp;page=2#J_Condition</t>
  </si>
  <si>
    <t>ChemBook_1546</t>
  </si>
  <si>
    <t>Purity: 99% | Package: 200kg;USD</t>
  </si>
  <si>
    <t>ChemBook_1547</t>
  </si>
  <si>
    <t>ChemBook_1548</t>
  </si>
  <si>
    <t>ChemBook_1549</t>
  </si>
  <si>
    <t>ChemBook_1550</t>
  </si>
  <si>
    <t>ChemBook_1551</t>
  </si>
  <si>
    <t>ChemBook_1552</t>
  </si>
  <si>
    <t>ChemBook_1553</t>
  </si>
  <si>
    <t>ChemBook_1554</t>
  </si>
  <si>
    <t>ChemBook_1555</t>
  </si>
  <si>
    <t>ChemBook_1556</t>
  </si>
  <si>
    <t>ChemBook_1557</t>
  </si>
  <si>
    <t>ChemBook_1558</t>
  </si>
  <si>
    <t>China National Standard Pharmaceutical Corporation Limited</t>
  </si>
  <si>
    <t xml:space="preserve"> overseasales@yongstandards.com</t>
  </si>
  <si>
    <t xml:space="preserve"> Oxiconazole Impurity 8</t>
  </si>
  <si>
    <t>Purity: 0.95 | Package: Vials</t>
  </si>
  <si>
    <t>ChemBook_1559</t>
  </si>
  <si>
    <t>ChemBook_1560</t>
  </si>
  <si>
    <t>ChemBook_1561</t>
  </si>
  <si>
    <t>Purity: 99% | Package: 2.5kg, 500g, 25g, 100g</t>
  </si>
  <si>
    <t>ChemBook_1562</t>
  </si>
  <si>
    <t xml:space="preserve"> o-Chlorobenzylchloride</t>
  </si>
  <si>
    <t>ChemBook_1563</t>
  </si>
  <si>
    <t>Purity: 0.97 | Package: mgs,gs,kgs | CustNote: A833049</t>
  </si>
  <si>
    <t>ChemBook_1564</t>
  </si>
  <si>
    <t>ChemBook_1565</t>
  </si>
  <si>
    <t>https://www.chemicalbook.com/ProductList_En.aspx?kwd=611-19-8&amp;a=China&amp;left=True&amp;page=3#J_Condition</t>
  </si>
  <si>
    <t>ChemBook_1566</t>
  </si>
  <si>
    <t>Shanghai Cube Chemical Co., Ltd.</t>
  </si>
  <si>
    <t>+8618616562121    021-56500520</t>
  </si>
  <si>
    <t xml:space="preserve"> kevin.li@cubechem.com</t>
  </si>
  <si>
    <t>Purity: 99.0% | Package: 250Kg</t>
  </si>
  <si>
    <t>ChemBook_1567</t>
  </si>
  <si>
    <t>Beijing Sunsoly S&amp;T Co.,Ltd</t>
  </si>
  <si>
    <t xml:space="preserve"> amanda@sunsoly.com</t>
  </si>
  <si>
    <t>Purity: 99% | Package: 1KG</t>
  </si>
  <si>
    <t>ChemBook_1568</t>
  </si>
  <si>
    <t>ChemBook_1569</t>
  </si>
  <si>
    <t>Danyang Wanlong Chemical Co., Ltd</t>
  </si>
  <si>
    <t xml:space="preserve">   86-511-8681 0993</t>
  </si>
  <si>
    <t xml:space="preserve"> jeff@wanlongchem.com</t>
  </si>
  <si>
    <t>ChemBook_1570</t>
  </si>
  <si>
    <t>ChemBook_1571</t>
  </si>
  <si>
    <t>ChemBook_1572</t>
  </si>
  <si>
    <t>ChemBook_1573</t>
  </si>
  <si>
    <t>ChemBook_1574</t>
  </si>
  <si>
    <t>ChemBook_1575</t>
  </si>
  <si>
    <t>ChemBook_1576</t>
  </si>
  <si>
    <t>ChemBook_1577</t>
  </si>
  <si>
    <t>ChemBook_1578</t>
  </si>
  <si>
    <t>ChemBook_1579</t>
  </si>
  <si>
    <t>ChemBook_1580</t>
  </si>
  <si>
    <t>ChemBook_1581</t>
  </si>
  <si>
    <t>ChemBook_1582</t>
  </si>
  <si>
    <t>ChemBook_1583</t>
  </si>
  <si>
    <t>Purity: 99% | Package: 500g1KG,10KG</t>
  </si>
  <si>
    <t>ChemBook_1584</t>
  </si>
  <si>
    <t>Purity: 99% | Package: 56RMB/25g</t>
  </si>
  <si>
    <t>ChemBook_1585</t>
  </si>
  <si>
    <t>https://www.chemicalbook.com/ProductList_En.aspx?kwd=611-19-8&amp;a=China&amp;left=True&amp;page=4#J_Condition</t>
  </si>
  <si>
    <t>ChemBook_1586</t>
  </si>
  <si>
    <t>Henan Pusai Chemical Products Co., Ltd.</t>
  </si>
  <si>
    <t>13663805960    0371-0371-63357898</t>
  </si>
  <si>
    <t xml:space="preserve"> 1280786222@qq.com</t>
  </si>
  <si>
    <t>ChemBook_1587</t>
  </si>
  <si>
    <t>Wuhan Ji Ye Sheng Chemical Co., Ltd.</t>
  </si>
  <si>
    <t>+8613545242311    027-027-13545242311</t>
  </si>
  <si>
    <t xml:space="preserve"> 2471076463@qq.com</t>
  </si>
  <si>
    <t>ChemBook_1588</t>
  </si>
  <si>
    <t>ChemBook_1589</t>
  </si>
  <si>
    <t>Jiangsu Huaen Energy Co., Ltd.</t>
  </si>
  <si>
    <t xml:space="preserve">   0511-86739903</t>
  </si>
  <si>
    <t xml:space="preserve"> 326917021@qq.com</t>
  </si>
  <si>
    <t>ChemBook_1590</t>
  </si>
  <si>
    <t>Jiangsu Changhai Chemical Co., Ltd.</t>
  </si>
  <si>
    <t xml:space="preserve">   0515-89192572</t>
  </si>
  <si>
    <t xml:space="preserve"> 522203292@qq.com</t>
  </si>
  <si>
    <t>ChemBook_1591</t>
  </si>
  <si>
    <t>Nanjing Youjian New Material Co., Ltd.</t>
  </si>
  <si>
    <t xml:space="preserve">   025-57673031</t>
  </si>
  <si>
    <t xml:space="preserve"> 34238154@qq.com</t>
  </si>
  <si>
    <t>ChemBook_1592</t>
  </si>
  <si>
    <t>Lianyungang Zhonglai Biological Technology Co., Ltd.</t>
  </si>
  <si>
    <t xml:space="preserve"> zlsales@zhonglaichem.com</t>
  </si>
  <si>
    <t>ChemBook_1593</t>
  </si>
  <si>
    <t>ChemBook_1594</t>
  </si>
  <si>
    <t>ChemBook_1595</t>
  </si>
  <si>
    <t>Jiaxing Zhongzhi Trading Co., Ltd.</t>
  </si>
  <si>
    <t xml:space="preserve">   0573-83286377</t>
  </si>
  <si>
    <t xml:space="preserve"> sales@nanhuchem.com</t>
  </si>
  <si>
    <t>ChemBook_1596</t>
  </si>
  <si>
    <t>Easternchem Company Limited</t>
  </si>
  <si>
    <t xml:space="preserve">   +86-510-85032271, 85055293</t>
  </si>
  <si>
    <t xml:space="preserve"> sales@EasternChem.com.cn</t>
  </si>
  <si>
    <t>ChemBook_1597</t>
  </si>
  <si>
    <t>Hunan Astar Bio-chemicals Technology Co., Ltd</t>
  </si>
  <si>
    <t xml:space="preserve">   0736-4215018</t>
  </si>
  <si>
    <t xml:space="preserve"> info@astarchem.com</t>
  </si>
  <si>
    <t>ChemBook_1598</t>
  </si>
  <si>
    <t>Jiangsu Xinye Chemical Co., Ltd</t>
  </si>
  <si>
    <t xml:space="preserve">   86 0515 88364966</t>
  </si>
  <si>
    <t xml:space="preserve"> sales@ycftchem.com</t>
  </si>
  <si>
    <t>ChemBook_1599</t>
  </si>
  <si>
    <t>SinovaChem Co., Ltd</t>
  </si>
  <si>
    <t xml:space="preserve">   86-371-55030620 55030625</t>
  </si>
  <si>
    <t xml:space="preserve"> info@sinovachem.com</t>
  </si>
  <si>
    <t>ChemBook_1600</t>
  </si>
  <si>
    <t>Nantong Dongchang Chemical Industrial Co., Ltd</t>
  </si>
  <si>
    <t xml:space="preserve">   0513-84541548 84546126</t>
  </si>
  <si>
    <t xml:space="preserve"> sales@dongchangchemical.com</t>
  </si>
  <si>
    <t>ChemBook_1601</t>
  </si>
  <si>
    <t>ChemBook_1602</t>
  </si>
  <si>
    <t>Gaoyou Kangle Fine Chemical Plan</t>
  </si>
  <si>
    <t xml:space="preserve">   0514-85083556 85083551</t>
  </si>
  <si>
    <t xml:space="preserve"> zongcan@kanglechem.com</t>
  </si>
  <si>
    <t>ChemBook_1603</t>
  </si>
  <si>
    <t>Danyang Zhongchao Chemical Co., Ltd</t>
  </si>
  <si>
    <t xml:space="preserve">   0511-86055888-58031</t>
  </si>
  <si>
    <t xml:space="preserve"> dybeyond@pub.zj.jsinfo.net</t>
  </si>
  <si>
    <t>ChemBook_1604</t>
  </si>
  <si>
    <t>Taixing Foreign Trade Nanjing Co., Ltd</t>
  </si>
  <si>
    <t xml:space="preserve">   025-83346564</t>
  </si>
  <si>
    <t xml:space="preserve"> baiwei@tx-chem.com</t>
  </si>
  <si>
    <t>ChemBook_1605</t>
  </si>
  <si>
    <t>https://www.chemicalbook.com/ProductList_En.aspx?kwd=611-19-8&amp;a=China&amp;left=True&amp;page=5#J_Condition</t>
  </si>
  <si>
    <t>ChemBook_1606</t>
  </si>
  <si>
    <t>ChemBook_1607</t>
  </si>
  <si>
    <t xml:space="preserve">   0511-86810995</t>
  </si>
  <si>
    <t xml:space="preserve"> wl@wanlong-chem.com</t>
  </si>
  <si>
    <t>ChemBook_1608</t>
  </si>
  <si>
    <t>ChemBook_1609</t>
  </si>
  <si>
    <t>Zhejiang Jiaxing Nanhu Chemical Factory</t>
  </si>
  <si>
    <t xml:space="preserve">   573-82612149</t>
  </si>
  <si>
    <t>ChemBook_1610</t>
  </si>
  <si>
    <t>Zhangjiagang Free Trade Zone Orient Union International Trade Co., Ltd.</t>
  </si>
  <si>
    <t xml:space="preserve">   021-52399015</t>
  </si>
  <si>
    <t xml:space="preserve"> info@orientunion.com</t>
  </si>
  <si>
    <t>ChemBook_1611</t>
  </si>
  <si>
    <t>China Salt Changzhou Chemical Co., Ltd</t>
  </si>
  <si>
    <t xml:space="preserve"> ys0228006@sina.com</t>
  </si>
  <si>
    <t>ChemBook_1612</t>
  </si>
  <si>
    <t>ChemBook_1613</t>
  </si>
  <si>
    <t>Jintan Shexing Chemical Co., Ltd</t>
  </si>
  <si>
    <t xml:space="preserve">   0519-82613806</t>
  </si>
  <si>
    <t xml:space="preserve"> sales@xiongfengchem.com</t>
  </si>
  <si>
    <t>ChemBook_1614</t>
  </si>
  <si>
    <t>Joint Technology Company Limited</t>
  </si>
  <si>
    <t xml:space="preserve">   021-60452655</t>
  </si>
  <si>
    <t xml:space="preserve"> shoffice@lianhetech.com</t>
  </si>
  <si>
    <t>ChemBook_1615</t>
  </si>
  <si>
    <t>Xiajin Sanyi Textile Co. Ltd</t>
  </si>
  <si>
    <t xml:space="preserve">   0534-3585066</t>
  </si>
  <si>
    <t xml:space="preserve"> sales@sanyifanghua.com</t>
  </si>
  <si>
    <t>ChemBook_1616</t>
  </si>
  <si>
    <t>Gaoyou Gaoyuan Auxiliary Co., Ltd</t>
  </si>
  <si>
    <t xml:space="preserve">   0514-84873926</t>
  </si>
  <si>
    <t xml:space="preserve"> zory2050@gjchem.com</t>
  </si>
  <si>
    <t>ChemBook_1617</t>
  </si>
  <si>
    <t>ChemBook_1618</t>
  </si>
  <si>
    <t>ChemBook_1619</t>
  </si>
  <si>
    <t>Binhai Haibo Biochemical Co., Ltd</t>
  </si>
  <si>
    <t xml:space="preserve">   0515-88364966</t>
  </si>
  <si>
    <t xml:space="preserve"> george_ge@haibochem.com</t>
  </si>
  <si>
    <t>ChemBook_1620</t>
  </si>
  <si>
    <t>Jiangsu Chang San Jiao Fine Chemical Co., Ltd</t>
  </si>
  <si>
    <t xml:space="preserve"> swp@csj-group.com</t>
  </si>
  <si>
    <t>ChemBook_1621</t>
  </si>
  <si>
    <t>Jiangsu Fengmao Chemicals Co.,Ltd</t>
  </si>
  <si>
    <t>18551706576    0518-88827900</t>
  </si>
  <si>
    <t xml:space="preserve"> sales@jsfmchem.com</t>
  </si>
  <si>
    <t>ChemBook_1622</t>
  </si>
  <si>
    <t>ChemBook_1623</t>
  </si>
  <si>
    <t>ChemBook_1624</t>
  </si>
  <si>
    <t>ChemBook_1625</t>
  </si>
  <si>
    <t>https://www.chemicalbook.com/ProductList_En.aspx?kwd=611-19-8&amp;a=China&amp;left=True&amp;page=6#J_Condition</t>
  </si>
  <si>
    <t>ChemBook_1626</t>
  </si>
  <si>
    <t>ChemBook_1627</t>
  </si>
  <si>
    <t>Jiangsu Jiannong Agrochemical Co., Ltd</t>
  </si>
  <si>
    <t xml:space="preserve">   0515-68896898</t>
  </si>
  <si>
    <t xml:space="preserve"> sales@jiannong.com</t>
  </si>
  <si>
    <t>ChemBook_1628</t>
  </si>
  <si>
    <t>ChemBook_1629</t>
  </si>
  <si>
    <t>ChemBook_1630</t>
  </si>
  <si>
    <t>Trademax Pharmaceuticals &amp; Chemicals Co., Ltd</t>
  </si>
  <si>
    <t xml:space="preserve">   021-52387772</t>
  </si>
  <si>
    <t xml:space="preserve"> trademax@trademaxchem.com</t>
  </si>
  <si>
    <t>ChemBook_1631</t>
  </si>
  <si>
    <t>Hangzhou Ruijiang Chemical Co. Ltd.</t>
  </si>
  <si>
    <t xml:space="preserve">   0571-28828110</t>
  </si>
  <si>
    <t xml:space="preserve"> ruicolor01@vip.163.com</t>
  </si>
  <si>
    <t>ChemBook_1632</t>
  </si>
  <si>
    <t>ChemBook_1633</t>
  </si>
  <si>
    <t>ChemBook_1634</t>
  </si>
  <si>
    <t>Jiangsu Zhengfang Chemical Co.,Ltd</t>
  </si>
  <si>
    <t xml:space="preserve">   0517-87216880</t>
  </si>
  <si>
    <t xml:space="preserve"> qxf@zfchem.com</t>
  </si>
  <si>
    <t>ChemBook_1635</t>
  </si>
  <si>
    <t>Danyang Zhongtai Trade Co., Ltd</t>
  </si>
  <si>
    <t xml:space="preserve">   0086-511-86985511</t>
  </si>
  <si>
    <t xml:space="preserve"> xubin0767@163.com</t>
  </si>
  <si>
    <t>ChemBook_1636</t>
  </si>
  <si>
    <t>Jiangsu Hongxing Chemical Co., Ltd</t>
  </si>
  <si>
    <t xml:space="preserve">   0517-82870418</t>
  </si>
  <si>
    <t xml:space="preserve"> sales@jshxchem.com.cn</t>
  </si>
  <si>
    <t>ChemBook_1637</t>
  </si>
  <si>
    <t>Purity: 95.0% | Package: 10g;25g;100g;500g;1kg;5kg;10kg</t>
  </si>
  <si>
    <t>ChemBook_1638</t>
  </si>
  <si>
    <t>Purity: 0.99 | Package: 1kgï¼›200kg</t>
  </si>
  <si>
    <t>ChemBook_1639</t>
  </si>
  <si>
    <t>Jinan Winsor Pharmaceutical Co., Ltd</t>
  </si>
  <si>
    <t>+8615318402391    152-64160071</t>
  </si>
  <si>
    <t xml:space="preserve"> 1615850970@qq.com</t>
  </si>
  <si>
    <t>ChemBook_1640</t>
  </si>
  <si>
    <t>ChemBook_1641</t>
  </si>
  <si>
    <t>ChemBook_1642</t>
  </si>
  <si>
    <t>Purity: 99% HPLC | Package: 25KG;200KG;5KG;1KG;1T | CustNote: 611-19-8</t>
  </si>
  <si>
    <t>ChemBook_1643</t>
  </si>
  <si>
    <t>ChemBook_1644</t>
  </si>
  <si>
    <t>ChemBook_1645</t>
  </si>
  <si>
    <t>Purity: 99% | Package: 1g;5g;1kg;å¯æ ¹æ®å®¢æˆ·è¦æ±‚å®šåˆ¶;</t>
  </si>
  <si>
    <t>https://www.chemicalbook.com/ProductList_En.aspx?kwd=611-19-8&amp;a=China&amp;left=True&amp;page=7#J_Condition</t>
  </si>
  <si>
    <t>ChemBook_1646</t>
  </si>
  <si>
    <t>ChemBook_1647</t>
  </si>
  <si>
    <t>Shanghai Xianggeng Technology Development Co. Ltd.</t>
  </si>
  <si>
    <t>+8618116302010    021-021-56152668</t>
  </si>
  <si>
    <t xml:space="preserve"> sharing@sharingtechcn.com</t>
  </si>
  <si>
    <t>Purity: 98 | Package: 1kg;250kg</t>
  </si>
  <si>
    <t>ChemBook_1648</t>
  </si>
  <si>
    <t>ChemBook_1649</t>
  </si>
  <si>
    <t>ChemBook_1650</t>
  </si>
  <si>
    <t>Beijing Jinrui Meixiang Technology Co., Ltd</t>
  </si>
  <si>
    <t xml:space="preserve"> 480326527@qq.com</t>
  </si>
  <si>
    <t>ChemBook_1651</t>
  </si>
  <si>
    <t>Hubei Qingbei Yunyan Pharmaceutical Technology Co., Ltd</t>
  </si>
  <si>
    <t xml:space="preserve"> 3287908757@qq.com</t>
  </si>
  <si>
    <t>Purity: 1157%+ HPLC | Package: 10mg;25mg;50mg;100mg;200mg</t>
  </si>
  <si>
    <t>ChemBook_1652</t>
  </si>
  <si>
    <t>Purity: 99% | Package: 200kg/å¡‘æ–™æ¡¶</t>
  </si>
  <si>
    <t>ChemBook_1653</t>
  </si>
  <si>
    <t>Hubei xingongli Chemical Co., Ltd</t>
  </si>
  <si>
    <t>+8615172325309    027-59503710</t>
  </si>
  <si>
    <t xml:space="preserve"> 1400858877@qq.com</t>
  </si>
  <si>
    <t>ChemBook_1654</t>
  </si>
  <si>
    <t>ChemBook_1655</t>
  </si>
  <si>
    <t>ChemBook_1656</t>
  </si>
  <si>
    <t>Purity: 99% | Package: 200KG/ | CustNote: 20000kg</t>
  </si>
  <si>
    <t>ChemBook_1657</t>
  </si>
  <si>
    <t>Purity: 99 | Package: 250KG</t>
  </si>
  <si>
    <t>ChemBook_1658</t>
  </si>
  <si>
    <t xml:space="preserve"> o-Chlorobenzyl chloride</t>
  </si>
  <si>
    <t>Purity: &gt;=99% | Package: 250kg</t>
  </si>
  <si>
    <t>ChemBook_1659</t>
  </si>
  <si>
    <t>ChemBook_1660</t>
  </si>
  <si>
    <t xml:space="preserve"> O-CHLOROBENZYL CHLORIDE</t>
  </si>
  <si>
    <t>Package: 115KG;25KG;5KG;1KG</t>
  </si>
  <si>
    <t>ChemBook_1661</t>
  </si>
  <si>
    <t>Qingdao Dexin Chemical Co., Ltd</t>
  </si>
  <si>
    <t xml:space="preserve"> 1397986535@qq.com</t>
  </si>
  <si>
    <t>ChemBook_1662</t>
  </si>
  <si>
    <t>ChemBook_1663</t>
  </si>
  <si>
    <t>ChemBook_1664</t>
  </si>
  <si>
    <t>ChemBook_1665</t>
  </si>
  <si>
    <t>https://www.chemicalbook.com/ProductList_En.aspx?kwd=611-19-8&amp;a=China&amp;left=True&amp;page=8#J_Condition</t>
  </si>
  <si>
    <t>ChemBook_1666</t>
  </si>
  <si>
    <t>Purity: 99% | Package: 1G,5G,25G,100G,500G</t>
  </si>
  <si>
    <t>ChemBook_1667</t>
  </si>
  <si>
    <t>Jiangxi Shamhai Biotechnology Co., Ltd. ï¼›</t>
  </si>
  <si>
    <t xml:space="preserve"> 3623619011@qq.com</t>
  </si>
  <si>
    <t>ChemBook_1668</t>
  </si>
  <si>
    <t>Mingwei (Shandong) Supply Chain Management Co., Ltd</t>
  </si>
  <si>
    <t xml:space="preserve"> mingweichemical@163.com</t>
  </si>
  <si>
    <t>Purity: 99 | Package: 1kg;250kg</t>
  </si>
  <si>
    <t>ChemBook_1669</t>
  </si>
  <si>
    <t>Wuhan Penglei Biological Technology Co., Ltd.</t>
  </si>
  <si>
    <t xml:space="preserve"> 229092275@qq.com</t>
  </si>
  <si>
    <t>ChemBook_1670</t>
  </si>
  <si>
    <t xml:space="preserve"> 839877395@qq.com</t>
  </si>
  <si>
    <t>ChemBook_1671</t>
  </si>
  <si>
    <t>Purity: 99% | Package: 25g;100g;500g</t>
  </si>
  <si>
    <t>ChemBook_1672</t>
  </si>
  <si>
    <t>Purity: 97% | Package: 1kgï¼Œ 5kgï¼Œ 10kg</t>
  </si>
  <si>
    <t>ChemBook_1673</t>
  </si>
  <si>
    <t>Shanghai Huichu Chemical Technology Co., Ltd</t>
  </si>
  <si>
    <t>+8613917817467    021-57188992</t>
  </si>
  <si>
    <t xml:space="preserve"> 190994148@qq.com</t>
  </si>
  <si>
    <t>ChemBook_1674</t>
  </si>
  <si>
    <t>+8618717199209    027-027-59102966</t>
  </si>
  <si>
    <t xml:space="preserve"> 2853877583@QQ.com</t>
  </si>
  <si>
    <t>Purity: 99% HPLC | Package: 25KGï¼›5KGï¼›1KGï¼›500Gï¼›100G</t>
  </si>
  <si>
    <t>ChemBook_1675</t>
  </si>
  <si>
    <t>ChemBook_1676</t>
  </si>
  <si>
    <t>ChemBook_1677</t>
  </si>
  <si>
    <t>ChemBook_1678</t>
  </si>
  <si>
    <t>ChemBook_1679</t>
  </si>
  <si>
    <t>ChemBook_1680</t>
  </si>
  <si>
    <t>Purity: 99.00% | Package: 250kg</t>
  </si>
  <si>
    <t>ChemBook_1681</t>
  </si>
  <si>
    <t>Purity: 98%HPLC | Package: 10mg;25mg;50mg;100mg</t>
  </si>
  <si>
    <t>ChemBook_1682</t>
  </si>
  <si>
    <t>ChemBook_1683</t>
  </si>
  <si>
    <t>ChemBook_1684</t>
  </si>
  <si>
    <t>ChemBook_1685</t>
  </si>
  <si>
    <t>https://www.chemicalbook.com/ProductList_En.aspx?kwd=611-19-8&amp;a=China&amp;left=True&amp;page=9#J_Condition</t>
  </si>
  <si>
    <t>ChemBook_1686</t>
  </si>
  <si>
    <t>ChemBook_1687</t>
  </si>
  <si>
    <t>HUBEI ZHENBO CHEM CO,LTD</t>
  </si>
  <si>
    <t xml:space="preserve"> hubeizhenbochem@163.com</t>
  </si>
  <si>
    <t>ChemBook_1688</t>
  </si>
  <si>
    <t>Hubei Tuobang Chemical Co., Ltd.</t>
  </si>
  <si>
    <t>+8613986192185    027-59106185</t>
  </si>
  <si>
    <t xml:space="preserve"> 1158480077@qq.com</t>
  </si>
  <si>
    <t>ChemBook_1689</t>
  </si>
  <si>
    <t>ChemBook_1690</t>
  </si>
  <si>
    <t>ChemBook_1691</t>
  </si>
  <si>
    <t>Nanjing Tiangong Industrial Co., Ltd</t>
  </si>
  <si>
    <t xml:space="preserve"> sales@tg-chemical.com</t>
  </si>
  <si>
    <t>Purity: 99.00% | Package: 200kgs | CustNote: 210-258-8</t>
  </si>
  <si>
    <t>ChemBook_1692</t>
  </si>
  <si>
    <t>Zhengzhou Akem Chemical Co., Ltd</t>
  </si>
  <si>
    <t xml:space="preserve"> 3001317055@qq.com</t>
  </si>
  <si>
    <t>ChemBook_1693</t>
  </si>
  <si>
    <t>Purity: 98% | Package: 2.5kg;25g;500g | CustNote: M21402</t>
  </si>
  <si>
    <t>ChemBook_1694</t>
  </si>
  <si>
    <t>Hubei Baidu Chemical Co., Ltd</t>
  </si>
  <si>
    <t>+8613627137652    027-027-59223020</t>
  </si>
  <si>
    <t xml:space="preserve"> 1438580055@qq.com</t>
  </si>
  <si>
    <t>ChemBook_1695</t>
  </si>
  <si>
    <t>Hubei DAHAO Chemical Co., Ltd.</t>
  </si>
  <si>
    <t>+8613986034860    027-59106191</t>
  </si>
  <si>
    <t xml:space="preserve"> 1400878877@qq.com</t>
  </si>
  <si>
    <t>ChemBook_1696</t>
  </si>
  <si>
    <t>Purity: 99 | Package: 500gï¼›1kgï¼›25kg</t>
  </si>
  <si>
    <t>ChemBook_1697</t>
  </si>
  <si>
    <t>ChemBook_1698</t>
  </si>
  <si>
    <t>HUNAN CHEMFISH SCIENTIFIC CO.,LTD</t>
  </si>
  <si>
    <t>+8613021512891    0731-85567275</t>
  </si>
  <si>
    <t xml:space="preserve"> sales02@chemfish.com</t>
  </si>
  <si>
    <t>Purity: 98% | Package: 1000kgï¼Œ10000kg</t>
  </si>
  <si>
    <t>ChemBook_1699</t>
  </si>
  <si>
    <t>Henan Alpha Chemical Co., Ltd.</t>
  </si>
  <si>
    <t>+8618137792234    0371-55055611</t>
  </si>
  <si>
    <t xml:space="preserve"> 3002694073@qq.com</t>
  </si>
  <si>
    <t>Purity: 98% | Package: 1gï¼›5gï¼›10gï¼›25gï¼›100gï¼›500gï¼›1kgï¼›5kg</t>
  </si>
  <si>
    <t>ChemBook_1700</t>
  </si>
  <si>
    <t>Purity: 99% HPLC | Package: 100KG, 25KG,5KG,1KG</t>
  </si>
  <si>
    <t>ChemBook_1701</t>
  </si>
  <si>
    <t>ChemBook_1702</t>
  </si>
  <si>
    <t>ChemBook_1703</t>
  </si>
  <si>
    <t>Shanghai Yuke Chemicals Co., Ltd</t>
  </si>
  <si>
    <t xml:space="preserve"> samwjf@163.com</t>
  </si>
  <si>
    <t>Purity: 0.98 | Package: 1kg</t>
  </si>
  <si>
    <t>ChemBook_1704</t>
  </si>
  <si>
    <t xml:space="preserve"> Chlorpheniramine Impurity 40</t>
  </si>
  <si>
    <t>ChemBook_1705</t>
  </si>
  <si>
    <t>Shandong Chenyi Environmental Protection Technology Co., Ltd</t>
  </si>
  <si>
    <t>+8613355310698    0531-83179999</t>
  </si>
  <si>
    <t xml:space="preserve"> 3650338900@qq.com</t>
  </si>
  <si>
    <t>https://www.chemicalbook.com/ProductList_En.aspx?kwd=611-19-8&amp;a=China&amp;left=True&amp;page=10#J_Condition</t>
  </si>
  <si>
    <t>ChemBook_1706</t>
  </si>
  <si>
    <t>Purity: 98%+ | CustNote: 100kg</t>
  </si>
  <si>
    <t>ChemBook_1707</t>
  </si>
  <si>
    <t>ChemBook_1708</t>
  </si>
  <si>
    <t>ChemBook_1709</t>
  </si>
  <si>
    <t>ChemBook_1710</t>
  </si>
  <si>
    <t>ChemBook_1711</t>
  </si>
  <si>
    <t>Purity: 95.0% | CustNote: 690g</t>
  </si>
  <si>
    <t>ChemBook_1712</t>
  </si>
  <si>
    <t>Purity: 99% | Package: 25;100;500;1000;</t>
  </si>
  <si>
    <t>ChemBook_1713</t>
  </si>
  <si>
    <t>Purity: 99% HPLC | Package: 25kgï¼›100kg</t>
  </si>
  <si>
    <t>ChemBook_1714</t>
  </si>
  <si>
    <t>ChemBook_1715</t>
  </si>
  <si>
    <t>ChemBook_1716</t>
  </si>
  <si>
    <t>Purity: 96%</t>
  </si>
  <si>
    <t>ChemBook_1717</t>
  </si>
  <si>
    <t>ChemBook_1718</t>
  </si>
  <si>
    <t>ChemBook_1719</t>
  </si>
  <si>
    <t>ChemBook_1720</t>
  </si>
  <si>
    <t>Purity: 99% | Package: 1kgï¼›25kgï¼›1å¨</t>
  </si>
  <si>
    <t>ChemBook_1721</t>
  </si>
  <si>
    <t xml:space="preserve"> 1,2-bis(trimethoxysilyl)ethane</t>
  </si>
  <si>
    <t>ChemBook_1722</t>
  </si>
  <si>
    <t>ChemBook_1723</t>
  </si>
  <si>
    <t>Shanghai Yingxin laboratory equipment Co., Ltd</t>
  </si>
  <si>
    <t xml:space="preserve"> 359382369@qq.com</t>
  </si>
  <si>
    <t>ChemBook_1724</t>
  </si>
  <si>
    <t>ChemBook_1725</t>
  </si>
  <si>
    <t>https://www.chemicalbook.com/ProductList_En.aspx?kwd=611-19-8&amp;a=China&amp;left=True&amp;page=11#J_Condition</t>
  </si>
  <si>
    <t>ChemBook_1726</t>
  </si>
  <si>
    <t>Suzhou Xingbei Pharmaceutical Technology Co., Ltd</t>
  </si>
  <si>
    <t>+8613861119411    0512-0512-0512-68437753</t>
  </si>
  <si>
    <t xml:space="preserve"> 331723639@qq.com</t>
  </si>
  <si>
    <t>Purity: 99.5% | Package: 1kg/1T</t>
  </si>
  <si>
    <t>ChemBook_1727</t>
  </si>
  <si>
    <t>Hubei Qifei Pharmaceutical Chemical Co., Ltd</t>
  </si>
  <si>
    <t>+8618071128681    027-027-59322506</t>
  </si>
  <si>
    <t xml:space="preserve"> 1438082200@qq.com</t>
  </si>
  <si>
    <t>ChemBook_1728</t>
  </si>
  <si>
    <t xml:space="preserve"> Ortho Chloro Benzyl Chloride</t>
  </si>
  <si>
    <t>ChemBook_1729</t>
  </si>
  <si>
    <t>Shanghai Guchen Biotechnology Co., LTD</t>
  </si>
  <si>
    <t>+8619147740836    021-34675735</t>
  </si>
  <si>
    <t xml:space="preserve"> 1986399151@qq.com</t>
  </si>
  <si>
    <t>Purity: 99% | Package: 2.5kg</t>
  </si>
  <si>
    <t>ChemBook_1730</t>
  </si>
  <si>
    <t>+8615997268006    0710-8221378</t>
  </si>
  <si>
    <t xml:space="preserve"> 15997268006@139.com</t>
  </si>
  <si>
    <t>ChemBook_1731</t>
  </si>
  <si>
    <t>ChemBook_1732</t>
  </si>
  <si>
    <t xml:space="preserve"> OCBC</t>
  </si>
  <si>
    <t>ChemBook_1733</t>
  </si>
  <si>
    <t>Purity: 99% | Package: 25g,100g,500g,2.5kg</t>
  </si>
  <si>
    <t>ChemBook_1734</t>
  </si>
  <si>
    <t>ChemBook_1735</t>
  </si>
  <si>
    <t>ChemBook_1736</t>
  </si>
  <si>
    <t>Anhui Henuo Biotechnology Co., Ltd</t>
  </si>
  <si>
    <t>+86    0555-2761852</t>
  </si>
  <si>
    <t xml:space="preserve"> sales@honochem.com</t>
  </si>
  <si>
    <t>Purity: 95% | Package: 1g;5g;50g;100g;1kg;æŒ‰éœ€åˆ†è£…</t>
  </si>
  <si>
    <t>ChemBook_1737</t>
  </si>
  <si>
    <t>ChemBook_1738</t>
  </si>
  <si>
    <t>Purity: 99.0% | Package: 500g 25KG | CustNote: ï¿¥200 ï¿¥5000</t>
  </si>
  <si>
    <t>ChemBook_1739</t>
  </si>
  <si>
    <t>ChemBook_1740</t>
  </si>
  <si>
    <t>Hubei long Kang Sheng Fine Chemical Co., Ltd.</t>
  </si>
  <si>
    <t>+8618140587623    027-027-83850368</t>
  </si>
  <si>
    <t xml:space="preserve"> 3052398675@qq.com</t>
  </si>
  <si>
    <t>ChemBook_1741</t>
  </si>
  <si>
    <t>ChemBook_1742</t>
  </si>
  <si>
    <t>ChemBook_1743</t>
  </si>
  <si>
    <t>ChemBook_1744</t>
  </si>
  <si>
    <t>Wuhan Yihe Technology Co., Ltd</t>
  </si>
  <si>
    <t>+8618427358864    1842-7358861</t>
  </si>
  <si>
    <t xml:space="preserve"> yihekeji@chembuying.com</t>
  </si>
  <si>
    <t xml:space="preserve"> 2-Dichlorotoluene;1-chloro-2-(chloromethyl)-benzen;alpha,o-dichloro-toluen;</t>
  </si>
  <si>
    <t>Purity: 98% | Package: 1G;10G;100G;1KGï¼›5KG;10KG;100KG;</t>
  </si>
  <si>
    <t>ChemBook_1745</t>
  </si>
  <si>
    <t>https://www.chemicalbook.com/ProductList_En.aspx?kwd=611-19-8&amp;a=China&amp;left=True&amp;page=12#J_Condition</t>
  </si>
  <si>
    <t>ChemBook_1746</t>
  </si>
  <si>
    <t>Xinrui International Enterprise Group Tianjin Company</t>
  </si>
  <si>
    <t xml:space="preserve">   022-23246078</t>
  </si>
  <si>
    <t xml:space="preserve"> newrising@126.com</t>
  </si>
  <si>
    <t>ChemBook_1747</t>
  </si>
  <si>
    <t>Bihe Dehuaqiang (Lianyungang) Pharmaceutical Chemical Technology Co., Ltd.</t>
  </si>
  <si>
    <t xml:space="preserve">   0519-82898018</t>
  </si>
  <si>
    <t xml:space="preserve"> 375316749@qq.com</t>
  </si>
  <si>
    <t>ChemBook_1748</t>
  </si>
  <si>
    <t>Jiangsu Runyu Agrochemical Co., Ltd.</t>
  </si>
  <si>
    <t xml:space="preserve"> chengbin.xu@runjuchem.com</t>
  </si>
  <si>
    <t>ChemBook_1749</t>
  </si>
  <si>
    <t>ChemBook_1750</t>
  </si>
  <si>
    <t>ChemBook_1751</t>
  </si>
  <si>
    <t>Mu Mu New Material Technology (Shanghai) Co., Ltd.</t>
  </si>
  <si>
    <t xml:space="preserve"> sales@chemintel.cn</t>
  </si>
  <si>
    <t>ChemBook_1752</t>
  </si>
  <si>
    <t>ChemBook_1753</t>
  </si>
  <si>
    <t>ChemBook_1754</t>
  </si>
  <si>
    <t>ChemBook_1755</t>
  </si>
  <si>
    <t>ChemBook_1756</t>
  </si>
  <si>
    <t>ChemBook_1757</t>
  </si>
  <si>
    <t>ChemBook_1758</t>
  </si>
  <si>
    <t>Tengzhou Wutong Spice Co., Ltd.</t>
  </si>
  <si>
    <t xml:space="preserve">   0632-5658328</t>
  </si>
  <si>
    <t xml:space="preserve"> genian.shan@wu-tong.com</t>
  </si>
  <si>
    <t>ChemBook_1759</t>
  </si>
  <si>
    <t>Weifang Jiehong Chemical Co., Ltd.</t>
  </si>
  <si>
    <t xml:space="preserve">   0536-5318018</t>
  </si>
  <si>
    <t xml:space="preserve"> 29670344@qq.com</t>
  </si>
  <si>
    <t>ChemBook_1760</t>
  </si>
  <si>
    <t>ChemBook_1761</t>
  </si>
  <si>
    <t>ChemBook_1762</t>
  </si>
  <si>
    <t>ChemBook_1763</t>
  </si>
  <si>
    <t>ChemBook_1764</t>
  </si>
  <si>
    <t>Changzhou Jintan District Huaqiang Biochemical Co., Ltd.</t>
  </si>
  <si>
    <t xml:space="preserve">   0519-82893168</t>
  </si>
  <si>
    <t xml:space="preserve"> sales@huaqiangchem.cn</t>
  </si>
  <si>
    <t>ChemBook_1765</t>
  </si>
  <si>
    <t>Danyang Ruiqing Chemical Co., Ltd.</t>
  </si>
  <si>
    <t xml:space="preserve">   0511-86913683</t>
  </si>
  <si>
    <t xml:space="preserve"> sales@dyrqchem.com</t>
  </si>
  <si>
    <t>https://www.chemicalbook.com/ProductList_En.aspx?kwd=611-19-8&amp;a=China&amp;left=True&amp;page=13#J_Condition</t>
  </si>
  <si>
    <t>ChemBook_1766</t>
  </si>
  <si>
    <t>ChemBook_1767</t>
  </si>
  <si>
    <t>ChemBook_1768</t>
  </si>
  <si>
    <t>ChemBook_1769</t>
  </si>
  <si>
    <t>ChemBook_1770</t>
  </si>
  <si>
    <t>ChemBook_1771</t>
  </si>
  <si>
    <t>Shaanxi Kangyuan Chemical Co., Ltd</t>
  </si>
  <si>
    <t xml:space="preserve">   0917-8440118</t>
  </si>
  <si>
    <t xml:space="preserve"> sales@kangyuanchem.com</t>
  </si>
  <si>
    <t>ChemBook_1772</t>
  </si>
  <si>
    <t>Jiangsu WNC Pharmaceutical Co., Ltd</t>
  </si>
  <si>
    <t>13912217777    0513-84810088</t>
  </si>
  <si>
    <t>ChemBook_1773</t>
  </si>
  <si>
    <t xml:space="preserve"> 280306684@qq.com</t>
  </si>
  <si>
    <t>ChemBook_1774</t>
  </si>
  <si>
    <t>ChemBook_1775</t>
  </si>
  <si>
    <t>ChemBook_1776</t>
  </si>
  <si>
    <t xml:space="preserve"> o-Chlorobenzyl Chloride</t>
  </si>
  <si>
    <t>ChemBook_1777</t>
  </si>
  <si>
    <t>Hubei Qianjia Chemical Co., Ltd.</t>
  </si>
  <si>
    <t xml:space="preserve"> sales@meijiachem.com.cn</t>
  </si>
  <si>
    <t xml:space="preserve"> 100-52-7</t>
  </si>
  <si>
    <t xml:space="preserve"> Benzaldehyde</t>
  </si>
  <si>
    <t>Purity: 99.5% | Package: 200KG;USD</t>
  </si>
  <si>
    <t>https://www.chemicalbook.com/ProductList_En.aspx?kwd=100-52-7&amp;a=China&amp;left=True&amp;page=1#J_Condition</t>
  </si>
  <si>
    <t>ChemBook_1778</t>
  </si>
  <si>
    <t>Purity: 99.5%min. | Package: 1KG;2USD</t>
  </si>
  <si>
    <t>ChemBook_1779</t>
  </si>
  <si>
    <t>Wuhan Biet Co., Ltd.</t>
  </si>
  <si>
    <t xml:space="preserve"> min@biet.com.cn</t>
  </si>
  <si>
    <t xml:space="preserve"> benzaldehyde</t>
  </si>
  <si>
    <t>Purity: 99.6% | Package: 200KG;USD</t>
  </si>
  <si>
    <t>ChemBook_1780</t>
  </si>
  <si>
    <t>500l</t>
  </si>
  <si>
    <t>Sep6,2023</t>
  </si>
  <si>
    <t>Purity: 99% | Package: 1kg;50USD|25kg;48USD|100kg;45USD</t>
  </si>
  <si>
    <t>ChemBook_1781</t>
  </si>
  <si>
    <t>Purity: 99%|Package: 1KG;9.9USD</t>
  </si>
  <si>
    <t>ChemBook_1782</t>
  </si>
  <si>
    <t>Purity: 99% | Package: 1kg;10USD|99kg;6USD|999kg;1USD</t>
  </si>
  <si>
    <t>ChemBook_1783</t>
  </si>
  <si>
    <t xml:space="preserve"> Natural Benzaldehyde</t>
  </si>
  <si>
    <t>ChemBook_1784</t>
  </si>
  <si>
    <t>Purity: 99.79% | Package: 1g;4USD</t>
  </si>
  <si>
    <t>ChemBook_1785</t>
  </si>
  <si>
    <t>ChemBook_1786</t>
  </si>
  <si>
    <t>ChemBook_1787</t>
  </si>
  <si>
    <t>Purity: 99% | Package: 1kg;80USD</t>
  </si>
  <si>
    <t>ChemBook_1788</t>
  </si>
  <si>
    <t>Shanghai Bojing Chemical Co.,Ltd.</t>
  </si>
  <si>
    <t>+8613795318958    86-02137122233</t>
  </si>
  <si>
    <t xml:space="preserve"> bj1@bj-chem.com</t>
  </si>
  <si>
    <t>Purity: 99% | Package: 1kg;25kg;200kg Plastic drum | CustNote: Colorless liquid</t>
  </si>
  <si>
    <t>ChemBook_1789</t>
  </si>
  <si>
    <t>Purity: As coa | Package: As request | CustNote: 4075-81-4</t>
  </si>
  <si>
    <t>ChemBook_1790</t>
  </si>
  <si>
    <t>Anhui Royal Chemical Co., Ltd.</t>
  </si>
  <si>
    <t>+86+8613962173137    25-+86-25-86655873</t>
  </si>
  <si>
    <t xml:space="preserve"> marketing@royal-chem.com</t>
  </si>
  <si>
    <t>Purity: 99.00% | Package: 200kg/drum | CustNote: Benzaldehyde is an important raw material in medicine, dyestuff, spice and resin industry. It can also be used as solvent, plasticizer and low temperature lubricant.</t>
  </si>
  <si>
    <t>ChemBook_1791</t>
  </si>
  <si>
    <t>ChemBook_1792</t>
  </si>
  <si>
    <t xml:space="preserve"> Factory hot sale cas 544-17-2 calcium formate CAS NO.100-52-7</t>
  </si>
  <si>
    <t>Purity: 99.9% | Package: 100G;1USD</t>
  </si>
  <si>
    <t>ChemBook_1793</t>
  </si>
  <si>
    <t>Zhejiang ZETian Fine Chemicals Co. LTD</t>
  </si>
  <si>
    <t xml:space="preserve"> stella@zetchem.com</t>
  </si>
  <si>
    <t xml:space="preserve"> Nat.Benzaldehyde</t>
  </si>
  <si>
    <t>Purity: 0.99 | Package: 5KG;1KG | CustNote: Have any requirements, pls contact sales@zetchem.com</t>
  </si>
  <si>
    <t>ChemBook_1794</t>
  </si>
  <si>
    <t>Chengdu GLP biotechnology Co Ltd</t>
  </si>
  <si>
    <t>13350802083    028-87075086</t>
  </si>
  <si>
    <t xml:space="preserve"> scglp@glp-china.com</t>
  </si>
  <si>
    <t>Purity: 98% | Package: 1g;5g;10g</t>
  </si>
  <si>
    <t>ChemBook_1795</t>
  </si>
  <si>
    <t>ChemBook_1796</t>
  </si>
  <si>
    <t>ChemBook_1797</t>
  </si>
  <si>
    <t>https://www.chemicalbook.com/ProductList_En.aspx?kwd=100-52-7&amp;a=China&amp;left=True&amp;page=2#J_Condition</t>
  </si>
  <si>
    <t>ChemBook_1798</t>
  </si>
  <si>
    <t>ChemBook_1799</t>
  </si>
  <si>
    <t>ChemBook_1800</t>
  </si>
  <si>
    <t>ChemBook_1801</t>
  </si>
  <si>
    <t>ChemBook_1802</t>
  </si>
  <si>
    <t>ChemBook_1803</t>
  </si>
  <si>
    <t>ChemBook_1804</t>
  </si>
  <si>
    <t>Purity: 0.99 | Package: 100L;10L</t>
  </si>
  <si>
    <t>ChemBook_1805</t>
  </si>
  <si>
    <t>Purity: 99%|Package: 1ASSAYS;100USD</t>
  </si>
  <si>
    <t>ChemBook_1806</t>
  </si>
  <si>
    <t>ChemBook_1807</t>
  </si>
  <si>
    <t>ChemBook_1808</t>
  </si>
  <si>
    <t>ChemBook_1809</t>
  </si>
  <si>
    <t>Wuhan Fortuna Chemical Co., Ltd</t>
  </si>
  <si>
    <t>+8613986145403    027-59207850</t>
  </si>
  <si>
    <t xml:space="preserve"> info@fortunachem.com</t>
  </si>
  <si>
    <t>Purity: 98.0% | Package: 180kg</t>
  </si>
  <si>
    <t>ChemBook_1810</t>
  </si>
  <si>
    <t>Purity: 99% | Package: 1KG;16USD</t>
  </si>
  <si>
    <t>ChemBook_1811</t>
  </si>
  <si>
    <t>ChemBook_1812</t>
  </si>
  <si>
    <t>ChemBook_1813</t>
  </si>
  <si>
    <t>ChemBook_1814</t>
  </si>
  <si>
    <t>Purity: 97% Min. | Package: 100g; 500g; 1kg; 25kg;bulk package</t>
  </si>
  <si>
    <t>ChemBook_1815</t>
  </si>
  <si>
    <t>ChemBook_1816</t>
  </si>
  <si>
    <t>Senova Technology Co. Ltd.</t>
  </si>
  <si>
    <t>+8618503098836    0755-86703119</t>
  </si>
  <si>
    <t xml:space="preserve"> info@senovatech.com</t>
  </si>
  <si>
    <t>ChemBook_1817</t>
  </si>
  <si>
    <t>Yurui (Shanghai) Chemical Co., Ltd.</t>
  </si>
  <si>
    <t>+8615000292053    021-50456736</t>
  </si>
  <si>
    <t xml:space="preserve"> sales209@riyngroup.com</t>
  </si>
  <si>
    <t>Purity: 99% HPLC | Package: 5KG;1KG;25KG</t>
  </si>
  <si>
    <t>https://www.chemicalbook.com/ProductList_En.aspx?kwd=100-52-7&amp;a=China&amp;left=True&amp;page=3#J_Condition</t>
  </si>
  <si>
    <t>ChemBook_1818</t>
  </si>
  <si>
    <t>Lihe Pharm Technologyï¼ˆWuhanï¼‰Co.,Ltd</t>
  </si>
  <si>
    <t xml:space="preserve"> info@lihepharma.com</t>
  </si>
  <si>
    <t>Purity: 99% | Package: 1L;35USD</t>
  </si>
  <si>
    <t>ChemBook_1819</t>
  </si>
  <si>
    <t>Purity: 0.99 | Package: 5KG;1KG;25KG</t>
  </si>
  <si>
    <t>ChemBook_1820</t>
  </si>
  <si>
    <t>ChemBook_1821</t>
  </si>
  <si>
    <t>ChemBook_1822</t>
  </si>
  <si>
    <t>ChemBook_1823</t>
  </si>
  <si>
    <t>ChemBook_1824</t>
  </si>
  <si>
    <t xml:space="preserve"> Benzaldehyde cas: 100-52-7</t>
  </si>
  <si>
    <t>ChemBook_1825</t>
  </si>
  <si>
    <t>Purity: 99% | Package: 1ton;2200USD</t>
  </si>
  <si>
    <t>ChemBook_1826</t>
  </si>
  <si>
    <t>ChemBook_1827</t>
  </si>
  <si>
    <t>ChemBook_1828</t>
  </si>
  <si>
    <t xml:space="preserve"> Benzaldehyde; Natural Benzaldehyde</t>
  </si>
  <si>
    <t>ChemBook_1829</t>
  </si>
  <si>
    <t>Purity: NLT 98% | Package: 1G;1KG;100KG | CustNote: SC120582</t>
  </si>
  <si>
    <t>ChemBook_1830</t>
  </si>
  <si>
    <t xml:space="preserve"> Glycopyrrolate Impurity 31(Glycopyrrolate EP Impurity F)</t>
  </si>
  <si>
    <t>ChemBook_1831</t>
  </si>
  <si>
    <t>Purity: 99.99% | Package: 1kg;60USD</t>
  </si>
  <si>
    <t>ChemBook_1832</t>
  </si>
  <si>
    <t>ChemBook_1833</t>
  </si>
  <si>
    <t>ChemBook_1834</t>
  </si>
  <si>
    <t>HangYu Chemical Co.,Ltd</t>
  </si>
  <si>
    <t>+8618560943802    0533-2185556</t>
  </si>
  <si>
    <t xml:space="preserve"> Mandy@hangyuchemical.com</t>
  </si>
  <si>
    <t>ChemBook_1835</t>
  </si>
  <si>
    <t>ChemBook_1836</t>
  </si>
  <si>
    <t>Purity: 99% | Package: 500ml</t>
  </si>
  <si>
    <t>ChemBook_1837</t>
  </si>
  <si>
    <t>https://www.chemicalbook.com/ProductList_En.aspx?kwd=100-52-7&amp;a=China&amp;left=True&amp;page=4#J_Condition</t>
  </si>
  <si>
    <t>ChemBook_1838</t>
  </si>
  <si>
    <t>ChemBook_1839</t>
  </si>
  <si>
    <t>Purity: 99% | Package: 10g/50g/100g</t>
  </si>
  <si>
    <t>ChemBook_1840</t>
  </si>
  <si>
    <t>ChemBook_1841</t>
  </si>
  <si>
    <t>Purity: 0.97 | Package: mgs,gs,kgs | CustNote: A800226</t>
  </si>
  <si>
    <t>ChemBook_1842</t>
  </si>
  <si>
    <t>Purity: 0.99 | Package: 5KG;1KG | CustNote: Factory direct sales</t>
  </si>
  <si>
    <t>ChemBook_1843</t>
  </si>
  <si>
    <t xml:space="preserve"> phenyl aldehyde</t>
  </si>
  <si>
    <t>ChemBook_1844</t>
  </si>
  <si>
    <t>ChemBook_1845</t>
  </si>
  <si>
    <t>ChemBook_1846</t>
  </si>
  <si>
    <t>Hengdian Group . / Zhejiang Hengdian Imp. &amp; Exp. Co., Ltd.</t>
  </si>
  <si>
    <t xml:space="preserve">   0571-87632700</t>
  </si>
  <si>
    <t xml:space="preserve"> info@hengdian-group.com</t>
  </si>
  <si>
    <t>ChemBook_1847</t>
  </si>
  <si>
    <t>Sichuan Wei Keqi Biological Technology Co., Ltd.</t>
  </si>
  <si>
    <t>18116577057    028-028-81700200</t>
  </si>
  <si>
    <t xml:space="preserve"> 3003855609@qq.com</t>
  </si>
  <si>
    <t>Purity: HPLC&gt;=98% | Package: 10mg,20mg,50mg,100mg,500mg,1g,2g</t>
  </si>
  <si>
    <t>ChemBook_1848</t>
  </si>
  <si>
    <t>Brandï¼šdcchemicals | Product Numberï¼šDCB-083 | Purityï¼š&gt;98%,StandardReferencesGrade</t>
  </si>
  <si>
    <t>ChemBook_1849</t>
  </si>
  <si>
    <t>Brandï¼šahhchemical | Product Numberï¼šMT-60698 | Purityï¼š2-?chloro-?6-?(6-?cyclopropyl-?8-?fluoro-?1-?oxo-?2(1H)?-?isoquinolinyl)?-</t>
  </si>
  <si>
    <t>ChemBook_1850</t>
  </si>
  <si>
    <t>ChemBook_1851</t>
  </si>
  <si>
    <t>Yueyang Hudex Pharmaceuticals Ltd.</t>
  </si>
  <si>
    <t xml:space="preserve">   0730-8748800</t>
  </si>
  <si>
    <t xml:space="preserve"> hudex_cn@hotmail.com</t>
  </si>
  <si>
    <t>ChemBook_1852</t>
  </si>
  <si>
    <t>Suzhou GR Pharmaceutical Co., Ltd.</t>
  </si>
  <si>
    <t>+8613771772901    0512-62867016</t>
  </si>
  <si>
    <t xml:space="preserve"> sale@gr-chem.com</t>
  </si>
  <si>
    <t>ChemBook_1853</t>
  </si>
  <si>
    <t>ChemBook_1854</t>
  </si>
  <si>
    <t>Xi'an Union Pharmpro Co., Ltd.</t>
  </si>
  <si>
    <t xml:space="preserve">   86-029-88865676-809</t>
  </si>
  <si>
    <t xml:space="preserve"> info@unipharmpro.com</t>
  </si>
  <si>
    <t>ChemBook_1855</t>
  </si>
  <si>
    <t>Hainan Zhongxin Chemical Co., Ltd</t>
  </si>
  <si>
    <t xml:space="preserve">   0898-68540310</t>
  </si>
  <si>
    <t xml:space="preserve"> sales@zxchem.com.cn</t>
  </si>
  <si>
    <t>ChemBook_1856</t>
  </si>
  <si>
    <t>ChemBook_1857</t>
  </si>
  <si>
    <t>Henan Sinotech Import &amp; Export Corporation</t>
  </si>
  <si>
    <t xml:space="preserve">   0371-86189866</t>
  </si>
  <si>
    <t xml:space="preserve"> hasinotech001@gmail.com</t>
  </si>
  <si>
    <t>https://www.chemicalbook.com/ProductList_En.aspx?kwd=100-52-7&amp;a=China&amp;left=True&amp;page=5#J_Condition</t>
  </si>
  <si>
    <t>ChemBook_1858</t>
  </si>
  <si>
    <t>ChemBook_1859</t>
  </si>
  <si>
    <t>ChemBook_1860</t>
  </si>
  <si>
    <t>ChemBook_1861</t>
  </si>
  <si>
    <t>ChemBook_1862</t>
  </si>
  <si>
    <t>ChemBook_1863</t>
  </si>
  <si>
    <t>Changzhou Qidi Chemical Co., Ltd.</t>
  </si>
  <si>
    <t xml:space="preserve">   +86ï¼ˆ519ï¼‰8631-6850</t>
  </si>
  <si>
    <t xml:space="preserve"> sales@czqidi.com</t>
  </si>
  <si>
    <t>ChemBook_1864</t>
  </si>
  <si>
    <t>ChemBook_1865</t>
  </si>
  <si>
    <t>ChemBook_1866</t>
  </si>
  <si>
    <t>ChemBook_1867</t>
  </si>
  <si>
    <t>A.M Food Chemical Co.,Ltd</t>
  </si>
  <si>
    <t xml:space="preserve">   0531-87100375</t>
  </si>
  <si>
    <t xml:space="preserve"> chenli@amfoodchem.com</t>
  </si>
  <si>
    <t>ChemBook_1868</t>
  </si>
  <si>
    <t>ChemBook_1869</t>
  </si>
  <si>
    <t>Hunan Hui Bai Shi Biotechnology Co., Ltd.</t>
  </si>
  <si>
    <t>+8619947451280    0731-85526065</t>
  </si>
  <si>
    <t xml:space="preserve"> ivy@hnhbsj.com</t>
  </si>
  <si>
    <t>Package: 100 ml/</t>
  </si>
  <si>
    <t>ChemBook_1870</t>
  </si>
  <si>
    <t>ChemBook_1871</t>
  </si>
  <si>
    <t xml:space="preserve"> Benzaldehyde, Reagent</t>
  </si>
  <si>
    <t>Purity: Reagent | Package: 100ML | CustNote: B1065</t>
  </si>
  <si>
    <t>ChemBook_1872</t>
  </si>
  <si>
    <t>Shanghai Hongbang Pharmaceutical Co., Ltd.</t>
  </si>
  <si>
    <t>+8618917636693    021-64975436</t>
  </si>
  <si>
    <t xml:space="preserve"> 1377976036@qq.com</t>
  </si>
  <si>
    <t>Purity: 99.0% | Package: Negotiation; 1kg; 200KG</t>
  </si>
  <si>
    <t>ChemBook_1873</t>
  </si>
  <si>
    <t>ChemBook_1874</t>
  </si>
  <si>
    <t>Yantai Shunkang Biotechnology Co., Ltd.</t>
  </si>
  <si>
    <t>13370911691    0535-0535-7876627</t>
  </si>
  <si>
    <t xml:space="preserve"> shunkang@ytsk.com.cn</t>
  </si>
  <si>
    <t>ChemBook_1875</t>
  </si>
  <si>
    <t>Purity: 99% | Package: 377RMB/500ml</t>
  </si>
  <si>
    <t>ChemBook_1876</t>
  </si>
  <si>
    <t>ChemBook_1877</t>
  </si>
  <si>
    <t>https://www.chemicalbook.com/ProductList_En.aspx?kwd=100-52-7&amp;a=China&amp;left=True&amp;page=6#J_Condition</t>
  </si>
  <si>
    <t>ChemBook_1878</t>
  </si>
  <si>
    <t>ChemBook_1879</t>
  </si>
  <si>
    <t>Shandong utilizing biological technology co., LTD</t>
  </si>
  <si>
    <t xml:space="preserve"> 3407650895@qq.com</t>
  </si>
  <si>
    <t>Purity: 99% HPLC | Package: 1KG</t>
  </si>
  <si>
    <t>ChemBook_1880</t>
  </si>
  <si>
    <t>Nanjing Jipu Chemical Technology Co., Ltd.</t>
  </si>
  <si>
    <t>13770529431    15251746917ï¼Œ13770529431</t>
  </si>
  <si>
    <t xml:space="preserve"> hqxue@163.com</t>
  </si>
  <si>
    <t>Purity: 98%min</t>
  </si>
  <si>
    <t>ChemBook_1881</t>
  </si>
  <si>
    <t>Purity: 95.0% | Package: 1g 5g 10g 50g 250g 1kg 5kg 10kg</t>
  </si>
  <si>
    <t>ChemBook_1882</t>
  </si>
  <si>
    <t>Purity: 98.00%HPLC | Package: 10mg,25mg,50mg,100mgï¼›å“ç‰Œï¼šPLC ,è´§å·ï¼šBEN1003</t>
  </si>
  <si>
    <t>ChemBook_1883</t>
  </si>
  <si>
    <t>Wuhan Haishan Technology Co. Ltd.</t>
  </si>
  <si>
    <t>17720597715    027-027-86637880</t>
  </si>
  <si>
    <t xml:space="preserve"> 3271849079@qq.com</t>
  </si>
  <si>
    <t>Purity: 99.50% | Package: 210KG/</t>
  </si>
  <si>
    <t>ChemBook_1884</t>
  </si>
  <si>
    <t>Purity: 98% | Package: 210 kg/</t>
  </si>
  <si>
    <t>ChemBook_1885</t>
  </si>
  <si>
    <t>Wuhan Zeuschem. Co. Ltd.</t>
  </si>
  <si>
    <t>+8618071542427    027-027-88866057</t>
  </si>
  <si>
    <t xml:space="preserve"> 1735832116@qq.com</t>
  </si>
  <si>
    <t>ChemBook_1886</t>
  </si>
  <si>
    <t>Purity: 0.99 | Package: 1kg;25kg</t>
  </si>
  <si>
    <t>ChemBook_1887</t>
  </si>
  <si>
    <t>Hubei Qibu New Material Technology Co., Ltd.</t>
  </si>
  <si>
    <t>18062324989    0715-0715-8890696</t>
  </si>
  <si>
    <t xml:space="preserve"> 2284979616@qq.com</t>
  </si>
  <si>
    <t>ChemBook_1888</t>
  </si>
  <si>
    <t>Chengdu Gupte Biotechnology Co., Ltd.</t>
  </si>
  <si>
    <t xml:space="preserve"> 2851503757@qq.com</t>
  </si>
  <si>
    <t>Purity: 98%HPLC | Package: 20mg;50mg;100mg;500mg;1g</t>
  </si>
  <si>
    <t>ChemBook_1889</t>
  </si>
  <si>
    <t>Purity: 40</t>
  </si>
  <si>
    <t>ChemBook_1890</t>
  </si>
  <si>
    <t>ChemBook_1891</t>
  </si>
  <si>
    <t>Purity: 99% | Package: 5KG;25KG;200KG</t>
  </si>
  <si>
    <t>ChemBook_1892</t>
  </si>
  <si>
    <t>Shenzhen Huasu Chemical Co., Ltd.</t>
  </si>
  <si>
    <t xml:space="preserve">   +86-0755-6070422</t>
  </si>
  <si>
    <t xml:space="preserve"> huasu@tengtuo.com</t>
  </si>
  <si>
    <t>ChemBook_1893</t>
  </si>
  <si>
    <t>Hefei Fuhui New Material Co., Ltd.</t>
  </si>
  <si>
    <t xml:space="preserve"> YGY060830@163.com</t>
  </si>
  <si>
    <t>ChemBook_1894</t>
  </si>
  <si>
    <t>ChemBook_1895</t>
  </si>
  <si>
    <t>Tianjin Fuxin Trading Company</t>
  </si>
  <si>
    <t xml:space="preserve">   022-58221236</t>
  </si>
  <si>
    <t xml:space="preserve"> 524184512@qq.com</t>
  </si>
  <si>
    <t>ChemBook_1896</t>
  </si>
  <si>
    <t>Wuhan Dike Chemical Co., Ltd.</t>
  </si>
  <si>
    <t xml:space="preserve">   027-83619372</t>
  </si>
  <si>
    <t xml:space="preserve"> nijie@whdico.com</t>
  </si>
  <si>
    <t>ChemBook_1897</t>
  </si>
  <si>
    <t>Sichuan Traditional Chinese Medicine Standards Center</t>
  </si>
  <si>
    <t xml:space="preserve">   028-85377358</t>
  </si>
  <si>
    <t xml:space="preserve"> herbpurify@yahoo.cn</t>
  </si>
  <si>
    <t>https://www.chemicalbook.com/ProductList_En.aspx?kwd=100-52-7&amp;a=China&amp;left=True&amp;page=7#J_Condition</t>
  </si>
  <si>
    <t>ChemBook_1898</t>
  </si>
  <si>
    <t>Wuhan Kaiyi Chlor-Alkali Technology Trading Co., Ltd.</t>
  </si>
  <si>
    <t xml:space="preserve"> trade@chlokali.com</t>
  </si>
  <si>
    <t>ChemBook_1899</t>
  </si>
  <si>
    <t>ChemBook_1900</t>
  </si>
  <si>
    <t>Rugao Tiancheng Chemical Co., Ltd./Shanghai Jincheng Chemical Co., Ltd.</t>
  </si>
  <si>
    <t xml:space="preserve">   0513-87835588</t>
  </si>
  <si>
    <t xml:space="preserve"> sales@jincheng-chem.com</t>
  </si>
  <si>
    <t>ChemBook_1901</t>
  </si>
  <si>
    <t>Shanghai Mingliang Chemical Co., Ltd.</t>
  </si>
  <si>
    <t xml:space="preserve">   021-56797678</t>
  </si>
  <si>
    <t xml:space="preserve"> 1399618973@qq.com</t>
  </si>
  <si>
    <t>ChemBook_1902</t>
  </si>
  <si>
    <t>Lianyungang Suofu Biological Technology Co., Ltd.</t>
  </si>
  <si>
    <t xml:space="preserve">   0518-85807705</t>
  </si>
  <si>
    <t xml:space="preserve"> 2286480458@qq.com</t>
  </si>
  <si>
    <t>ChemBook_1903</t>
  </si>
  <si>
    <t>Wuhan Organic Xinrong Chemical Co., Ltd.</t>
  </si>
  <si>
    <t xml:space="preserve"> sales@whxkchem.com</t>
  </si>
  <si>
    <t>ChemBook_1904</t>
  </si>
  <si>
    <t>Tianjin Yongda Chemical Reagent Development Center</t>
  </si>
  <si>
    <t xml:space="preserve">   022-27979990</t>
  </si>
  <si>
    <t xml:space="preserve"> tjyongda@eyou.com</t>
  </si>
  <si>
    <t>ChemBook_1905</t>
  </si>
  <si>
    <t>ChemBook_1906</t>
  </si>
  <si>
    <t>Changzhou Suntton Co., Ltd</t>
  </si>
  <si>
    <t xml:space="preserve">   86-0519-85136089</t>
  </si>
  <si>
    <t xml:space="preserve"> marketing@suntton.com</t>
  </si>
  <si>
    <t>ChemBook_1907</t>
  </si>
  <si>
    <t>Wuxi Yuhua Chemical Co., Ltd</t>
  </si>
  <si>
    <t xml:space="preserve">   0510-88785501</t>
  </si>
  <si>
    <t xml:space="preserve"> wuxiyuhua@163.com</t>
  </si>
  <si>
    <t>ChemBook_1908</t>
  </si>
  <si>
    <t>Zhangjiagang Yaxiya Chemical Co., Ltd</t>
  </si>
  <si>
    <t xml:space="preserve">   0512-58633037</t>
  </si>
  <si>
    <t xml:space="preserve"> gxw@gaoxiangchem.com</t>
  </si>
  <si>
    <t>ChemBook_1909</t>
  </si>
  <si>
    <t>ChemBook_1910</t>
  </si>
  <si>
    <t>Shanghai Re-found Chemical Co., Ltd</t>
  </si>
  <si>
    <t xml:space="preserve">   021-33927850</t>
  </si>
  <si>
    <t xml:space="preserve"> sales@refoundchem.com</t>
  </si>
  <si>
    <t>ChemBook_1911</t>
  </si>
  <si>
    <t>ChemBook_1912</t>
  </si>
  <si>
    <t>Jiangyin Baihui Fragrance Co., Ltd</t>
  </si>
  <si>
    <t xml:space="preserve">   0510-86361158 86361148</t>
  </si>
  <si>
    <t xml:space="preserve"> Sales@jade-chem.com</t>
  </si>
  <si>
    <t>ChemBook_1913</t>
  </si>
  <si>
    <t>Jiangxi Nanchang-Technology Industrial Co. Ltd.</t>
  </si>
  <si>
    <t>13755603536    0791-85546589</t>
  </si>
  <si>
    <t xml:space="preserve"> 215121024@qq.com</t>
  </si>
  <si>
    <t>ChemBook_1914</t>
  </si>
  <si>
    <t>Nanjing Fanghe Biological Technology Co., Ltd.</t>
  </si>
  <si>
    <t xml:space="preserve">   025-8578-3899</t>
  </si>
  <si>
    <t xml:space="preserve"> fheshw@163.com</t>
  </si>
  <si>
    <t>ChemBook_1915</t>
  </si>
  <si>
    <t>Yancheng Chunzhu Aroma Co., Ltd.</t>
  </si>
  <si>
    <t xml:space="preserve">   86-515-88701580</t>
  </si>
  <si>
    <t xml:space="preserve"> sales@chunzhuaroma.com</t>
  </si>
  <si>
    <t>ChemBook_1916</t>
  </si>
  <si>
    <t>Guangdong Xilong Chemical Co., Ltd</t>
  </si>
  <si>
    <t xml:space="preserve">   0754-2481166</t>
  </si>
  <si>
    <t xml:space="preserve"> qsb1121@yahoo.com</t>
  </si>
  <si>
    <t>ChemBook_1917</t>
  </si>
  <si>
    <t>https://www.chemicalbook.com/ProductList_En.aspx?kwd=100-52-7&amp;a=China&amp;left=True&amp;page=8#J_Condition</t>
  </si>
  <si>
    <t>ChemBook_1918</t>
  </si>
  <si>
    <t>Shanghai Pu-Import &amp; Export Co. Ltd.</t>
  </si>
  <si>
    <t xml:space="preserve">   21-61701888</t>
  </si>
  <si>
    <t xml:space="preserve"> info@pushun.com.cn</t>
  </si>
  <si>
    <t>ChemBook_1919</t>
  </si>
  <si>
    <t>Zhejiang Jiahua Chemical Corporation</t>
  </si>
  <si>
    <t xml:space="preserve">   +86-573-2807222</t>
  </si>
  <si>
    <t xml:space="preserve"> kieserite@hotmail.com</t>
  </si>
  <si>
    <t>ChemBook_1920</t>
  </si>
  <si>
    <t>Yuhua Chemical Co. in Wuxi City</t>
  </si>
  <si>
    <t xml:space="preserve">   0510-88781501 88785501</t>
  </si>
  <si>
    <t>ChemBook_1921</t>
  </si>
  <si>
    <t>Wuxi Guolian Import &amp; Export Co., Ltd.</t>
  </si>
  <si>
    <t xml:space="preserve">   0510-82724440 82702323</t>
  </si>
  <si>
    <t xml:space="preserve"> info@goldlinkindustries.com</t>
  </si>
  <si>
    <t>ChemBook_1922</t>
  </si>
  <si>
    <t>Shenzhen Huasu Chemical Industry Co.Ltd.</t>
  </si>
  <si>
    <t xml:space="preserve">   0755-86250096</t>
  </si>
  <si>
    <t xml:space="preserve"> NULL</t>
  </si>
  <si>
    <t>ChemBook_1923</t>
  </si>
  <si>
    <t>ChemBook_1924</t>
  </si>
  <si>
    <t>ChemBook_1925</t>
  </si>
  <si>
    <t>Xiamen Bestally Imp. &amp; Exp. Co., Ltd</t>
  </si>
  <si>
    <t xml:space="preserve">   +86 592 5163188,5163288</t>
  </si>
  <si>
    <t xml:space="preserve"> zhang@bestally.com.cn</t>
  </si>
  <si>
    <t>ChemBook_1926</t>
  </si>
  <si>
    <t>Wuhan Youjixinkang Chemical Co., Ltd</t>
  </si>
  <si>
    <t>ChemBook_1927</t>
  </si>
  <si>
    <t>Wuhan Organic Synthetic Material Research Institute</t>
  </si>
  <si>
    <t xml:space="preserve">   027-83834596</t>
  </si>
  <si>
    <t xml:space="preserve"> organic@hi2000.com</t>
  </si>
  <si>
    <t>ChemBook_1928</t>
  </si>
  <si>
    <t>Disha Group Weihai Disu Pharma Corp</t>
  </si>
  <si>
    <t xml:space="preserve">   0631-3857362</t>
  </si>
  <si>
    <t xml:space="preserve"> bgs@disha.cn</t>
  </si>
  <si>
    <t>ChemBook_1929</t>
  </si>
  <si>
    <t>ChemBook_1930</t>
  </si>
  <si>
    <t>Jintan local industry supply &amp; marketing co.,ltd</t>
  </si>
  <si>
    <t xml:space="preserve">   +86-519-82311077</t>
  </si>
  <si>
    <t xml:space="preserve"> sales@jtdfchem.com</t>
  </si>
  <si>
    <t>ChemBook_1931</t>
  </si>
  <si>
    <t>ChemBook_1932</t>
  </si>
  <si>
    <t>Huaian Hongyang Chemical Co., Ltd</t>
  </si>
  <si>
    <t xml:space="preserve">   0517-87267828</t>
  </si>
  <si>
    <t xml:space="preserve"> sales@hongyangchemical.com</t>
  </si>
  <si>
    <t>ChemBook_1933</t>
  </si>
  <si>
    <t>Hubei Dry Chemical Co., Ltd</t>
  </si>
  <si>
    <t xml:space="preserve">   0713-7502578</t>
  </si>
  <si>
    <t>ChemBook_1934</t>
  </si>
  <si>
    <t>Hubei Phoenix Chemical Company Limited</t>
  </si>
  <si>
    <t xml:space="preserve">   027-51350488</t>
  </si>
  <si>
    <t xml:space="preserve"> rita.jin@phoenixchem.cn</t>
  </si>
  <si>
    <t>ChemBook_1935</t>
  </si>
  <si>
    <t>ChemBook_1936</t>
  </si>
  <si>
    <t>Jiangsu Shengbang Chemicals Co., Ltd</t>
  </si>
  <si>
    <t xml:space="preserve">   0513-84809988</t>
  </si>
  <si>
    <t xml:space="preserve"> sales@shengbangchem.com</t>
  </si>
  <si>
    <t>ChemBook_1937</t>
  </si>
  <si>
    <t>Jiangsu Jiamai Chemical Co., Ltd</t>
  </si>
  <si>
    <t>13775226501    0518-83093888</t>
  </si>
  <si>
    <t xml:space="preserve"> sales@jiamaichem.com</t>
  </si>
  <si>
    <t>https://www.chemicalbook.com/ProductList_En.aspx?kwd=100-52-7&amp;a=China&amp;left=True&amp;page=9#J_Condition</t>
  </si>
  <si>
    <t>ChemBook_1938</t>
  </si>
  <si>
    <t>ZHEJIANG PAULA INDUSTRY CO.,LTD</t>
  </si>
  <si>
    <t xml:space="preserve">   0571-87153572</t>
  </si>
  <si>
    <t xml:space="preserve"> paulachem@126.com</t>
  </si>
  <si>
    <t>ChemBook_1939</t>
  </si>
  <si>
    <t>Shanghai Thailand International Trade Co., Ltd.</t>
  </si>
  <si>
    <t xml:space="preserve">   021-50151592</t>
  </si>
  <si>
    <t xml:space="preserve"> wh691231@vip.sina.com</t>
  </si>
  <si>
    <t>ChemBook_1940</t>
  </si>
  <si>
    <t>Shanghai Qian Chemical Co., Ltd.</t>
  </si>
  <si>
    <t xml:space="preserve">   021-66315653</t>
  </si>
  <si>
    <t xml:space="preserve"> sales@qianchem.com</t>
  </si>
  <si>
    <t>ChemBook_1941</t>
  </si>
  <si>
    <t>Rugao Tiancheng Chemical Co.,Ltd</t>
  </si>
  <si>
    <t>13906273259    0513-87835588</t>
  </si>
  <si>
    <t>ChemBook_1942</t>
  </si>
  <si>
    <t>Zaoyang Zhongcheng Chemical Co., Ltd</t>
  </si>
  <si>
    <t xml:space="preserve"> sales@zhongchengchem.cn</t>
  </si>
  <si>
    <t>ChemBook_1943</t>
  </si>
  <si>
    <t>Xiantao Kanghua Technology Co., Ltd</t>
  </si>
  <si>
    <t xml:space="preserve">   0728-3264711</t>
  </si>
  <si>
    <t xml:space="preserve"> khkjgs@163.com</t>
  </si>
  <si>
    <t>ChemBook_1944</t>
  </si>
  <si>
    <t>Wuhan Biet Co., Ltd</t>
  </si>
  <si>
    <t xml:space="preserve">   027-83698488</t>
  </si>
  <si>
    <t xml:space="preserve"> peng78_luck@biet.com.cn irene@biet.com.cn</t>
  </si>
  <si>
    <t>ChemBook_1945</t>
  </si>
  <si>
    <t>Wuhan Dico Chemical Co., Ltd.</t>
  </si>
  <si>
    <t xml:space="preserve">   027-83619372 83351786 83351760</t>
  </si>
  <si>
    <t>ChemBook_1946</t>
  </si>
  <si>
    <t>Jiaxing Firstao Import And Export Co., Ltd.</t>
  </si>
  <si>
    <t xml:space="preserve">   0573-88181891 88180573</t>
  </si>
  <si>
    <t xml:space="preserve"> zzl@firstao.com.cn</t>
  </si>
  <si>
    <t>ChemBook_1947</t>
  </si>
  <si>
    <t>ChemBook_1948</t>
  </si>
  <si>
    <t xml:space="preserve">   020-62612188 0754-82481166</t>
  </si>
  <si>
    <t xml:space="preserve"> 2914819189@qq.com</t>
  </si>
  <si>
    <t>ChemBook_1949</t>
  </si>
  <si>
    <t>ChemBook_1950</t>
  </si>
  <si>
    <t>Hubei Kangyuan Fine Chemicals Hi-Tech Ltd.</t>
  </si>
  <si>
    <t xml:space="preserve">   86 27 85743185</t>
  </si>
  <si>
    <t xml:space="preserve"> emma@kyflavor.cn</t>
  </si>
  <si>
    <t>ChemBook_1951</t>
  </si>
  <si>
    <t>ChemBook_1952</t>
  </si>
  <si>
    <t>ChemBook_1953</t>
  </si>
  <si>
    <t>ChemBook_1954</t>
  </si>
  <si>
    <t>Jingzhou Xinyuan Biotechnology Co., Ltd</t>
  </si>
  <si>
    <t xml:space="preserve"> sales@extendabio.com</t>
  </si>
  <si>
    <t>ChemBook_1955</t>
  </si>
  <si>
    <t>Changzhou Tianheng Industry &amp; Trade Co., Ltd</t>
  </si>
  <si>
    <t xml:space="preserve">   0519-88819292,13706123419</t>
  </si>
  <si>
    <t xml:space="preserve"> sales@thgmchem.com</t>
  </si>
  <si>
    <t>ChemBook_1956</t>
  </si>
  <si>
    <t>Changzhou Puhua Chemical Co.,Ltd</t>
  </si>
  <si>
    <t xml:space="preserve">   0519-83519308</t>
  </si>
  <si>
    <t xml:space="preserve"> sales@puhuachem.com</t>
  </si>
  <si>
    <t>ChemBook_1957</t>
  </si>
  <si>
    <t>https://www.chemicalbook.com/ProductList_En.aspx?kwd=100-52-7&amp;a=China&amp;left=True&amp;page=10#J_Condition</t>
  </si>
  <si>
    <t>ChemBook_1958</t>
  </si>
  <si>
    <t>ChemBook_1959</t>
  </si>
  <si>
    <t>Nantong Sane Biological Co., Ltd</t>
  </si>
  <si>
    <t xml:space="preserve">   0513-84128750</t>
  </si>
  <si>
    <t xml:space="preserve"> xdsp@cnsane.com</t>
  </si>
  <si>
    <t>ChemBook_1960</t>
  </si>
  <si>
    <t>ChemBook_1961</t>
  </si>
  <si>
    <t>ChemBook_1962</t>
  </si>
  <si>
    <t>Shanghai chemical reagents supply procurement of five chemical plants</t>
  </si>
  <si>
    <t xml:space="preserve">   021-39740009</t>
  </si>
  <si>
    <t xml:space="preserve"> Sales@WLHG.Cn</t>
  </si>
  <si>
    <t>ChemBook_1963</t>
  </si>
  <si>
    <t>Beijing benefits Lee Fine Chemicals Co., Ltd.</t>
  </si>
  <si>
    <t>13520963629    010-84336747</t>
  </si>
  <si>
    <t xml:space="preserve"> info@yilishiji.com</t>
  </si>
  <si>
    <t>ChemBook_1964</t>
  </si>
  <si>
    <t>American Chempacific. Corp</t>
  </si>
  <si>
    <t xml:space="preserve">   0573-85277067</t>
  </si>
  <si>
    <t xml:space="preserve"> pqiu@chempacific.com</t>
  </si>
  <si>
    <t>ChemBook_1965</t>
  </si>
  <si>
    <t>ChemBook_1966</t>
  </si>
  <si>
    <t>ChemBook_1967</t>
  </si>
  <si>
    <t>ChemBook_1968</t>
  </si>
  <si>
    <t>ChemBook_1969</t>
  </si>
  <si>
    <t>ChemBook_1970</t>
  </si>
  <si>
    <t>ChemBook_1971</t>
  </si>
  <si>
    <t>ChemBook_1972</t>
  </si>
  <si>
    <t>Shanghai Mixiu Chemical Co., Ltd.</t>
  </si>
  <si>
    <t>18101936766    021-58583907</t>
  </si>
  <si>
    <t xml:space="preserve"> eileen@shmychem.com</t>
  </si>
  <si>
    <t>ChemBook_1973</t>
  </si>
  <si>
    <t>ChemBook_1974</t>
  </si>
  <si>
    <t>ChemBook_1975</t>
  </si>
  <si>
    <t>ChemBook_1976</t>
  </si>
  <si>
    <t>ChemBook_1977</t>
  </si>
  <si>
    <t>https://www.chemicalbook.com/ProductList_En.aspx?kwd=100-52-7&amp;a=China&amp;left=True&amp;page=11#J_Condition</t>
  </si>
  <si>
    <t>ChemBook_1978</t>
  </si>
  <si>
    <t>ChemBook_1979</t>
  </si>
  <si>
    <t>Guangzhou Shiny Co., Ltd.</t>
  </si>
  <si>
    <t xml:space="preserve">   020-62802632 62802633</t>
  </si>
  <si>
    <t xml:space="preserve"> guizhen@sinoshiny.com</t>
  </si>
  <si>
    <t>ChemBook_1980</t>
  </si>
  <si>
    <t>ChemBook_1981</t>
  </si>
  <si>
    <t>ChemBook_1982</t>
  </si>
  <si>
    <t>ChemBook_1983</t>
  </si>
  <si>
    <t>Jiangxi Global Natural Spice Co., Ltd.</t>
  </si>
  <si>
    <t xml:space="preserve">   86 0796 8208926 8208921</t>
  </si>
  <si>
    <t xml:space="preserve"> ruipingbaby@163.com</t>
  </si>
  <si>
    <t>ChemBook_1984</t>
  </si>
  <si>
    <t>ChemBook_1985</t>
  </si>
  <si>
    <t xml:space="preserve"> 2,6-Difluorobenzoyl chloride</t>
  </si>
  <si>
    <t>ChemBook_1986</t>
  </si>
  <si>
    <t xml:space="preserve"> Benzaldehyde,99%</t>
  </si>
  <si>
    <t>Purity: 99% | Package: 25ml</t>
  </si>
  <si>
    <t>ChemBook_1987</t>
  </si>
  <si>
    <t>Nanjing Yuanzhi Biotechnology Co. Ltd.</t>
  </si>
  <si>
    <t>15805159960    025</t>
  </si>
  <si>
    <t xml:space="preserve"> 1211550495@qq.com</t>
  </si>
  <si>
    <t>Purity: HPLCâ‰¥98% | Package: mg-gï¼ŒæŒ‰éœ€ | CustNote: HPLC</t>
  </si>
  <si>
    <t>ChemBook_1988</t>
  </si>
  <si>
    <t>Purity: 99.9% | Package: 1kg/12</t>
  </si>
  <si>
    <t>ChemBook_1989</t>
  </si>
  <si>
    <t>Zaoyang cixiang medical technology co. LTD</t>
  </si>
  <si>
    <t>+8615971080675    0523-0523-15971080675</t>
  </si>
  <si>
    <t xml:space="preserve"> 385091169@qq.com</t>
  </si>
  <si>
    <t>Purity: 99 | Package: 80000kg</t>
  </si>
  <si>
    <t>ChemBook_1990</t>
  </si>
  <si>
    <t>Zaoyang ruikang chemical co. LTD</t>
  </si>
  <si>
    <t xml:space="preserve"> rk@zyrkhg.com</t>
  </si>
  <si>
    <t>ChemBook_1991</t>
  </si>
  <si>
    <t>ChemBook_1992</t>
  </si>
  <si>
    <t>ChemBook_1993</t>
  </si>
  <si>
    <t>Shijiazhuang yanming chemical co. LTD</t>
  </si>
  <si>
    <t xml:space="preserve"> 13603117744@163.com</t>
  </si>
  <si>
    <t>ChemBook_1994</t>
  </si>
  <si>
    <t>ChemBook_1995</t>
  </si>
  <si>
    <t>ChemBook_1996</t>
  </si>
  <si>
    <t>Purity: 99%HPLC | Package: 1kg/12;5kg/65;8kg/89</t>
  </si>
  <si>
    <t>ChemBook_1997</t>
  </si>
  <si>
    <t>https://www.chemicalbook.com/ProductList_En.aspx?kwd=100-52-7&amp;a=China&amp;left=True&amp;page=12#J_Condition</t>
  </si>
  <si>
    <t>ChemBook_1998</t>
  </si>
  <si>
    <t>Chengdu Alfa Biotechnology Co.,Ltd.</t>
  </si>
  <si>
    <t>+8619983342022    028-028-028-85142057</t>
  </si>
  <si>
    <t xml:space="preserve"> 3005359975@qq.com</t>
  </si>
  <si>
    <t>Purity: 98%ï¼ˆHPLCï¼‰ | Package: 10mg;20mg;100mg;1g</t>
  </si>
  <si>
    <t>ChemBook_1999</t>
  </si>
  <si>
    <t>ChemBook_2000</t>
  </si>
  <si>
    <t>ChemBook_2001</t>
  </si>
  <si>
    <t>ChemBook_2002</t>
  </si>
  <si>
    <t>ChemBook_2003</t>
  </si>
  <si>
    <t>ChemBook_2004</t>
  </si>
  <si>
    <t xml:space="preserve"> Benzaldehyd</t>
  </si>
  <si>
    <t>ChemBook_2005</t>
  </si>
  <si>
    <t>ChemBook_2006</t>
  </si>
  <si>
    <t>ChemBook_2007</t>
  </si>
  <si>
    <t>Purity: 99.0% | Package: 200kg</t>
  </si>
  <si>
    <t>ChemBook_2008</t>
  </si>
  <si>
    <t>ChemBook_2009</t>
  </si>
  <si>
    <t>ChemBook_2010</t>
  </si>
  <si>
    <t>ChemBook_2011</t>
  </si>
  <si>
    <t>ChemBook_2012</t>
  </si>
  <si>
    <t>ChemBook_2013</t>
  </si>
  <si>
    <t>ChemBook_2014</t>
  </si>
  <si>
    <t>ChemBook_2015</t>
  </si>
  <si>
    <t>ChemBook_2016</t>
  </si>
  <si>
    <t xml:space="preserve"> Benzaldehyde Nat</t>
  </si>
  <si>
    <t>Purity: 180kg/drum | Package: 50,70,90%</t>
  </si>
  <si>
    <t>ChemBook_2017</t>
  </si>
  <si>
    <t>https://www.chemicalbook.com/ProductList_En.aspx?kwd=100-52-7&amp;a=China&amp;left=True&amp;page=13#J_Condition</t>
  </si>
  <si>
    <t>ChemBook_2018</t>
  </si>
  <si>
    <t>Purity: 99% | Package: 50kg;100kg | CustNote: 1000kg</t>
  </si>
  <si>
    <t>ChemBook_2019</t>
  </si>
  <si>
    <t>ChemBook_2020</t>
  </si>
  <si>
    <t>Purity: 99% | Package: 25kg/æ¡¶ | CustNote: 10000kg</t>
  </si>
  <si>
    <t>ChemBook_2021</t>
  </si>
  <si>
    <t>ChemBook_2022</t>
  </si>
  <si>
    <t>Purity: 99% HPLC | Package: 5KG;1KGï¼›100kg</t>
  </si>
  <si>
    <t>ChemBook_2023</t>
  </si>
  <si>
    <t>Hubei Awin Bio-Chemical Co., Ltd</t>
  </si>
  <si>
    <t xml:space="preserve"> 312523773@qq.com</t>
  </si>
  <si>
    <t>Purity: 99%HPLC | Package: 25KG/RMB 40;100KG/RMB 39;500KG/RMB 38 | CustNote: medicine grade</t>
  </si>
  <si>
    <t>ChemBook_2024</t>
  </si>
  <si>
    <t xml:space="preserve"> Glycopyrrolate</t>
  </si>
  <si>
    <t>Purity: 98% HPLC | Package: 50mgï¼Œ100mgï¼Œ500mgï¼Œ1gç­‰</t>
  </si>
  <si>
    <t>ChemBook_2025</t>
  </si>
  <si>
    <t>Purity: &gt;=97% | Package: 210KG</t>
  </si>
  <si>
    <t>ChemBook_2026</t>
  </si>
  <si>
    <t>ChemBook_2027</t>
  </si>
  <si>
    <t>JINAN QUANSHENG CHEMICAL CO.,LTD</t>
  </si>
  <si>
    <t>+8613256752920    0531-80962058</t>
  </si>
  <si>
    <t xml:space="preserve"> 531899221@qq.com</t>
  </si>
  <si>
    <t>Purity: 99.5 | Package: 200kg/RMB 3800</t>
  </si>
  <si>
    <t>ChemBook_2028</t>
  </si>
  <si>
    <t>Purity: 99.5% | Package: 1KG/RMB 50;25KG/RMB 35;200KG/RMB 20</t>
  </si>
  <si>
    <t>ChemBook_2029</t>
  </si>
  <si>
    <t>Jiangxi Baicaoyuan Biotechnology Co. , Ltd.</t>
  </si>
  <si>
    <t>+8617707911324    0791-82165230</t>
  </si>
  <si>
    <t xml:space="preserve"> 2279635539@qq.com</t>
  </si>
  <si>
    <t>Purity: 98% | Package: 10mg 20mg 50mg 100mg 1g ç­‰æ ¹æ®å®¢æˆ·è¦æ±‚ä¸åŒè§„æ ¼</t>
  </si>
  <si>
    <t>ChemBook_2030</t>
  </si>
  <si>
    <t>ChemBook_2031</t>
  </si>
  <si>
    <t>Purity: 97% | Package: 0.1g;0.25g;1g;5g;10g;25g;100g;2234g</t>
  </si>
  <si>
    <t>ChemBook_2032</t>
  </si>
  <si>
    <t>ChemBook_2033</t>
  </si>
  <si>
    <t>Changzhou Xianglong Pharmaceutical Technology Co., LTD</t>
  </si>
  <si>
    <t xml:space="preserve"> yaoxiangqiu2021@163.com</t>
  </si>
  <si>
    <t xml:space="preserve"> Benzaldehyde;Benzalkonium chloride EP Impurity B</t>
  </si>
  <si>
    <t>Purity: 95% | Package: 10mg;25mg;50mg;100mg</t>
  </si>
  <si>
    <t>ChemBook_2034</t>
  </si>
  <si>
    <t>Purity: Standard for GC,99.5%(GC) | Package: 5ml | CustNote: 1.044 g/cm3 at 20Â°C(lit.)</t>
  </si>
  <si>
    <t>ChemBook_2035</t>
  </si>
  <si>
    <t>ChemBook_2036</t>
  </si>
  <si>
    <t xml:space="preserve"> Glycopyrrolate Impurity 31ï¼ˆGlycopyrrolate EP Impurity Fï¼‰</t>
  </si>
  <si>
    <t>ChemBook_2037</t>
  </si>
  <si>
    <t>https://www.chemicalbook.com/ProductList_En.aspx?kwd=100-52-7&amp;a=China&amp;left=True&amp;page=14#J_Condition</t>
  </si>
  <si>
    <t>ChemBook_2038</t>
  </si>
  <si>
    <t>ChemBook_2039</t>
  </si>
  <si>
    <t>ChemBook_2040</t>
  </si>
  <si>
    <t>Purity: AR,â‰¥98%(GC) | Package: 500ML</t>
  </si>
  <si>
    <t>ChemBook_2041</t>
  </si>
  <si>
    <t>Purity: 99.5 % | Package: 50kg;180kg</t>
  </si>
  <si>
    <t>ChemBook_2042</t>
  </si>
  <si>
    <t>Xinxiang Junlong Biotechnology Co., Ltd</t>
  </si>
  <si>
    <t>+8615517316871    0373-+86-15517316871</t>
  </si>
  <si>
    <t xml:space="preserve"> 1225342923@qq.com</t>
  </si>
  <si>
    <t>Purity: 98% HPLC | Package: 25KG;10KG;5KG;1KG</t>
  </si>
  <si>
    <t>ChemBook_2043</t>
  </si>
  <si>
    <t>ChemBook_2044</t>
  </si>
  <si>
    <t>ChemBook_2045</t>
  </si>
  <si>
    <t>Zaoyang Cixiang Medical Technology Co., Ltd</t>
  </si>
  <si>
    <t>19871689299    19871689299</t>
  </si>
  <si>
    <t xml:space="preserve"> 1242417277@qq.com</t>
  </si>
  <si>
    <t>ChemBook_2046</t>
  </si>
  <si>
    <t>ChemBook_2047</t>
  </si>
  <si>
    <t>ChemBook_2048</t>
  </si>
  <si>
    <t>Package: 1kg/11;100kg/1300;1000kg/</t>
  </si>
  <si>
    <t>ChemBook_2049</t>
  </si>
  <si>
    <t>Purity: 99% | Package: 200kg/RMB 15.5</t>
  </si>
  <si>
    <t>ChemBook_2050</t>
  </si>
  <si>
    <t>ChemBook_2051</t>
  </si>
  <si>
    <t>Hubei Greenhome Materials Technology,INC.</t>
  </si>
  <si>
    <t xml:space="preserve"> 494310755@qq.com</t>
  </si>
  <si>
    <t>Purity: 99.8% | Package: 20KG/RMB 18000;200KG/RMB 15000</t>
  </si>
  <si>
    <t>ChemBook_2052</t>
  </si>
  <si>
    <t>Jinan Hongli Chemical Industry Co. , Ltd.</t>
  </si>
  <si>
    <t xml:space="preserve"> 970731907@qq.com</t>
  </si>
  <si>
    <t>Purity: &gt;=99% | Package: &gt;=1KG/RMB 17;&gt;=25KG/RMB 15;&gt;=200KG/RMB 13</t>
  </si>
  <si>
    <t>ChemBook_2053</t>
  </si>
  <si>
    <t>G-CLONE</t>
  </si>
  <si>
    <t xml:space="preserve"> 3243204476@qq.com</t>
  </si>
  <si>
    <t>Purity: GCâ‰¥98% | Package: 0.5mL</t>
  </si>
  <si>
    <t>ChemBook_2054</t>
  </si>
  <si>
    <t>Shanghai Taopu Industrial Co., LTD</t>
  </si>
  <si>
    <t xml:space="preserve"> 437525880@qq.com</t>
  </si>
  <si>
    <t>Purity: &gt;=98% | Package: æ ‡å‡†åŒ…è£…10mgï¼Œ20mgï¼Œ50mgï¼›1Gï¼Œ5Gï¼Œ10Gå¯æ ¹æ®å®¢æˆ·éœ€æ±‚åŒ…è£…ã€å®šåˆ¶ã€å¯ä»¥æ»¡è¶³å…‹çº§ä»¥ä¸Šå¤§é‡éœ€æ±‚</t>
  </si>
  <si>
    <t>ChemBook_2055</t>
  </si>
  <si>
    <t>ChemBook_2056</t>
  </si>
  <si>
    <t>Zhuhai Anzhe Biotechnology Co,Ltd.</t>
  </si>
  <si>
    <t xml:space="preserve"> 244176264@qq.com</t>
  </si>
  <si>
    <t xml:space="preserve"> unknown structure</t>
  </si>
  <si>
    <t>Purity: 95%HPLC | Package: 25mg;50mg;100mg</t>
  </si>
  <si>
    <t>ChemBook_2057</t>
  </si>
  <si>
    <t>PureChemland Co.,Ltd.</t>
  </si>
  <si>
    <t>+8619150123681    028-83257925</t>
  </si>
  <si>
    <t xml:space="preserve"> 3008085821@qq.com</t>
  </si>
  <si>
    <t>Purity: 95% | Package: PCL-#-Be100-50mg</t>
  </si>
  <si>
    <t>https://www.chemicalbook.com/ProductList_En.aspx?kwd=100-52-7&amp;a=China&amp;left=True&amp;page=15#J_Condition</t>
  </si>
  <si>
    <t>ChemBook_2058</t>
  </si>
  <si>
    <t>Purity: AR 98.5% | Package: 500ml | CustNote: http://www.nj-reagent.com/item/detail/C06705402.htm</t>
  </si>
  <si>
    <t>ChemBook_2059</t>
  </si>
  <si>
    <t>Hubei Wanye Zhongcheng Chemical Reagent Co., Ltd.</t>
  </si>
  <si>
    <t xml:space="preserve"> 1205035102@qq.com</t>
  </si>
  <si>
    <t>Purity: 95%98%99% | Package: 5KG;1KG;10KG;25KG å¯æŒ‰è¦æ±‚åˆ†è£…</t>
  </si>
  <si>
    <t>ChemBook_2060</t>
  </si>
  <si>
    <t>Jiangxi Xuesong Natural Medicinal Oil Co. LTD</t>
  </si>
  <si>
    <t>+8618679669723    0796</t>
  </si>
  <si>
    <t xml:space="preserve"> 2134411736@qq.com</t>
  </si>
  <si>
    <t>ChemBook_2061</t>
  </si>
  <si>
    <t>ChemBook_2062</t>
  </si>
  <si>
    <t>ChemBook_2063</t>
  </si>
  <si>
    <t>Shijiazhuang yaoBo Pharmaceutical Co., Ltd.</t>
  </si>
  <si>
    <t xml:space="preserve"> 2492293034@qq.com</t>
  </si>
  <si>
    <t xml:space="preserve"> Atorvastatin calcium impurity 68</t>
  </si>
  <si>
    <t>Purity: 95%+ | Package: 25mg;50mg;100mg;250mg</t>
  </si>
  <si>
    <t>ChemBook_2064</t>
  </si>
  <si>
    <t>ChemBook_2065</t>
  </si>
  <si>
    <t>Henan Wanxiang Chemical Industry Co.,Ltd.</t>
  </si>
  <si>
    <t>13949088811    0371-0371-56669001</t>
  </si>
  <si>
    <t xml:space="preserve"> Sales@58chem.cn</t>
  </si>
  <si>
    <t>Purity: 0.98 | CustNote: kg</t>
  </si>
  <si>
    <t>ChemBook_2066</t>
  </si>
  <si>
    <t>Purity: 99% | Package: 100ml;500ml</t>
  </si>
  <si>
    <t>ChemBook_2067</t>
  </si>
  <si>
    <t>Jiangxi Baolin Natural Spices Co.Ltd.</t>
  </si>
  <si>
    <t>13576833965    0796-0796-8180428</t>
  </si>
  <si>
    <t xml:space="preserve"> 1510355607@qq.com</t>
  </si>
  <si>
    <t>Purity: 0.99 | Package: 1kgï¼›2kgï¼›5kgï¼›10kgï¼›25kg</t>
  </si>
  <si>
    <t>ChemBook_2068</t>
  </si>
  <si>
    <t>Wuhan lenmaike Industrial Co., Ltd.</t>
  </si>
  <si>
    <t>18108665271    027-027-83916065</t>
  </si>
  <si>
    <t xml:space="preserve"> landmarkorganic@qq.com</t>
  </si>
  <si>
    <t>Purity: 99% | CustNote: 42t</t>
  </si>
  <si>
    <t>ChemBook_2069</t>
  </si>
  <si>
    <t>S.Z. PhyStandard Bio-Tech. Co., Ltd.</t>
  </si>
  <si>
    <t>+8613380397412    4000505016</t>
  </si>
  <si>
    <t xml:space="preserve"> 3001272453@qq.com</t>
  </si>
  <si>
    <t>ChemBook_2070</t>
  </si>
  <si>
    <t>Yantai Haorui Chemical Products Co. LTD</t>
  </si>
  <si>
    <t xml:space="preserve"> yantaihaorui@163.com</t>
  </si>
  <si>
    <t>Purity: 99% | Package: 100g;500g;1kg;10kg;100kg;500kg</t>
  </si>
  <si>
    <t>ChemBook_2071</t>
  </si>
  <si>
    <t>Shandong Pingju Biotechnology Co., Ltd</t>
  </si>
  <si>
    <t xml:space="preserve"> 2708672464@qq.com</t>
  </si>
  <si>
    <t>ChemBook_2072</t>
  </si>
  <si>
    <t>WUHAN MEIAN BIOMEDICINE TECHNOLOGY Co., Ltdï¼Œ</t>
  </si>
  <si>
    <t xml:space="preserve"> 180953430@qq.com</t>
  </si>
  <si>
    <t>Purity: &gt;=99%</t>
  </si>
  <si>
    <t>ChemBook_2073</t>
  </si>
  <si>
    <t>Purity: 99% | Package: 10g;50g;1kg;5Kg;25kg;</t>
  </si>
  <si>
    <t>ChemBook_2074</t>
  </si>
  <si>
    <t>ChemBook_2075</t>
  </si>
  <si>
    <t>Purity: 97% | Package: 1Kg;25Kg;1000Kg</t>
  </si>
  <si>
    <t>ChemBook_2076</t>
  </si>
  <si>
    <t>Shanghai Standard Technology Co.,Ltd.</t>
  </si>
  <si>
    <t>+8615618937986    021-57127007</t>
  </si>
  <si>
    <t xml:space="preserve"> zhaok@nature-standard.com</t>
  </si>
  <si>
    <t>Purity: GC&gt;=95% | Package: 0.1ml</t>
  </si>
  <si>
    <t>ChemBook_2077</t>
  </si>
  <si>
    <t>https://www.chemicalbook.com/ProductList_En.aspx?kwd=100-52-7&amp;a=China&amp;left=True&amp;page=16#J_Condition</t>
  </si>
  <si>
    <t>ChemBook_2078</t>
  </si>
  <si>
    <t xml:space="preserve"> Benzaldehyde;Benzoic aldehyde; Phenylmethanal</t>
  </si>
  <si>
    <t>ChemBook_2079</t>
  </si>
  <si>
    <t>Shaanxi Chenming Biotechnology Co., Ltd</t>
  </si>
  <si>
    <t xml:space="preserve"> 2709392183@qq.com</t>
  </si>
  <si>
    <t>ChemBook_2080</t>
  </si>
  <si>
    <t>Purity: 99 | Package: 200kg</t>
  </si>
  <si>
    <t>ChemBook_2081</t>
  </si>
  <si>
    <t>Jinan Jinbang Chemical Co., Ltd</t>
  </si>
  <si>
    <t xml:space="preserve"> 1693669779@qq.com</t>
  </si>
  <si>
    <t>Package: 1KG;5KG;25KG</t>
  </si>
  <si>
    <t>ChemBook_2082</t>
  </si>
  <si>
    <t>ChemBook_2083</t>
  </si>
  <si>
    <t>ChemBook_2084</t>
  </si>
  <si>
    <t>Wuhan beileye Biomedical Technology Co., Ltd</t>
  </si>
  <si>
    <t xml:space="preserve"> 1784708432@qq.com</t>
  </si>
  <si>
    <t>ChemBook_2085</t>
  </si>
  <si>
    <t>ChemBook_2086</t>
  </si>
  <si>
    <t>Shaanxi Xihua Chemical Industry Co., Ltd</t>
  </si>
  <si>
    <t>+8615529505138    029-81123119</t>
  </si>
  <si>
    <t xml:space="preserve"> 1021@dideu.com</t>
  </si>
  <si>
    <t>ChemBook_2087</t>
  </si>
  <si>
    <t>Hubei Kele Fine Chemical Co., Ltd</t>
  </si>
  <si>
    <t>+8619945030958    027-027-59101668</t>
  </si>
  <si>
    <t xml:space="preserve"> 2881924765@qq.com</t>
  </si>
  <si>
    <t>Purity: 98% HPLC | Package: 2KGï¼›500g;100g;500mg</t>
  </si>
  <si>
    <t>ChemBook_2088</t>
  </si>
  <si>
    <t xml:space="preserve"> Amfetamine Sulfate EP Impurity D; Benzalkonium Chloride EP Impurity B; Benzoyl Peroxide EP Impurity A; Benzyl Alcohol EP Impurity A; Dexamfetamine Sulfate EP Impurity D; Fentanyl Citrate EP Impurity E; Fentanyl EP Impurity E; Glycopyrronium Bromide EP Impurity F</t>
  </si>
  <si>
    <t>Purity: 99%, æœ‰å«é‡èµ‹å€¼, æ£€æµ‹æ–¹æ³•: HPLC/H-NMR/MS/IRç­‰ï¼ˆå…·ä½“çº¯åº¦è¯¦è§COAï¼Œå®˜ç½‘å¯ä¸‹è½½COAæ ·æœ¬: ht | Package: 500mg</t>
  </si>
  <si>
    <t>ChemBook_2089</t>
  </si>
  <si>
    <t>Gongyishengan Technology (Shenzhen) Co., Ltd.</t>
  </si>
  <si>
    <t>+8613480856786    0755-89218110</t>
  </si>
  <si>
    <t xml:space="preserve"> 2880189130@qq.com</t>
  </si>
  <si>
    <t xml:space="preserve"> Benzaldehyde;Benzalkonium chloride EP Impurity B;Fentanyl EP Impurity E;Glycopyrronium Bromide EP Impurity F;Tribenoside EP Impurity C</t>
  </si>
  <si>
    <t>Purity: 99% HPLC | Package: 10mg 100mg</t>
  </si>
  <si>
    <t>ChemBook_2090</t>
  </si>
  <si>
    <t>Purity: 99.5 | Package: &gt;=200kg/RMB 3</t>
  </si>
  <si>
    <t>ChemBook_2091</t>
  </si>
  <si>
    <t>Purity: 0.99 | CustNote: 10T</t>
  </si>
  <si>
    <t>ChemBook_2092</t>
  </si>
  <si>
    <t xml:space="preserve"> (R)-(+)-1,1'-Bi-2-naphthol</t>
  </si>
  <si>
    <t>ChemBook_2093</t>
  </si>
  <si>
    <t>Nanjing wangzhixing Pharmaceutical Technology Co., Ltd</t>
  </si>
  <si>
    <t>13500006345    025-15850510341</t>
  </si>
  <si>
    <t xml:space="preserve"> shiqingran@wzxchem.com</t>
  </si>
  <si>
    <t>Purity: 95% HPLC | Package: 10mg,20mg,50mg,100mg,200mg,500mg</t>
  </si>
  <si>
    <t>ChemBook_2094</t>
  </si>
  <si>
    <t>Purity: 99% HPLC | Package: 180kg 10000kg</t>
  </si>
  <si>
    <t>ChemBook_2095</t>
  </si>
  <si>
    <t>Hubei Weideli Chemical Reagent Co.ï¼ŒLtd.</t>
  </si>
  <si>
    <t>+8613339985473    027</t>
  </si>
  <si>
    <t xml:space="preserve"> C13339985473@163.com</t>
  </si>
  <si>
    <t>Purity: 97.0% | Package: 5KG;1KG;10KG;25KG å¯æŒ‰è¦æ±‚åˆ†è£…</t>
  </si>
  <si>
    <t>ChemBook_2096</t>
  </si>
  <si>
    <t>ChemBook_2097</t>
  </si>
  <si>
    <t>https://www.chemicalbook.com/ProductList_En.aspx?kwd=100-52-7&amp;a=China&amp;left=True&amp;page=17#J_Condition</t>
  </si>
  <si>
    <t>ChemBook_2098</t>
  </si>
  <si>
    <t>+8613385289472    027-02759222918</t>
  </si>
  <si>
    <t xml:space="preserve"> Z13385289472@163.com</t>
  </si>
  <si>
    <t xml:space="preserve"> Formalin; Methanal</t>
  </si>
  <si>
    <t>Purity: 99% | Package: 416KG</t>
  </si>
  <si>
    <t>ChemBook_2099</t>
  </si>
  <si>
    <t xml:space="preserve"> 2352713635@qq.com</t>
  </si>
  <si>
    <t>Purity: 99% HPLC | Package: 1KGï¼›25KGï¼›100KG</t>
  </si>
  <si>
    <t>ChemBook_2100</t>
  </si>
  <si>
    <t>Purity: 99% HPLC | Package: 1KG;25KG</t>
  </si>
  <si>
    <t>ChemBook_2101</t>
  </si>
  <si>
    <t>ChemBook_2102</t>
  </si>
  <si>
    <t>Purity: 99% | Package: 200kg/</t>
  </si>
  <si>
    <t>ChemBook_2103</t>
  </si>
  <si>
    <t>Package: 0.1mL</t>
  </si>
  <si>
    <t>ChemBook_2104</t>
  </si>
  <si>
    <t>HUBEI RISHENGCHANG NEW MATERIAL TECHNOLOGY CO.,LTD</t>
  </si>
  <si>
    <t xml:space="preserve"> 3814951450@qq.com</t>
  </si>
  <si>
    <t>Purity: 98% | Package: 1kgï¼›5kgï¼›25kgï¼›200kg</t>
  </si>
  <si>
    <t>ChemBook_2105</t>
  </si>
  <si>
    <t>Zhengzhou Deyuankai Chemical Co., LTD</t>
  </si>
  <si>
    <t xml:space="preserve"> 1165412154@qq.com</t>
  </si>
  <si>
    <t>CustNote: 50g</t>
  </si>
  <si>
    <t>ChemBook_2106</t>
  </si>
  <si>
    <t>Meishan Luyuan bio-pharmaceutical Technology Co. , Ltd.</t>
  </si>
  <si>
    <t>+8613320932187    028-028-37664989</t>
  </si>
  <si>
    <t xml:space="preserve"> 2582135172@qq.com</t>
  </si>
  <si>
    <t>Purity: 97% 98% 99% | Package: 5KG;1KG</t>
  </si>
  <si>
    <t>ChemBook_2107</t>
  </si>
  <si>
    <t>ChemBook_2108</t>
  </si>
  <si>
    <t>ChemBook_2109</t>
  </si>
  <si>
    <t>Shanghai Jianchao Biotechnology Co., LTD</t>
  </si>
  <si>
    <t>+8618512615154    86-1801738</t>
  </si>
  <si>
    <t xml:space="preserve"> 3476849652@qq.com</t>
  </si>
  <si>
    <t>Purity: 98% | Package: g;kg</t>
  </si>
  <si>
    <t>ChemBook_2110</t>
  </si>
  <si>
    <t>Purity: 98% HPLC | Package: 1KG;10KG;100KG</t>
  </si>
  <si>
    <t>ChemBook_2111</t>
  </si>
  <si>
    <t>ChemBook_2112</t>
  </si>
  <si>
    <t>Purity: 97% | Package: 1kg;5kg;25kg</t>
  </si>
  <si>
    <t>ChemBook_2113</t>
  </si>
  <si>
    <t>Shandong Wadesen Biotechnology Co. LTD</t>
  </si>
  <si>
    <t>+8618596073690    0531-0531-88723173</t>
  </si>
  <si>
    <t xml:space="preserve"> 1047208234@qq.com</t>
  </si>
  <si>
    <t>Purity: 95%+ HPLC | Package: 20mg;50mg;100mg | CustNote: DCP</t>
  </si>
  <si>
    <t>ChemBook_2114</t>
  </si>
  <si>
    <t>+8618171027221    18171027221</t>
  </si>
  <si>
    <t xml:space="preserve"> nuodinashengwu@163.com</t>
  </si>
  <si>
    <t>ChemBook_2115</t>
  </si>
  <si>
    <t>Taixing Haichuan Biotechnology Co., Ltd.</t>
  </si>
  <si>
    <t xml:space="preserve"> 1816280386@qq.com</t>
  </si>
  <si>
    <t>ChemBook_2116</t>
  </si>
  <si>
    <t>Purity: AR,98%(GC) | Package: 1G,5G,25G,100G,500G</t>
  </si>
  <si>
    <t>ChemBook_2117</t>
  </si>
  <si>
    <t>https://www.chemicalbook.com/ProductList_En.aspx?kwd=100-52-7&amp;a=China&amp;left=True&amp;page=18#J_Condition</t>
  </si>
  <si>
    <t>ChemBook_2118</t>
  </si>
  <si>
    <t>ChemBook_2119</t>
  </si>
  <si>
    <t>ChemBook_2120</t>
  </si>
  <si>
    <t>ChemBook_2121</t>
  </si>
  <si>
    <t>ChemBook_2122</t>
  </si>
  <si>
    <t>ChemBook_2123</t>
  </si>
  <si>
    <t>ChemBook_2124</t>
  </si>
  <si>
    <t>ChemBook_2125</t>
  </si>
  <si>
    <t>Nanjing Huanuo Biomedical Technology Co., Ltd</t>
  </si>
  <si>
    <t xml:space="preserve"> 2885426135@qq.com</t>
  </si>
  <si>
    <t>Purity: 98% HPLC | Package: mg;g</t>
  </si>
  <si>
    <t>ChemBook_2126</t>
  </si>
  <si>
    <t>ChemBook_2127</t>
  </si>
  <si>
    <t>ChemBook_2128</t>
  </si>
  <si>
    <t xml:space="preserve"> Glycopyrronium Bromide EP Impurity F (Benzaldehyde)</t>
  </si>
  <si>
    <t>ChemBook_2129</t>
  </si>
  <si>
    <t>ChemBook_2130</t>
  </si>
  <si>
    <t>Purity: 99.50% | Package: 210kg/æ¡¶</t>
  </si>
  <si>
    <t>ChemBook_2131</t>
  </si>
  <si>
    <t>ChemBook_2132</t>
  </si>
  <si>
    <t>ChemBook_2133</t>
  </si>
  <si>
    <t>Shandong fengpan New Material Co., Ltd</t>
  </si>
  <si>
    <t xml:space="preserve"> 2584792069@qq.com</t>
  </si>
  <si>
    <t>Purity: 99.9% | Package: 200kg;25kg</t>
  </si>
  <si>
    <t>ChemBook_2134</t>
  </si>
  <si>
    <t>ChemBook_2135</t>
  </si>
  <si>
    <t>ChemBook_2136</t>
  </si>
  <si>
    <t>ChemBook_2137</t>
  </si>
  <si>
    <t>https://www.chemicalbook.com/ProductList_En.aspx?kwd=100-52-7&amp;a=China&amp;left=True&amp;page=19#J_Condition</t>
  </si>
  <si>
    <t>ChemBook_2138</t>
  </si>
  <si>
    <t>Purity: 99% HPLC | Package: 1kgï¼›25kg</t>
  </si>
  <si>
    <t>ChemBook_2139</t>
  </si>
  <si>
    <t>ChemBook_2140</t>
  </si>
  <si>
    <t>ChemBook_2141</t>
  </si>
  <si>
    <t>Shandong Ruibowen New Material Technology Co., Ltd</t>
  </si>
  <si>
    <t xml:space="preserve"> 420700630@qq.com</t>
  </si>
  <si>
    <t>Purity: 99% | Package: 50G;100G;500G;1KGï¼›25KG</t>
  </si>
  <si>
    <t>ChemBook_2142</t>
  </si>
  <si>
    <t>ChemBook_2143</t>
  </si>
  <si>
    <t>Purity: 99% | Package: 1gï¼Œ1kgï¼Œ5kg</t>
  </si>
  <si>
    <t>ChemBook_2144</t>
  </si>
  <si>
    <t>Nantong Feiyu Biological Technology CO.,LTD</t>
  </si>
  <si>
    <t>13813788405    0513-68819626</t>
  </si>
  <si>
    <t xml:space="preserve"> feiyubio2@163.com</t>
  </si>
  <si>
    <t>Purity: 98% | Package: å¯æ ¹æ®å®¢æˆ·è¦æ±‚åŒ…è£…</t>
  </si>
  <si>
    <t>ChemBook_2145</t>
  </si>
  <si>
    <t>ChemBook_2146</t>
  </si>
  <si>
    <t>Changzhou Gangtong Chemical Co., Ltd</t>
  </si>
  <si>
    <t xml:space="preserve"> 1871415438@163.com</t>
  </si>
  <si>
    <t>ChemBook_2147</t>
  </si>
  <si>
    <t>Tianjin shijia biomedical technology co., LTD</t>
  </si>
  <si>
    <t xml:space="preserve"> tjshj1212@163.com</t>
  </si>
  <si>
    <t>Package: 100mg/</t>
  </si>
  <si>
    <t>ChemBook_2148</t>
  </si>
  <si>
    <t>Purity: AR 98.5% | Package: 500ml</t>
  </si>
  <si>
    <t>ChemBook_2149</t>
  </si>
  <si>
    <t>ChemBook_2150</t>
  </si>
  <si>
    <t>ChemBook_2151</t>
  </si>
  <si>
    <t>ChemBook_2152</t>
  </si>
  <si>
    <t>Zaoyang Ruikang Chemical Co., Ltd.</t>
  </si>
  <si>
    <t xml:space="preserve"> 1414307618@qq.com</t>
  </si>
  <si>
    <t>ChemBook_2153</t>
  </si>
  <si>
    <t>ChemBook_2154</t>
  </si>
  <si>
    <t>Yingcheng Wuyi Organic Materials Co., Ltd.</t>
  </si>
  <si>
    <t>ChemBook_2155</t>
  </si>
  <si>
    <t>Wuhan Geyuan Fine Chemical Co., Ltd.</t>
  </si>
  <si>
    <t xml:space="preserve">   027-83989688</t>
  </si>
  <si>
    <t>ChemBook_2156</t>
  </si>
  <si>
    <t>ChemBook_2157</t>
  </si>
  <si>
    <t>Luoyang Xigong District Tengyi Material Supply Station</t>
  </si>
  <si>
    <t xml:space="preserve"> lytengyi@126.com</t>
  </si>
  <si>
    <t>https://www.chemicalbook.com/ProductList_En.aspx?kwd=100-52-7&amp;a=China&amp;left=True&amp;page=20#J_Condition</t>
  </si>
  <si>
    <t>ChemBook_2158</t>
  </si>
  <si>
    <t>Ji'an Haomai Fine Chemical Industry Co., Ltd. (Wenzhou Huaqiao Chemical Reagent Co., Ltd.)</t>
  </si>
  <si>
    <t xml:space="preserve"> hmsales@haomaichem.com</t>
  </si>
  <si>
    <t>ChemBook_2159</t>
  </si>
  <si>
    <t>Hangzhou Langmai New Material Co., Ltd. (Hangzhou Ruiwo Technology Co., Ltd.)</t>
  </si>
  <si>
    <t xml:space="preserve">   0571-86722836</t>
  </si>
  <si>
    <t xml:space="preserve"> sales@chemlongman.com sales@chemreward.com</t>
  </si>
  <si>
    <t>ChemBook_2160</t>
  </si>
  <si>
    <t>ChemBook_2161</t>
  </si>
  <si>
    <t>Pure Thick Chemicals (Shanghai) Co., Ltd.</t>
  </si>
  <si>
    <t xml:space="preserve">   021-36586021</t>
  </si>
  <si>
    <t xml:space="preserve"> 365984794@qq.com</t>
  </si>
  <si>
    <t>ChemBook_2162</t>
  </si>
  <si>
    <t>National Institutes for Food and Drug Control</t>
  </si>
  <si>
    <t xml:space="preserve">   010-53852448</t>
  </si>
  <si>
    <t xml:space="preserve"> nifdcbzwz@163.com</t>
  </si>
  <si>
    <t>ChemBook_2163</t>
  </si>
  <si>
    <t>ChemBook_2164</t>
  </si>
  <si>
    <t>Nantong Jiaxingtai Biological Technology Co., Ltd.</t>
  </si>
  <si>
    <t xml:space="preserve"> 297962169@qq.com</t>
  </si>
  <si>
    <t>ChemBook_2165</t>
  </si>
  <si>
    <t>ChemBook_2166</t>
  </si>
  <si>
    <t>Shanghai Heyi Chemical Co., Ltd.</t>
  </si>
  <si>
    <t xml:space="preserve">   021-66310288</t>
  </si>
  <si>
    <t xml:space="preserve"> shheyihuagong@163.com</t>
  </si>
  <si>
    <t>ChemBook_2167</t>
  </si>
  <si>
    <t>Shanghai Double Happiness Spice Additive Co., Ltd</t>
  </si>
  <si>
    <t xml:space="preserve">   021-57625358</t>
  </si>
  <si>
    <t xml:space="preserve"> star840512@hotmail.com</t>
  </si>
  <si>
    <t>ChemBook_2168</t>
  </si>
  <si>
    <t>ChemBook_2169</t>
  </si>
  <si>
    <t>Shanghai Zhanyun Chemical Co., Ltd.</t>
  </si>
  <si>
    <t xml:space="preserve">   021-56651122</t>
  </si>
  <si>
    <t xml:space="preserve"> 657690972@qq.com</t>
  </si>
  <si>
    <t>ChemBook_2170</t>
  </si>
  <si>
    <t>ChemBook_2171</t>
  </si>
  <si>
    <t>Tianjin Beilian Fine Chemicals Development Co., Ltd.</t>
  </si>
  <si>
    <t xml:space="preserve">   022-27482013</t>
  </si>
  <si>
    <t xml:space="preserve"> beilianjingxi@126.com</t>
  </si>
  <si>
    <t>ChemBook_2172</t>
  </si>
  <si>
    <t>ChemBook_2173</t>
  </si>
  <si>
    <t>Weifang Yingsheng Chemical Co., Ltd.</t>
  </si>
  <si>
    <t xml:space="preserve">   0536-8893311</t>
  </si>
  <si>
    <t xml:space="preserve"> info@yingshengchem.com</t>
  </si>
  <si>
    <t>ChemBook_2174</t>
  </si>
  <si>
    <t>Wuhan Kangdeli Chemical Co., Ltd.</t>
  </si>
  <si>
    <t xml:space="preserve">   027-88185570</t>
  </si>
  <si>
    <t xml:space="preserve"> 553809246@qq.com</t>
  </si>
  <si>
    <t>ChemBook_2175</t>
  </si>
  <si>
    <t>ChemBook_2176</t>
  </si>
  <si>
    <t>Xuzhou Datang Chemical Co., Ltd.</t>
  </si>
  <si>
    <t xml:space="preserve">   0516-88955777</t>
  </si>
  <si>
    <t xml:space="preserve"> xzdthd@126.com</t>
  </si>
  <si>
    <t>ChemBook_2177</t>
  </si>
  <si>
    <t>Zhejiang Zhuochuang Chemical Co., Ltd.</t>
  </si>
  <si>
    <t xml:space="preserve"> 1606451695@qq.com</t>
  </si>
  <si>
    <t>https://www.chemicalbook.com/ProductList_En.aspx?kwd=100-52-7&amp;a=China&amp;left=True&amp;page=21#J_Condition</t>
  </si>
  <si>
    <t>ChemBook_2178</t>
  </si>
  <si>
    <t>ChemBook_2179</t>
  </si>
  <si>
    <t>Shanghai Haring Biotechnology Co., Ltd.</t>
  </si>
  <si>
    <t xml:space="preserve">   021-61521620</t>
  </si>
  <si>
    <t xml:space="preserve"> 1815786809@qq.com</t>
  </si>
  <si>
    <t>ChemBook_2180</t>
  </si>
  <si>
    <t>Changzhou Lier Chemical Co., Ltd.</t>
  </si>
  <si>
    <t xml:space="preserve">   0519-88129637</t>
  </si>
  <si>
    <t xml:space="preserve"> sales@czlierchem.com</t>
  </si>
  <si>
    <t>ChemBook_2181</t>
  </si>
  <si>
    <t>ChemBook_2182</t>
  </si>
  <si>
    <t>Changzhou Jintan Local Industrial Supply and Marketing Co., Ltd.</t>
  </si>
  <si>
    <t xml:space="preserve">   0519-82311077</t>
  </si>
  <si>
    <t xml:space="preserve"> yjn@hi2000.com</t>
  </si>
  <si>
    <t>ChemBook_2183</t>
  </si>
  <si>
    <t>Fuxin Lidell Technology Co., Ltd. (production-oriented company)</t>
  </si>
  <si>
    <t xml:space="preserve">   0418-8185600</t>
  </si>
  <si>
    <t xml:space="preserve"> sales@lideerchem.com</t>
  </si>
  <si>
    <t>ChemBook_2184</t>
  </si>
  <si>
    <t>Hubei Nomake Industrial Co., Ltd.</t>
  </si>
  <si>
    <t xml:space="preserve"> 1769373733@qq.com</t>
  </si>
  <si>
    <t>ChemBook_2185</t>
  </si>
  <si>
    <t>Dongguan Biaobiao Experimental Equipment Technology Co., Ltd.</t>
  </si>
  <si>
    <t xml:space="preserve">   0769-89974612</t>
  </si>
  <si>
    <t>ChemBook_2186</t>
  </si>
  <si>
    <t>ChemBook_2187</t>
  </si>
  <si>
    <t>Shanghai Heguo Biological Technology Co., Ltd.</t>
  </si>
  <si>
    <t xml:space="preserve">   021-57136670</t>
  </si>
  <si>
    <t xml:space="preserve"> 2380405346@qq.com</t>
  </si>
  <si>
    <t>ChemBook_2188</t>
  </si>
  <si>
    <t>ChemBook_2189</t>
  </si>
  <si>
    <t>ChemBook_2190</t>
  </si>
  <si>
    <t>ChemBook_2191</t>
  </si>
  <si>
    <t>Shanghai Yuanji Chemical Co., Ltd</t>
  </si>
  <si>
    <t xml:space="preserve">   86-021-62148979</t>
  </si>
  <si>
    <t xml:space="preserve"> shyjhg@gmail.com</t>
  </si>
  <si>
    <t>ChemBook_2192</t>
  </si>
  <si>
    <t>ChemBook_2193</t>
  </si>
  <si>
    <t>Shandong Shulong Import &amp; Export Co. , Ltd.</t>
  </si>
  <si>
    <t xml:space="preserve"> market02@hychem-china.com</t>
  </si>
  <si>
    <t>ChemBook_2194</t>
  </si>
  <si>
    <t>ChemBook_2195</t>
  </si>
  <si>
    <t>ChemBook_2196</t>
  </si>
  <si>
    <t>Shanghai Xiyuan Biotechnology Co., Ltd</t>
  </si>
  <si>
    <t xml:space="preserve">   021-58116080</t>
  </si>
  <si>
    <t xml:space="preserve"> shxiyuanbio@163.com</t>
  </si>
  <si>
    <t>ChemBook_2197</t>
  </si>
  <si>
    <t>Shanghai Qizhen Environmental Technology Co., Ltd</t>
  </si>
  <si>
    <t xml:space="preserve">   021-60796911</t>
  </si>
  <si>
    <t xml:space="preserve"> qzisochem@qzisotech.com</t>
  </si>
  <si>
    <t>https://www.chemicalbook.com/ProductList_En.aspx?kwd=100-52-7&amp;a=China&amp;left=True&amp;page=22#J_Condition</t>
  </si>
  <si>
    <t>ChemBook_2198</t>
  </si>
  <si>
    <t>Jiangsu Jianxin Chemical Co., Ltd. (formerly Sino-US joint venture Shangyu Kailuo Chiral Chemical Company)</t>
  </si>
  <si>
    <t xml:space="preserve">   0158524378777</t>
  </si>
  <si>
    <t xml:space="preserve"> ljysjy@yahoo.com.cn</t>
  </si>
  <si>
    <t>ChemBook_2199</t>
  </si>
  <si>
    <t xml:space="preserve"> BenzaldehydeSolution,2,000mg/L,2*0.6ml</t>
  </si>
  <si>
    <t>Purity: 2000mg/LäºŽäºŒæ°¯ç”²çƒ·ï¼Œ</t>
  </si>
  <si>
    <t>ChemBook_2200</t>
  </si>
  <si>
    <t xml:space="preserve"> 62-53-3</t>
  </si>
  <si>
    <t xml:space="preserve"> Aniline</t>
  </si>
  <si>
    <t>Dec12,2023</t>
  </si>
  <si>
    <t>https://www.chemicalbook.com/ProductList_En.aspx?kwd=62-53-3&amp;a=China&amp;left=True&amp;page=1#J_Condition</t>
  </si>
  <si>
    <t>ChemBook_2201</t>
  </si>
  <si>
    <t>ChemBook_2202</t>
  </si>
  <si>
    <t>Purity: 99% | Package: 200KG*80drum ISO TANK</t>
  </si>
  <si>
    <t>ChemBook_2203</t>
  </si>
  <si>
    <t>Guangzhou Tosun Pharmaceutical Limited</t>
  </si>
  <si>
    <t>+8618922120635    18922120635</t>
  </si>
  <si>
    <t xml:space="preserve"> sales@toref-standards.com</t>
  </si>
  <si>
    <t xml:space="preserve"> Mesalazine EP Impurity K</t>
  </si>
  <si>
    <t>Purity: 1.00_ | Package: 5mg</t>
  </si>
  <si>
    <t>ChemBook_2204</t>
  </si>
  <si>
    <t>Purity: 99% | Package: 1kg;10USD|25kg;9USD|100kg;8.5USD</t>
  </si>
  <si>
    <t>ChemBook_2205</t>
  </si>
  <si>
    <t>5kg</t>
  </si>
  <si>
    <t>ChemBook_2206</t>
  </si>
  <si>
    <t>Purity: 99.60%|Package: 1kg;16.00;USD|100kg;12.00;USD</t>
  </si>
  <si>
    <t>ChemBook_2207</t>
  </si>
  <si>
    <t>Purity: 0.99|Package: 1kg;100.00;USD|25kg;75.00;USD|100kg;20.00;USD</t>
  </si>
  <si>
    <t>ChemBook_2208</t>
  </si>
  <si>
    <t xml:space="preserve"> Aniline Oil</t>
  </si>
  <si>
    <t>ChemBook_2209</t>
  </si>
  <si>
    <t>ChemBook_2210</t>
  </si>
  <si>
    <t>SHANDONG ZHI SHANG CHEMICAL CO.LTD</t>
  </si>
  <si>
    <t xml:space="preserve">+86 18953170293   </t>
  </si>
  <si>
    <t xml:space="preserve"> sales@sdzschem.com</t>
  </si>
  <si>
    <t>Package: 50kg</t>
  </si>
  <si>
    <t>ChemBook_2211</t>
  </si>
  <si>
    <t>Purity: 99|Package: 1g;1USD</t>
  </si>
  <si>
    <t>ChemBook_2212</t>
  </si>
  <si>
    <t>ChemBook_2213</t>
  </si>
  <si>
    <t xml:space="preserve"> ANILINE</t>
  </si>
  <si>
    <t>ChemBook_2214</t>
  </si>
  <si>
    <t xml:space="preserve"> Aniline solution</t>
  </si>
  <si>
    <t>ChemBook_2215</t>
  </si>
  <si>
    <t>Changde Changlian Chemical Co., Ltd.</t>
  </si>
  <si>
    <t>+86+86-15905172087    86-+86-25-86736270</t>
  </si>
  <si>
    <t xml:space="preserve"> brian.he@royal-chem.com</t>
  </si>
  <si>
    <t>Purity: 99% | Package: 200Kg/Drum;1USD</t>
  </si>
  <si>
    <t>ChemBook_2216</t>
  </si>
  <si>
    <t>ChemBook_2217</t>
  </si>
  <si>
    <t>Shanghai Daeyeon Chemicals Co., Ltd</t>
  </si>
  <si>
    <t>+8615900664856    021-021-64478606</t>
  </si>
  <si>
    <t xml:space="preserve"> daeyeon001@vip.163.com</t>
  </si>
  <si>
    <t xml:space="preserve"> aniline</t>
  </si>
  <si>
    <t>ChemBook_2218</t>
  </si>
  <si>
    <t>Purity: 99% | Package: 100g,500g,1KG,10KG,100KG</t>
  </si>
  <si>
    <t>ChemBook_2219</t>
  </si>
  <si>
    <t>ChemBook_2220</t>
  </si>
  <si>
    <t>https://www.chemicalbook.com/ProductList_En.aspx?kwd=62-53-3&amp;a=China&amp;left=True&amp;page=2#J_Condition</t>
  </si>
  <si>
    <t>ChemBook_2221</t>
  </si>
  <si>
    <t>Purity: 0.98 | Package: 25KG;1KG</t>
  </si>
  <si>
    <t>ChemBook_2222</t>
  </si>
  <si>
    <t>ChemBook_2223</t>
  </si>
  <si>
    <t>ChemBook_2224</t>
  </si>
  <si>
    <t>ChemBook_2225</t>
  </si>
  <si>
    <t>ChemBook_2226</t>
  </si>
  <si>
    <t>Purity: 99% | Package: 1Kg/Drum;2.7USD</t>
  </si>
  <si>
    <t>ChemBook_2227</t>
  </si>
  <si>
    <t>ChemBook_2228</t>
  </si>
  <si>
    <t>ChemBook_2229</t>
  </si>
  <si>
    <t>ChemBook_2230</t>
  </si>
  <si>
    <t>ChemBook_2231</t>
  </si>
  <si>
    <t xml:space="preserve"> Phenylamine Benzenamine</t>
  </si>
  <si>
    <t>Package: 5KG;1019KG</t>
  </si>
  <si>
    <t>ChemBook_2232</t>
  </si>
  <si>
    <t>ChemBook_2233</t>
  </si>
  <si>
    <t>ChemBook_2234</t>
  </si>
  <si>
    <t>ChemBook_2235</t>
  </si>
  <si>
    <t>Package: 1KG</t>
  </si>
  <si>
    <t>ChemBook_2236</t>
  </si>
  <si>
    <t>ChemBook_2237</t>
  </si>
  <si>
    <t>ChemBook_2238</t>
  </si>
  <si>
    <t>Purity: NLT 98% | Package: 1G;1KG;100KG | CustNote: SC124887</t>
  </si>
  <si>
    <t>ChemBook_2239</t>
  </si>
  <si>
    <t>ChemBook_2240</t>
  </si>
  <si>
    <t>https://www.chemicalbook.com/ProductList_En.aspx?kwd=62-53-3&amp;a=China&amp;left=True&amp;page=3#J_Condition</t>
  </si>
  <si>
    <t>ChemBook_2241</t>
  </si>
  <si>
    <t>ChemBook_2242</t>
  </si>
  <si>
    <t>ChemBook_2243</t>
  </si>
  <si>
    <t xml:space="preserve"> Aniline;Aminobenzene;Phenylamine</t>
  </si>
  <si>
    <t>Purity: 99.9% | Package: 200kg | CustNote: Industrial grade</t>
  </si>
  <si>
    <t>ChemBook_2244</t>
  </si>
  <si>
    <t>Purity: AR,99.5% | Package: 500ml, 2.50L, 5L</t>
  </si>
  <si>
    <t>ChemBook_2245</t>
  </si>
  <si>
    <t>ChemBook_2246</t>
  </si>
  <si>
    <t>Purity: 99% | Package: 100kg;50kg;25kg;5KG;1KG</t>
  </si>
  <si>
    <t>ChemBook_2247</t>
  </si>
  <si>
    <t>ChemBook_2248</t>
  </si>
  <si>
    <t>TaiZhou ZhiCheng Chemicals &amp; Technology Co., LTD.</t>
  </si>
  <si>
    <t>13365232216    0523-82837785</t>
  </si>
  <si>
    <t xml:space="preserve"> info@jszchg.com</t>
  </si>
  <si>
    <t>ChemBook_2249</t>
  </si>
  <si>
    <t>ChemBook_2250</t>
  </si>
  <si>
    <t>ChemBook_2251</t>
  </si>
  <si>
    <t>ChemBook_2252</t>
  </si>
  <si>
    <t>ChemBook_2253</t>
  </si>
  <si>
    <t>ChemBook_2254</t>
  </si>
  <si>
    <t>ChemBook_2255</t>
  </si>
  <si>
    <t>ChemBook_2256</t>
  </si>
  <si>
    <t>ChemBook_2257</t>
  </si>
  <si>
    <t>ChemBook_2258</t>
  </si>
  <si>
    <t>ChemBook_2259</t>
  </si>
  <si>
    <t>ChemBook_2260</t>
  </si>
  <si>
    <t>https://www.chemicalbook.com/ProductList_En.aspx?kwd=62-53-3&amp;a=China&amp;left=True&amp;page=4#J_Condition</t>
  </si>
  <si>
    <t>ChemBook_2261</t>
  </si>
  <si>
    <t>Purity: 97% | Package: 1KG;5KG;10KG;100KG</t>
  </si>
  <si>
    <t>ChemBook_2262</t>
  </si>
  <si>
    <t xml:space="preserve"> Aniline, Reagent, ACS</t>
  </si>
  <si>
    <t>Purity: Reagent, ACS | Package: 200LTBL | CustNote: A1295</t>
  </si>
  <si>
    <t>ChemBook_2263</t>
  </si>
  <si>
    <t>Changzhou GuangJia Chemical Co. Ltd.</t>
  </si>
  <si>
    <t>15351991043    0519-0519-85267898</t>
  </si>
  <si>
    <t xml:space="preserve"> sales@guanjiachem.net</t>
  </si>
  <si>
    <t>ChemBook_2264</t>
  </si>
  <si>
    <t>ChemBook_2265</t>
  </si>
  <si>
    <t>Purity: 99.6</t>
  </si>
  <si>
    <t>ChemBook_2266</t>
  </si>
  <si>
    <t>Hubei xin embellish DE chemical co., LTD</t>
  </si>
  <si>
    <t>15871472056    027-51837617</t>
  </si>
  <si>
    <t xml:space="preserve"> 1659622278@qq.com</t>
  </si>
  <si>
    <t>ChemBook_2267</t>
  </si>
  <si>
    <t>ChemBook_2268</t>
  </si>
  <si>
    <t>ChemBook_2269</t>
  </si>
  <si>
    <t>Purity: 99.5% | Package: 230KG/100</t>
  </si>
  <si>
    <t>ChemBook_2270</t>
  </si>
  <si>
    <t>Package: Mg-g</t>
  </si>
  <si>
    <t>ChemBook_2271</t>
  </si>
  <si>
    <t>ChemBook_2272</t>
  </si>
  <si>
    <t>Purity: 98% | Package: 5g;10g;25g;50g;100g;</t>
  </si>
  <si>
    <t>ChemBook_2273</t>
  </si>
  <si>
    <t>ChemBook_2274</t>
  </si>
  <si>
    <t>Purity: 0.98 | Package: 1g;5g;10g;25g;50g;100g;250g;500g;1kg;5kg</t>
  </si>
  <si>
    <t>ChemBook_2275</t>
  </si>
  <si>
    <t>ChemBook_2276</t>
  </si>
  <si>
    <t>Nanjing Guoye Chemical Materials Co., Ltd.</t>
  </si>
  <si>
    <t xml:space="preserve">   025-58799139</t>
  </si>
  <si>
    <t xml:space="preserve"> njgyhg@126.com</t>
  </si>
  <si>
    <t>ChemBook_2277</t>
  </si>
  <si>
    <t>ChemBook_2278</t>
  </si>
  <si>
    <t>ChemBook_2279</t>
  </si>
  <si>
    <t>ChemBook_2280</t>
  </si>
  <si>
    <t>https://www.chemicalbook.com/ProductList_En.aspx?kwd=62-53-3&amp;a=China&amp;left=True&amp;page=5#J_Condition</t>
  </si>
  <si>
    <t>ChemBook_2281</t>
  </si>
  <si>
    <t>Hangzhou Hongyin Import and Export Co., Ltd.</t>
  </si>
  <si>
    <t xml:space="preserve">   0086-571-88808190</t>
  </si>
  <si>
    <t xml:space="preserve"> sales@gbchemwin.com</t>
  </si>
  <si>
    <t>ChemBook_2282</t>
  </si>
  <si>
    <t>ChemBook_2283</t>
  </si>
  <si>
    <t>ChemBook_2284</t>
  </si>
  <si>
    <t>ChemBook_2285</t>
  </si>
  <si>
    <t>Changzhou Yubo Chemical Technology Co., Ltd.</t>
  </si>
  <si>
    <t xml:space="preserve">   0519-88368866</t>
  </si>
  <si>
    <t xml:space="preserve"> 2360549695@qq.com</t>
  </si>
  <si>
    <t>ChemBook_2286</t>
  </si>
  <si>
    <t>Shenzhen Sunlight Group Co., Ltd</t>
  </si>
  <si>
    <t xml:space="preserve">   86-0755-26949372</t>
  </si>
  <si>
    <t xml:space="preserve"> a234@vip.163.com</t>
  </si>
  <si>
    <t>ChemBook_2287</t>
  </si>
  <si>
    <t>ChemBook_2288</t>
  </si>
  <si>
    <t>Shanghai Baorui Chemical Co., Ltd</t>
  </si>
  <si>
    <t xml:space="preserve">   021-62148466,021-62148433</t>
  </si>
  <si>
    <t xml:space="preserve"> sales@brchem.com</t>
  </si>
  <si>
    <t>ChemBook_2289</t>
  </si>
  <si>
    <t>Harbin Ocean Commerce &amp; Trade Co., Ltd</t>
  </si>
  <si>
    <t xml:space="preserve">   0086-451-82366783</t>
  </si>
  <si>
    <t xml:space="preserve"> xinshui@mail.ru</t>
  </si>
  <si>
    <t>ChemBook_2290</t>
  </si>
  <si>
    <t>Yangzhou Phoenix Island Chemical Co., Ltd.</t>
  </si>
  <si>
    <t xml:space="preserve">   0514-86374620</t>
  </si>
  <si>
    <t xml:space="preserve"> fhd@fhdchem.com</t>
  </si>
  <si>
    <t>ChemBook_2291</t>
  </si>
  <si>
    <t>Fubon Nanjing Chemical Co.</t>
  </si>
  <si>
    <t xml:space="preserve">   025-83179199</t>
  </si>
  <si>
    <t xml:space="preserve"> sales@fbchem.com</t>
  </si>
  <si>
    <t>ChemBook_2292</t>
  </si>
  <si>
    <t>Liaoning Qingyang Chemical Industry (Group) Co., Ltd.</t>
  </si>
  <si>
    <t xml:space="preserve">   0419-3160823</t>
  </si>
  <si>
    <t xml:space="preserve"> info@qycc.com</t>
  </si>
  <si>
    <t>ChemBook_2293</t>
  </si>
  <si>
    <t>Lu light in Zibo Chemical Co., Ltd.</t>
  </si>
  <si>
    <t xml:space="preserve">   0533-3983918 13371581222 18605336902</t>
  </si>
  <si>
    <t xml:space="preserve"> xiaoshou@luzhongchem.com</t>
  </si>
  <si>
    <t>ChemBook_2294</t>
  </si>
  <si>
    <t>Shanghai Haodeng Chemical Co.,Ltd.</t>
  </si>
  <si>
    <t xml:space="preserve">   +86-21-62323636 62307212 52560027 52560064</t>
  </si>
  <si>
    <t xml:space="preserve"> info@haodengchem.com</t>
  </si>
  <si>
    <t>ChemBook_2295</t>
  </si>
  <si>
    <t>JinTian Enterprises (Nanjing) Co., Ltd.</t>
  </si>
  <si>
    <t xml:space="preserve">   025-58393388-138</t>
  </si>
  <si>
    <t xml:space="preserve"> 396944052@qq.com</t>
  </si>
  <si>
    <t>ChemBook_2296</t>
  </si>
  <si>
    <t>ChemBook_2297</t>
  </si>
  <si>
    <t>Jilin city success international trading co., ltd.</t>
  </si>
  <si>
    <t xml:space="preserve">   +86-432-3973913</t>
  </si>
  <si>
    <t xml:space="preserve"> Sales@jilinchemical.com</t>
  </si>
  <si>
    <t>ChemBook_2298</t>
  </si>
  <si>
    <t>Nanjing T.H.Chemical Co., Ltd</t>
  </si>
  <si>
    <t xml:space="preserve">   025-83563581 83563582</t>
  </si>
  <si>
    <t xml:space="preserve"> sales@thchemical.com</t>
  </si>
  <si>
    <t>ChemBook_2299</t>
  </si>
  <si>
    <t>Jiangsu Chem. &amp; Bldg. Ltd</t>
  </si>
  <si>
    <t xml:space="preserve">   025-83179658</t>
  </si>
  <si>
    <t xml:space="preserve"> sales@jshj.com</t>
  </si>
  <si>
    <t>ChemBook_2300</t>
  </si>
  <si>
    <t>Ningbo Free Trade Zone Chemical &amp; Light Industry Co., Ltd.</t>
  </si>
  <si>
    <t xml:space="preserve">   86-0574-87304909</t>
  </si>
  <si>
    <t xml:space="preserve"> nbhq@mail.nbptt.zj.cn</t>
  </si>
  <si>
    <t>https://www.chemicalbook.com/ProductList_En.aspx?kwd=62-53-3&amp;a=China&amp;left=True&amp;page=6#J_Condition</t>
  </si>
  <si>
    <t>ChemBook_2301</t>
  </si>
  <si>
    <t>Nanjing Chem. Corp. Chemical Plant</t>
  </si>
  <si>
    <t xml:space="preserve">   025-57791292</t>
  </si>
  <si>
    <t xml:space="preserve"> nanjingchem@nanjingchem.com</t>
  </si>
  <si>
    <t>ChemBook_2302</t>
  </si>
  <si>
    <t>ChemBook_2303</t>
  </si>
  <si>
    <t>Changzhou Feiyu Chemical Co., Ltd</t>
  </si>
  <si>
    <t>18261166666    0519-85766826</t>
  </si>
  <si>
    <t xml:space="preserve"> sales@chinafychem.com</t>
  </si>
  <si>
    <t>ChemBook_2304</t>
  </si>
  <si>
    <t>Zibo Chenbang Chemical Technology Co., Ltd</t>
  </si>
  <si>
    <t xml:space="preserve">   0533-6208589</t>
  </si>
  <si>
    <t xml:space="preserve"> sales@chenbangchem.com</t>
  </si>
  <si>
    <t>ChemBook_2305</t>
  </si>
  <si>
    <t>ChemBook_2306</t>
  </si>
  <si>
    <t>Changzhou Juyun Chemical Co., Ltd</t>
  </si>
  <si>
    <t xml:space="preserve">   0519-88121245</t>
  </si>
  <si>
    <t xml:space="preserve"> sales@juyunchem.com</t>
  </si>
  <si>
    <t>ChemBook_2307</t>
  </si>
  <si>
    <t>Shanghai Daye Chemical Co.,Ltd</t>
  </si>
  <si>
    <t xml:space="preserve">   021-32010223</t>
  </si>
  <si>
    <t xml:space="preserve"> dayechem@dayechem.com</t>
  </si>
  <si>
    <t>ChemBook_2308</t>
  </si>
  <si>
    <t>ChemBook_2309</t>
  </si>
  <si>
    <t>Xinxiang Xinyu Chemical Co.,Ltd</t>
  </si>
  <si>
    <t xml:space="preserve">   0373-5599201</t>
  </si>
  <si>
    <t xml:space="preserve"> sales@xxxyhg.com</t>
  </si>
  <si>
    <t>ChemBook_2310</t>
  </si>
  <si>
    <t>ChemBook_2311</t>
  </si>
  <si>
    <t>Huangshan Basihui Chemical Auxiliary Co., Ltd</t>
  </si>
  <si>
    <t xml:space="preserve"> sales@hsbsh.com</t>
  </si>
  <si>
    <t>ChemBook_2312</t>
  </si>
  <si>
    <t>ChemBook_2313</t>
  </si>
  <si>
    <t>Lianyungang realforce Environmental Protection Industry Co. Ltd</t>
  </si>
  <si>
    <t xml:space="preserve">   0518-83866111</t>
  </si>
  <si>
    <t xml:space="preserve"> sales@lygrunfeng.com</t>
  </si>
  <si>
    <t>ChemBook_2314</t>
  </si>
  <si>
    <t>Changzhou Kemike Trade Co., Ltd</t>
  </si>
  <si>
    <t xml:space="preserve">   0519-86808992</t>
  </si>
  <si>
    <t xml:space="preserve"> kmk@czkmk.com</t>
  </si>
  <si>
    <t>ChemBook_2315</t>
  </si>
  <si>
    <t>Quzhou Guomao Chemical Co., Ltd.</t>
  </si>
  <si>
    <t xml:space="preserve">   0570-385-1328</t>
  </si>
  <si>
    <t xml:space="preserve"> qzgmhg@sina.com</t>
  </si>
  <si>
    <t>ChemBook_2316</t>
  </si>
  <si>
    <t>Jinan Mingwei Chemical Co., Ltd</t>
  </si>
  <si>
    <t xml:space="preserve">   0531-88773868</t>
  </si>
  <si>
    <t>ChemBook_2317</t>
  </si>
  <si>
    <t>ChemBook_2318</t>
  </si>
  <si>
    <t>ChemBook_2319</t>
  </si>
  <si>
    <t>Jinan Tianjiang Chemical Co., Ltd</t>
  </si>
  <si>
    <t>15866620025    0531-55511236</t>
  </si>
  <si>
    <t>ChemBook_2320</t>
  </si>
  <si>
    <t>Wuhan Yelang Chemical Co., Ltd</t>
  </si>
  <si>
    <t xml:space="preserve">   027-83517959</t>
  </si>
  <si>
    <t xml:space="preserve"> yl@yelangchem.com</t>
  </si>
  <si>
    <t>https://www.chemicalbook.com/ProductList_En.aspx?kwd=62-53-3&amp;a=China&amp;left=True&amp;page=7#J_Condition</t>
  </si>
  <si>
    <t>ChemBook_2321</t>
  </si>
  <si>
    <t>ChemBook_2322</t>
  </si>
  <si>
    <t>ChemBook_2323</t>
  </si>
  <si>
    <t>DAMING CHANGDA CO.,LTD</t>
  </si>
  <si>
    <t xml:space="preserve">   86-310-5102000</t>
  </si>
  <si>
    <t xml:space="preserve"> joelee@changdapharm.com</t>
  </si>
  <si>
    <t>ChemBook_2324</t>
  </si>
  <si>
    <t>ChemBook_2325</t>
  </si>
  <si>
    <t>ChemBook_2326</t>
  </si>
  <si>
    <t>ChemBook_2327</t>
  </si>
  <si>
    <t>ChemBook_2328</t>
  </si>
  <si>
    <t>Purity: 0.999 | Package: 25g;100g;500g;25kg</t>
  </si>
  <si>
    <t>ChemBook_2329</t>
  </si>
  <si>
    <t>Purity: - | Package: 1ml</t>
  </si>
  <si>
    <t>ChemBook_2330</t>
  </si>
  <si>
    <t>Purity: 99.5% | Package: 500ml/36;25l/186</t>
  </si>
  <si>
    <t>ChemBook_2331</t>
  </si>
  <si>
    <t>ChemBook_2332</t>
  </si>
  <si>
    <t>ChemBook_2333</t>
  </si>
  <si>
    <t>Purity: 99.9%</t>
  </si>
  <si>
    <t>ChemBook_2334</t>
  </si>
  <si>
    <t>ChemBook_2335</t>
  </si>
  <si>
    <t>Purity: 0.999 | Package: 200kg</t>
  </si>
  <si>
    <t>ChemBook_2336</t>
  </si>
  <si>
    <t>Wuxi Helen Biotechnology Co., Ltd.,</t>
  </si>
  <si>
    <t>18013409632    0510-0510-85629785</t>
  </si>
  <si>
    <t xml:space="preserve"> sales@reading-chemicals.com</t>
  </si>
  <si>
    <t>Purity: 99%+ | Package: æ ¹æ®å®¢æˆ·éœ€æ±‚åŒ…è£…</t>
  </si>
  <si>
    <t>ChemBook_2337</t>
  </si>
  <si>
    <t>ChemBook_2338</t>
  </si>
  <si>
    <t xml:space="preserve"> c . a ni li ne ,</t>
  </si>
  <si>
    <t>Purity: 98% HPLC | Package: 25mg;50mg;100mg</t>
  </si>
  <si>
    <t>ChemBook_2339</t>
  </si>
  <si>
    <t>Purity: 99% | Package: 200KGï¼›æ§½è½¦</t>
  </si>
  <si>
    <t>ChemBook_2340</t>
  </si>
  <si>
    <t xml:space="preserve"> Aniline;Mesalazine EP Impurity K; Fentanyl EP Impurity F;Sodium Cyclamate EP Impurity B;Trimethoprim EP Impurity K</t>
  </si>
  <si>
    <t>https://www.chemicalbook.com/ProductList_En.aspx?kwd=62-53-3&amp;a=China&amp;left=True&amp;page=8#J_Condition</t>
  </si>
  <si>
    <t>ChemBook_2341</t>
  </si>
  <si>
    <t>Shandong Jingchen Chemical Co. , Ltd.</t>
  </si>
  <si>
    <t>+8613864763947    0546-0546-6887666</t>
  </si>
  <si>
    <t xml:space="preserve"> 498697154@qq.com</t>
  </si>
  <si>
    <t>Purity: 99.99</t>
  </si>
  <si>
    <t>ChemBook_2342</t>
  </si>
  <si>
    <t>Purity: 99% | Package: 200kg/RMB 6</t>
  </si>
  <si>
    <t>ChemBook_2343</t>
  </si>
  <si>
    <t>Purity: 99.9 | Package: 25kg;200kg</t>
  </si>
  <si>
    <t>ChemBook_2344</t>
  </si>
  <si>
    <t>Purity: 99.9 | Package: 200kg/æ¡¶</t>
  </si>
  <si>
    <t>ChemBook_2345</t>
  </si>
  <si>
    <t>Jinan Hexin Chemical Co., Ltd</t>
  </si>
  <si>
    <t xml:space="preserve"> JINANHEXIN888@QQ.COM</t>
  </si>
  <si>
    <t>ChemBook_2346</t>
  </si>
  <si>
    <t>Purity: 0.989mg/ml,åŸºä½“ï¼šç”²é†‡ | Package: 2ml | CustNote: 1.022 g/mL at 25Â°C(lit.)</t>
  </si>
  <si>
    <t>ChemBook_2347</t>
  </si>
  <si>
    <t>jinan Liyang Chemical Co., Ltd</t>
  </si>
  <si>
    <t>+8618765887256    0531-82370399</t>
  </si>
  <si>
    <t xml:space="preserve"> 995071992@qq.com</t>
  </si>
  <si>
    <t>Purity: 99.90% | Package: 200kg</t>
  </si>
  <si>
    <t>ChemBook_2348</t>
  </si>
  <si>
    <t>ChemBook_2349</t>
  </si>
  <si>
    <t>Purity: &gt;=99% | Package: &gt;=25KG/RMB 250;&gt;=200KG/RMB 2000;&gt;=1000KG/RMB 10000</t>
  </si>
  <si>
    <t>ChemBook_2350</t>
  </si>
  <si>
    <t>ChemBook_2351</t>
  </si>
  <si>
    <t>ChemBook_2352</t>
  </si>
  <si>
    <t>Purity: 0.9988 | Package: 100mg</t>
  </si>
  <si>
    <t>ChemBook_2353</t>
  </si>
  <si>
    <t>Shanghai Matyang New Material Technology Co., LTD</t>
  </si>
  <si>
    <t xml:space="preserve"> dongnijj@foxmail.com</t>
  </si>
  <si>
    <t>Purity: 99% | Package: 1kg|ï¿¥</t>
  </si>
  <si>
    <t>ChemBook_2354</t>
  </si>
  <si>
    <t>ChemBook_2355</t>
  </si>
  <si>
    <t>Purity: 0.99 | Package: 5KG;17KG | CustNote: k</t>
  </si>
  <si>
    <t>ChemBook_2356</t>
  </si>
  <si>
    <t xml:space="preserve"> Aniline oil</t>
  </si>
  <si>
    <t>ChemBook_2357</t>
  </si>
  <si>
    <t>shandong XuanHong Pharmaceutical Technology Co.,Ltd</t>
  </si>
  <si>
    <t>+8615562622698    0531-0531-88801869</t>
  </si>
  <si>
    <t xml:space="preserve"> sciencechem@163.com</t>
  </si>
  <si>
    <t>Purity: 98% HPLC | Package: 1gï¼›5gï¼›10gï¼›100gï¼›500gï¼›1kgï¼›10kg</t>
  </si>
  <si>
    <t>ChemBook_2358</t>
  </si>
  <si>
    <t>Purity: 99 | Package: &gt;=1kg/RMB 3;&gt;=1000kg/RMB 3;&gt;=5000kg/RMB 2</t>
  </si>
  <si>
    <t>ChemBook_2359</t>
  </si>
  <si>
    <t>Wuhan Baisida Gas Co., Ltd</t>
  </si>
  <si>
    <t xml:space="preserve"> 2850590612@qq.com</t>
  </si>
  <si>
    <t xml:space="preserve"> Brilliant green- ring-D5</t>
  </si>
  <si>
    <t>Purity: ä¸°åº¦ï¼š1ï¼…ï½ž99 atï¼…ï¼›åŒ–å­¦çº¯åº¦ï¼š&gt;= 99.0% | Package: 0.5g~1000gèžºå£çŽ»ç’ƒç“¶åŒ…è£…ï¼Œå¡‘æ–™å†…å¡žæˆ–é“ç®”å°å£ï¼Œå¤–å¥—çƒ­ç¼©è†œ</t>
  </si>
  <si>
    <t>ChemBook_2360</t>
  </si>
  <si>
    <t>Purity: 99.50% | Package: Gçº§|Kgçº§|tonçº§|</t>
  </si>
  <si>
    <t>https://www.chemicalbook.com/ProductList_En.aspx?kwd=62-53-3&amp;a=China&amp;left=True&amp;page=9#J_Condition</t>
  </si>
  <si>
    <t>ChemBook_2361</t>
  </si>
  <si>
    <t>ChemBook_2362</t>
  </si>
  <si>
    <t>Purity: 99.8% | Package: 200kg</t>
  </si>
  <si>
    <t>ChemBook_2363</t>
  </si>
  <si>
    <t>Shijiazhuang Sdyano Fine Chemical Co., Ltd.</t>
  </si>
  <si>
    <t>031166536426    0311-0311-89250318</t>
  </si>
  <si>
    <t xml:space="preserve"> master@sjzsdyn.com</t>
  </si>
  <si>
    <t>ChemBook_2364</t>
  </si>
  <si>
    <t>ChemBook_2365</t>
  </si>
  <si>
    <t>Purity: 99.9% | Package: 200kg/RMB 10</t>
  </si>
  <si>
    <t>ChemBook_2366</t>
  </si>
  <si>
    <t>Purity: 99.9% | Package: &gt;=200Kg/RMB 1800;&gt;=1000Kg/RMB 9000</t>
  </si>
  <si>
    <t>ChemBook_2367</t>
  </si>
  <si>
    <t>Hangzhou Jingyou Chemical Co., Ltd.</t>
  </si>
  <si>
    <t>+8613805713832    571-87211402</t>
  </si>
  <si>
    <t xml:space="preserve"> sales@jingyouchem.com</t>
  </si>
  <si>
    <t>Purity: 99.5% | Package: 25kg</t>
  </si>
  <si>
    <t>ChemBook_2368</t>
  </si>
  <si>
    <t>ChemBook_2369</t>
  </si>
  <si>
    <t>Purity: 0.99 | CustNote: 600</t>
  </si>
  <si>
    <t>ChemBook_2370</t>
  </si>
  <si>
    <t>ChemBook_2371</t>
  </si>
  <si>
    <t>Purity: &gt;=99% | Package: 200KG/ | CustNote: 10000kg</t>
  </si>
  <si>
    <t>ChemBook_2372</t>
  </si>
  <si>
    <t>Purity: AR, â‰¥99.5% | Package: 1G,5G,25G,100G,500G</t>
  </si>
  <si>
    <t>ChemBook_2373</t>
  </si>
  <si>
    <t>ChemBook_2374</t>
  </si>
  <si>
    <t>ChemBook_2375</t>
  </si>
  <si>
    <t>Purity: 99.9 | Package: 200kg/666</t>
  </si>
  <si>
    <t>ChemBook_2376</t>
  </si>
  <si>
    <t>NINGBO JL NEW MATERIAL CO.,LTD</t>
  </si>
  <si>
    <t>+8618957899377    574-88552216</t>
  </si>
  <si>
    <t xml:space="preserve"> 1950195836@qq.com</t>
  </si>
  <si>
    <t>Purity: 98% | Package: 25KG;1KGS</t>
  </si>
  <si>
    <t>ChemBook_2377</t>
  </si>
  <si>
    <t>Purity: 99.90% | Package: 50G;100G;500G;1KG</t>
  </si>
  <si>
    <t>ChemBook_2378</t>
  </si>
  <si>
    <t>Purity: 100mg/Lï¼ˆæº¶å‰‚ï¼šH2Oï¼‰ | Package: 20ml</t>
  </si>
  <si>
    <t>ChemBook_2379</t>
  </si>
  <si>
    <t>Changzhou Junchi Chemical Co.,ltd.</t>
  </si>
  <si>
    <t>+8615195021697    0519-85518211</t>
  </si>
  <si>
    <t xml:space="preserve"> 85518211@chemjunchi.com</t>
  </si>
  <si>
    <t>Purity: 99% | Package: 180 kg/æ¡¶</t>
  </si>
  <si>
    <t>ChemBook_2380</t>
  </si>
  <si>
    <t>Purity: å…·ä½“çº¯åº¦è¯¦è§COAï¼Œå®˜ç½‘å¯ä¸‹è½½COAæ ·æœ¬: | Package: 100mg;1g;10g;100g;250g</t>
  </si>
  <si>
    <t>https://www.chemicalbook.com/ProductList_En.aspx?kwd=62-53-3&amp;a=China&amp;left=True&amp;page=10#J_Condition</t>
  </si>
  <si>
    <t>ChemBook_2381</t>
  </si>
  <si>
    <t>Purity: &gt;=99.0% | Package: 500g 25kg 200kg å¨ä½</t>
  </si>
  <si>
    <t>ChemBook_2382</t>
  </si>
  <si>
    <t>ChemBook_2383</t>
  </si>
  <si>
    <t>+8615840046119    024-31124838</t>
  </si>
  <si>
    <t xml:space="preserve"> hxwdonald@wzeti.com</t>
  </si>
  <si>
    <t>ChemBook_2384</t>
  </si>
  <si>
    <t>ChemBook_2385</t>
  </si>
  <si>
    <t>Beijing InnoChem Science &amp; Technology Co., Ltd.</t>
  </si>
  <si>
    <t xml:space="preserve"> sales@inno-chem.com.cn</t>
  </si>
  <si>
    <t xml:space="preserve"> Aniline, 99+%</t>
  </si>
  <si>
    <t>Purity: 99+% | Package: 100ML</t>
  </si>
  <si>
    <t>ChemBook_2386</t>
  </si>
  <si>
    <t>ChemBook_2387</t>
  </si>
  <si>
    <t>ChemBook_2388</t>
  </si>
  <si>
    <t>Purity: AR | Package: 500ml;25ml;100ml | CustNote: http://www.nj-reagent.com/item/detail/C04201802.htm</t>
  </si>
  <si>
    <t>ChemBook_2389</t>
  </si>
  <si>
    <t>ChemBook_2390</t>
  </si>
  <si>
    <t>ChemBook_2391</t>
  </si>
  <si>
    <t>ChemBook_2392</t>
  </si>
  <si>
    <t>Jinan Lianshun Chemical Co. , Ltd.</t>
  </si>
  <si>
    <t xml:space="preserve"> 1475213661@qq.com</t>
  </si>
  <si>
    <t>Purity: 99.9 | Package: 25KG/RMB 14;200KG/RMB 13.8;400KG/RMB 13.7</t>
  </si>
  <si>
    <t>ChemBook_2393</t>
  </si>
  <si>
    <t>ChemBook_2394</t>
  </si>
  <si>
    <t>ChemBook_2395</t>
  </si>
  <si>
    <t>Package: 180kg</t>
  </si>
  <si>
    <t>ChemBook_2396</t>
  </si>
  <si>
    <t>ChemBook_2397</t>
  </si>
  <si>
    <t>ChemBook_2398</t>
  </si>
  <si>
    <t>Purity: 99.90% | Package: 200KG</t>
  </si>
  <si>
    <t>ChemBook_2399</t>
  </si>
  <si>
    <t>Purity: 99.9% | Package: 200kg/</t>
  </si>
  <si>
    <t>ChemBook_2400</t>
  </si>
  <si>
    <t>https://www.chemicalbook.com/ProductList_En.aspx?kwd=62-53-3&amp;a=China&amp;left=True&amp;page=11#J_Condition</t>
  </si>
  <si>
    <t>ChemBook_2401</t>
  </si>
  <si>
    <t>ChemBook_2402</t>
  </si>
  <si>
    <t>ChemBook_2403</t>
  </si>
  <si>
    <t xml:space="preserve"> mesalazine</t>
  </si>
  <si>
    <t>ChemBook_2404</t>
  </si>
  <si>
    <t>Purity: 99.00% | Package: 1kg</t>
  </si>
  <si>
    <t>ChemBook_2405</t>
  </si>
  <si>
    <t>Purity: 99.9% | Package: 200kg/ | CustNote: 1t</t>
  </si>
  <si>
    <t>ChemBook_2406</t>
  </si>
  <si>
    <t>Nanjing Sincerity Chemical Co. Ltd.</t>
  </si>
  <si>
    <t>13245250309    025-82223911</t>
  </si>
  <si>
    <t xml:space="preserve"> hp@njsincerity.com</t>
  </si>
  <si>
    <t>Purity: 98%min | Package: 25KG;200KG</t>
  </si>
  <si>
    <t>ChemBook_2407</t>
  </si>
  <si>
    <t>Shanghai Ronghe Chemical Co. , Ltd.</t>
  </si>
  <si>
    <t xml:space="preserve"> 276744338@qq.com</t>
  </si>
  <si>
    <t>ChemBook_2408</t>
  </si>
  <si>
    <t>ChemBook_2409</t>
  </si>
  <si>
    <t>ChemBook_2410</t>
  </si>
  <si>
    <t xml:space="preserve"> Edaravone Impurity 21</t>
  </si>
  <si>
    <t>Purity: 95% HPLC | Package: 10mg;25mg;50mg;100mg;250mg;500mg;1g</t>
  </si>
  <si>
    <t>ChemBook_2411</t>
  </si>
  <si>
    <t>ChemBook_2412</t>
  </si>
  <si>
    <t>ChemBook_2413</t>
  </si>
  <si>
    <t>ChemBook_2414</t>
  </si>
  <si>
    <t>ChemBook_2415</t>
  </si>
  <si>
    <t>Purity: 99.50% | Package: 200kg/æ¡¶é•€é”Œæ¡¶ï¼›220/æ¡¶</t>
  </si>
  <si>
    <t>ChemBook_2416</t>
  </si>
  <si>
    <t>ChemBook_2417</t>
  </si>
  <si>
    <t>Purity: å·¥ä¸šçº§,&gt;=99% | Package: 25KG | CustNote: 600000kg</t>
  </si>
  <si>
    <t>ChemBook_2418</t>
  </si>
  <si>
    <t>ChemBook_2419</t>
  </si>
  <si>
    <t>ChemBook_2420</t>
  </si>
  <si>
    <t>Zhejiang Changshan Lisheng New Material Co., Ltd.</t>
  </si>
  <si>
    <t xml:space="preserve"> drb1971@qq.com</t>
  </si>
  <si>
    <t>https://www.chemicalbook.com/ProductList_En.aspx?kwd=62-53-3&amp;a=China&amp;left=True&amp;page=12#J_Condition</t>
  </si>
  <si>
    <t>ChemBook_2421</t>
  </si>
  <si>
    <t>Jincheng Chemical (Jiangsu) Co., Ltd.</t>
  </si>
  <si>
    <t>ChemBook_2422</t>
  </si>
  <si>
    <t>ChemBook_2423</t>
  </si>
  <si>
    <t>Yangzhou Shengde Chemical Co., Ltd.</t>
  </si>
  <si>
    <t xml:space="preserve"> 630704397@163.com</t>
  </si>
  <si>
    <t>ChemBook_2424</t>
  </si>
  <si>
    <t>ChemBook_2425</t>
  </si>
  <si>
    <t>Hebi City Jihua Sanqiang Chemical Co., Ltd.</t>
  </si>
  <si>
    <t xml:space="preserve">   0371-55090689</t>
  </si>
  <si>
    <t xml:space="preserve"> info@hbjhsq.com</t>
  </si>
  <si>
    <t>ChemBook_2426</t>
  </si>
  <si>
    <t>Jinan Qimeixuan Trading Co., Ltd.</t>
  </si>
  <si>
    <t xml:space="preserve">   0531-68801820</t>
  </si>
  <si>
    <t xml:space="preserve"> sales@qmxchemical.com</t>
  </si>
  <si>
    <t>ChemBook_2427</t>
  </si>
  <si>
    <t>Jinan Shengfeng Industry and Trade Co., Ltd.</t>
  </si>
  <si>
    <t xml:space="preserve">   0531-88773977</t>
  </si>
  <si>
    <t xml:space="preserve"> jinanshengfeng@163.com</t>
  </si>
  <si>
    <t>ChemBook_2428</t>
  </si>
  <si>
    <t>Jinan Xinyu Chemical Co., Ltd.</t>
  </si>
  <si>
    <t xml:space="preserve">   0531-82374299</t>
  </si>
  <si>
    <t xml:space="preserve"> m15615616228-1@163.com</t>
  </si>
  <si>
    <t>ChemBook_2429</t>
  </si>
  <si>
    <t>Liaocheng Weisen New Energy Technology Co., Ltd.</t>
  </si>
  <si>
    <t xml:space="preserve">   0635-7290586</t>
  </si>
  <si>
    <t xml:space="preserve"> sales@weisenchem.com</t>
  </si>
  <si>
    <t>ChemBook_2430</t>
  </si>
  <si>
    <t>ChemBook_2431</t>
  </si>
  <si>
    <t>ChemBook_2432</t>
  </si>
  <si>
    <t>Nanjing Ming Shilin International Trade Co., Ltd.</t>
  </si>
  <si>
    <t xml:space="preserve">   025-52343541</t>
  </si>
  <si>
    <t xml:space="preserve"> mslin@mslchem.com</t>
  </si>
  <si>
    <t>ChemBook_2433</t>
  </si>
  <si>
    <t>ChemBook_2434</t>
  </si>
  <si>
    <t>ChemBook_2435</t>
  </si>
  <si>
    <t>ChemBook_2436</t>
  </si>
  <si>
    <t>ChemBook_2437</t>
  </si>
  <si>
    <t>ChemBook_2438</t>
  </si>
  <si>
    <t>ChemBook_2439</t>
  </si>
  <si>
    <t>ChemBook_2440</t>
  </si>
  <si>
    <t>Shenzhen Ketianhua Glass Instrument Co., Ltd.</t>
  </si>
  <si>
    <t xml:space="preserve">   0755-28545706</t>
  </si>
  <si>
    <t xml:space="preserve"> szketian@126.com</t>
  </si>
  <si>
    <t>https://www.chemicalbook.com/ProductList_En.aspx?kwd=62-53-3&amp;a=China&amp;left=True&amp;page=13#J_Condition</t>
  </si>
  <si>
    <t>ChemBook_2441</t>
  </si>
  <si>
    <t>ChemBook_2442</t>
  </si>
  <si>
    <t>ChemBook_2443</t>
  </si>
  <si>
    <t>ChemBook_2444</t>
  </si>
  <si>
    <t>ChemBook_2445</t>
  </si>
  <si>
    <t>Zibo Aojin Chemical Sales Co., Ltd.</t>
  </si>
  <si>
    <t xml:space="preserve">   0533-2188606</t>
  </si>
  <si>
    <t xml:space="preserve"> info@aojinchem.com</t>
  </si>
  <si>
    <t>ChemBook_2446</t>
  </si>
  <si>
    <t>ChemBook_2447</t>
  </si>
  <si>
    <t>Anhui Ruibai New Material Co., Ltd. (Taizhou Ruibai Chemical Co., Ltd.)</t>
  </si>
  <si>
    <t xml:space="preserve">   0523-87535308</t>
  </si>
  <si>
    <t xml:space="preserve"> sales@ringchem.com</t>
  </si>
  <si>
    <t>ChemBook_2448</t>
  </si>
  <si>
    <t>Changzhou Bona Chemical Technology Co., Ltd.</t>
  </si>
  <si>
    <t xml:space="preserve">   0519-88999828</t>
  </si>
  <si>
    <t xml:space="preserve"> 79236864@qq.com</t>
  </si>
  <si>
    <t>ChemBook_2449</t>
  </si>
  <si>
    <t>ChemBook_2450</t>
  </si>
  <si>
    <t>ChemBook_2451</t>
  </si>
  <si>
    <t>Changzhou Tongxiang Chemical Co., Ltd.</t>
  </si>
  <si>
    <t xml:space="preserve"> sales@txchemical.net</t>
  </si>
  <si>
    <t>ChemBook_2452</t>
  </si>
  <si>
    <t>Dongying Longxing Chemical Co., Ltd.</t>
  </si>
  <si>
    <t xml:space="preserve">   0546-6893053</t>
  </si>
  <si>
    <t xml:space="preserve"> 2621840437@qq.com</t>
  </si>
  <si>
    <t>ChemBook_2453</t>
  </si>
  <si>
    <t>Dongying Yinglang Chemical Co., Ltd.</t>
  </si>
  <si>
    <t xml:space="preserve">   0546-6880345</t>
  </si>
  <si>
    <t xml:space="preserve"> sales@yinglangchem.com</t>
  </si>
  <si>
    <t>ChemBook_2454</t>
  </si>
  <si>
    <t>ChemBook_2455</t>
  </si>
  <si>
    <t>Hangzhou Guobang Yuyin Import &amp; Export Co., Ltd.</t>
  </si>
  <si>
    <t xml:space="preserve">   0571-88808190</t>
  </si>
  <si>
    <t>ChemBook_2456</t>
  </si>
  <si>
    <t>ChemBook_2457</t>
  </si>
  <si>
    <t>Quzhou Huaya Chemical Co.,Ltd</t>
  </si>
  <si>
    <t xml:space="preserve">   0570-3091282</t>
  </si>
  <si>
    <t xml:space="preserve"> sales@qzhychem.com</t>
  </si>
  <si>
    <t>ChemBook_2458</t>
  </si>
  <si>
    <t>Xiangshui Xinlianhe Chemical Co.,Ltd</t>
  </si>
  <si>
    <t xml:space="preserve">   0515-86739922</t>
  </si>
  <si>
    <t xml:space="preserve"> sales@xlhchem.com</t>
  </si>
  <si>
    <t>ChemBook_2459</t>
  </si>
  <si>
    <t>Linyi Jiandong Chemical Co., Ltd</t>
  </si>
  <si>
    <t xml:space="preserve">   0539-3127308</t>
  </si>
  <si>
    <t xml:space="preserve"> sales@jiandongchem.com</t>
  </si>
  <si>
    <t>ChemBook_2460</t>
  </si>
  <si>
    <t>https://www.chemicalbook.com/ProductList_En.aspx?kwd=62-53-3&amp;a=China&amp;left=True&amp;page=14#J_Condition</t>
  </si>
  <si>
    <t>ChemBook_2461</t>
  </si>
  <si>
    <t>Zibo Nanlin Chemical Co., Ltd</t>
  </si>
  <si>
    <t xml:space="preserve"> yetti@163.com</t>
  </si>
  <si>
    <t>ChemBook_2462</t>
  </si>
  <si>
    <t>ChemBook_2463</t>
  </si>
  <si>
    <t>ChemBook_2464</t>
  </si>
  <si>
    <t>ChemBook_2465</t>
  </si>
  <si>
    <t>ChemBook_2466</t>
  </si>
  <si>
    <t xml:space="preserve"> AnilineSolution,5,000mg/L,1ml</t>
  </si>
  <si>
    <t>Purity: 5000mg/LäºŽç”²é†‡ï¼Œ</t>
  </si>
  <si>
    <t>ChemBook_2467</t>
  </si>
  <si>
    <t>Anhui Dexinjia Biopharm Co., Ltd</t>
  </si>
  <si>
    <t>+8615064153060    531-82375818</t>
  </si>
  <si>
    <t xml:space="preserve"> alice@jndxj.com</t>
  </si>
  <si>
    <t xml:space="preserve"> 1445-73-4</t>
  </si>
  <si>
    <t xml:space="preserve"> N-methyl-4-piperidone</t>
  </si>
  <si>
    <t>50kg</t>
  </si>
  <si>
    <t>Purity: 98% | Package: 1kg,10kg, 25kg, 50kg, 200kg per bottle or barrel</t>
  </si>
  <si>
    <t>https://www.chemicalbook.com/ProductList_En.aspx?kwd=1445-73-4&amp;a=China&amp;left=True&amp;page=1#J_Condition</t>
  </si>
  <si>
    <t>ChemBook_2468</t>
  </si>
  <si>
    <t xml:space="preserve"> 1-Methyl-4-piperidone</t>
  </si>
  <si>
    <t>Aug15,2023</t>
  </si>
  <si>
    <t>Purity: 99%|Package: â‰¥10kg;$30.00/kg|â‰¥20kg;$25.00/kg|â‰¥50kg;$20.00/kg</t>
  </si>
  <si>
    <t>ChemBook_2469</t>
  </si>
  <si>
    <t>ChemBook_2470</t>
  </si>
  <si>
    <t>ChemBook_2471</t>
  </si>
  <si>
    <t>Henan Tengmao Chemical Technology Co. LTD</t>
  </si>
  <si>
    <t xml:space="preserve"> salesvip2@hntmhg.com</t>
  </si>
  <si>
    <t>Purity: 99% | Package: 1kilogram;110USD|100kilogram;90USD</t>
  </si>
  <si>
    <t>ChemBook_2472</t>
  </si>
  <si>
    <t>Anhui Zhongda Biotechnology Co., Ltd</t>
  </si>
  <si>
    <t xml:space="preserve"> justine@zhongda-biotech.com</t>
  </si>
  <si>
    <t>Purity: 99% | Package: 1kg;10USD</t>
  </si>
  <si>
    <t>ChemBook_2473</t>
  </si>
  <si>
    <t>Purity: 98%(Min,GC) | Package: 1G;1KG;100KG</t>
  </si>
  <si>
    <t>ChemBook_2474</t>
  </si>
  <si>
    <t>Shanghai Time Chemicals CO., Ltd.</t>
  </si>
  <si>
    <t>+86+8617317452075    021-+86-021-57951555</t>
  </si>
  <si>
    <t xml:space="preserve"> jack.li@time-chemicals.com</t>
  </si>
  <si>
    <t>ChemBook_2475</t>
  </si>
  <si>
    <t>ChemBook_2476</t>
  </si>
  <si>
    <t>Purity: 99% | Package: 1kg; 8USD</t>
  </si>
  <si>
    <t>ChemBook_2477</t>
  </si>
  <si>
    <t>ChemBook_2478</t>
  </si>
  <si>
    <t>ChemBook_2479</t>
  </si>
  <si>
    <t>Purity: 0.98 | Package: 1kg;5kg;25kg</t>
  </si>
  <si>
    <t>ChemBook_2480</t>
  </si>
  <si>
    <t>ChemBook_2481</t>
  </si>
  <si>
    <t>ChemBook_2482</t>
  </si>
  <si>
    <t xml:space="preserve"> 1-methyl-4-piperidone</t>
  </si>
  <si>
    <t>ChemBook_2483</t>
  </si>
  <si>
    <t xml:space="preserve"> N-Methyl-4-piperidone</t>
  </si>
  <si>
    <t>Purity: 99% | Package: 1kg; 25kg; or larger package as required</t>
  </si>
  <si>
    <t>ChemBook_2484</t>
  </si>
  <si>
    <t>ChemBook_2485</t>
  </si>
  <si>
    <t>Purity: 99% | Package: 1kg/;5kg/;25kg/</t>
  </si>
  <si>
    <t>ChemBook_2486</t>
  </si>
  <si>
    <t>ChemBook_2487</t>
  </si>
  <si>
    <t>https://www.chemicalbook.com/ProductList_En.aspx?kwd=1445-73-4&amp;a=China&amp;left=True&amp;page=2#J_Condition</t>
  </si>
  <si>
    <t>ChemBook_2488</t>
  </si>
  <si>
    <t>ChemBook_2489</t>
  </si>
  <si>
    <t>ChemBook_2490</t>
  </si>
  <si>
    <t>Purity: 98% | Package: 1KG;60USD</t>
  </si>
  <si>
    <t>ChemBook_2491</t>
  </si>
  <si>
    <t>ChemBook_2492</t>
  </si>
  <si>
    <t>ChemBook_2493</t>
  </si>
  <si>
    <t>ChemBook_2494</t>
  </si>
  <si>
    <t>ChemBook_2495</t>
  </si>
  <si>
    <t>ChemBook_2496</t>
  </si>
  <si>
    <t>ChemBook_2497</t>
  </si>
  <si>
    <t>Purity: 98% | Package: 1KG|10KG|25KG</t>
  </si>
  <si>
    <t>ChemBook_2498</t>
  </si>
  <si>
    <t>ChemBook_2499</t>
  </si>
  <si>
    <t>ChemBook_2500</t>
  </si>
  <si>
    <t>ChemBook_2501</t>
  </si>
  <si>
    <t>ChemBook_2502</t>
  </si>
  <si>
    <t>ChemBook_2503</t>
  </si>
  <si>
    <t xml:space="preserve"> Edoxaban Impurity 69</t>
  </si>
  <si>
    <t>ChemBook_2504</t>
  </si>
  <si>
    <t>ChemBook_2505</t>
  </si>
  <si>
    <t>Purity: 97% | Package: 25g, 1kg, 100g, 500g</t>
  </si>
  <si>
    <t>ChemBook_2506</t>
  </si>
  <si>
    <t>Huadong Medicine (Xi'an)Bodyguard Pharmaceutical Co.,Ltd.</t>
  </si>
  <si>
    <t>+8618629664246    029-86185165</t>
  </si>
  <si>
    <t xml:space="preserve"> guoyuan@eastchinapharm.com</t>
  </si>
  <si>
    <t xml:space="preserve"> N-Methyl-4-Piperidone</t>
  </si>
  <si>
    <t>Purity: 0.95 | Package: 5G;10G;25G;50G;100G;250G;500G;1KG;10KG;</t>
  </si>
  <si>
    <t>ChemBook_2507</t>
  </si>
  <si>
    <t>Purity: 0.99 | Package: 1KGï¼›5KG;25KG;50KG</t>
  </si>
  <si>
    <t>https://www.chemicalbook.com/ProductList_En.aspx?kwd=1445-73-4&amp;a=China&amp;left=True&amp;page=3#J_Condition</t>
  </si>
  <si>
    <t>ChemBook_2508</t>
  </si>
  <si>
    <t xml:space="preserve"> 1-Methyl-4-Piperidone</t>
  </si>
  <si>
    <t>ChemBook_2509</t>
  </si>
  <si>
    <t>Shanghai Hobor Chemical Co., Ltd</t>
  </si>
  <si>
    <t>+8613918007836    21-21-61026752</t>
  </si>
  <si>
    <t xml:space="preserve"> sales@hoborchem.com</t>
  </si>
  <si>
    <t>Purity: 99% Min | Package: 100g;1kg;5kg;25kg</t>
  </si>
  <si>
    <t>ChemBook_2510</t>
  </si>
  <si>
    <t xml:space="preserve"> 1-methylpiperidin-4-one</t>
  </si>
  <si>
    <t>Brandï¼šChemenu | Product Numberï¼šCM112457 | Purityï¼š98%</t>
  </si>
  <si>
    <t>ChemBook_2511</t>
  </si>
  <si>
    <t>Shijiazhuang SuTe trade Co.,LTD</t>
  </si>
  <si>
    <t xml:space="preserve">   +86-311-66576321</t>
  </si>
  <si>
    <t xml:space="preserve"> 1509846073@qq.com</t>
  </si>
  <si>
    <t>ChemBook_2512</t>
  </si>
  <si>
    <t>ChemBook_2513</t>
  </si>
  <si>
    <t>ChemBook_2514</t>
  </si>
  <si>
    <t>ChemBook_2515</t>
  </si>
  <si>
    <t>ChemBook_2516</t>
  </si>
  <si>
    <t>ChemBook_2517</t>
  </si>
  <si>
    <t>ChemBook_2518</t>
  </si>
  <si>
    <t>ChemBook_2519</t>
  </si>
  <si>
    <t>ChemBook_2520</t>
  </si>
  <si>
    <t>Purity: 99%min</t>
  </si>
  <si>
    <t>ChemBook_2521</t>
  </si>
  <si>
    <t>ChemBook_2522</t>
  </si>
  <si>
    <t>ChemBook_2523</t>
  </si>
  <si>
    <t>ChemBook_2524</t>
  </si>
  <si>
    <t>ChemBook_2525</t>
  </si>
  <si>
    <t>ChemBook_2526</t>
  </si>
  <si>
    <t>ChemBook_2527</t>
  </si>
  <si>
    <t>https://www.chemicalbook.com/ProductList_En.aspx?kwd=1445-73-4&amp;a=China&amp;left=True&amp;page=4#J_Condition</t>
  </si>
  <si>
    <t>ChemBook_2528</t>
  </si>
  <si>
    <t>ChemBook_2529</t>
  </si>
  <si>
    <t>Changzhou Kangte Pharmtech Co.,Ltd</t>
  </si>
  <si>
    <t>18994752886    0519-0519-82813797</t>
  </si>
  <si>
    <t xml:space="preserve"> czkangte@hotmail.com</t>
  </si>
  <si>
    <t>Purity: &gt;99% | Package: On Request</t>
  </si>
  <si>
    <t>ChemBook_2530</t>
  </si>
  <si>
    <t>Purity: 99% | Package: 500g,1KG</t>
  </si>
  <si>
    <t>ChemBook_2531</t>
  </si>
  <si>
    <t>Purity: 97% | Package: 100g;500g;1Kg</t>
  </si>
  <si>
    <t>ChemBook_2532</t>
  </si>
  <si>
    <t>ChemBook_2533</t>
  </si>
  <si>
    <t>ChemBook_2534</t>
  </si>
  <si>
    <t>Purity: 97% | Package: 85RMB/25g</t>
  </si>
  <si>
    <t>ChemBook_2535</t>
  </si>
  <si>
    <t>Jinan Welt Chem. Co .Ltd</t>
  </si>
  <si>
    <t>13805401165    531-87153728</t>
  </si>
  <si>
    <t xml:space="preserve"> xufeng192@126.com</t>
  </si>
  <si>
    <t>Purity: 98% GC | Package: 100G;500G;1KG;2.5KG;5KG;10KG;25KG</t>
  </si>
  <si>
    <t>ChemBook_2536</t>
  </si>
  <si>
    <t>ChemBook_2537</t>
  </si>
  <si>
    <t>BTC Pharmaceutical CO. Ltd</t>
  </si>
  <si>
    <t>+8615716293042    0513-68015</t>
  </si>
  <si>
    <t xml:space="preserve"> sales14@btcpharm.com</t>
  </si>
  <si>
    <t>Purity: 98% | Package: 25kg;1kg</t>
  </si>
  <si>
    <t>ChemBook_2538</t>
  </si>
  <si>
    <t>Purity: 98% | Package: 500G;1KG;5KGï¼š25KG</t>
  </si>
  <si>
    <t>ChemBook_2539</t>
  </si>
  <si>
    <t>ChemBook_2540</t>
  </si>
  <si>
    <t>ChemBook_2541</t>
  </si>
  <si>
    <t>Purity: 98% | Package: 304RMB/100g</t>
  </si>
  <si>
    <t>ChemBook_2542</t>
  </si>
  <si>
    <t>Zhengzhou Ruke Biological Co., Ltd.</t>
  </si>
  <si>
    <t xml:space="preserve"> 1410472904@qq.com</t>
  </si>
  <si>
    <t>Purity: 98% | Package: 5g;25g;100g;1kg</t>
  </si>
  <si>
    <t>ChemBook_2543</t>
  </si>
  <si>
    <t>ChemBook_2544</t>
  </si>
  <si>
    <t>ChemBook_2545</t>
  </si>
  <si>
    <t>Purity: 99% HPLC | Package: 250mg1g5g10g25g100g</t>
  </si>
  <si>
    <t>ChemBook_2546</t>
  </si>
  <si>
    <t>ChemBook_2547</t>
  </si>
  <si>
    <t>Purity: 98.0% | Package: 320RMB/100g</t>
  </si>
  <si>
    <t>https://www.chemicalbook.com/ProductList_En.aspx?kwd=1445-73-4&amp;a=China&amp;left=True&amp;page=5#J_Condition</t>
  </si>
  <si>
    <t>ChemBook_2548</t>
  </si>
  <si>
    <t>ChemBook_2549</t>
  </si>
  <si>
    <t>Shandong Billy Fluorochemical Co., Ltd.</t>
  </si>
  <si>
    <t xml:space="preserve">   0532-80960264</t>
  </si>
  <si>
    <t xml:space="preserve"> Amy@sdbelievechem.com</t>
  </si>
  <si>
    <t>ChemBook_2550</t>
  </si>
  <si>
    <t>ChemBook_2551</t>
  </si>
  <si>
    <t>Jintan Deli Chemical Co., Ltd</t>
  </si>
  <si>
    <t xml:space="preserve">   +86-519-82551166</t>
  </si>
  <si>
    <t xml:space="preserve"> dyz@deli-chem.com</t>
  </si>
  <si>
    <t>ChemBook_2552</t>
  </si>
  <si>
    <t>Shanghai Demand Chemical Co., Ltd.</t>
  </si>
  <si>
    <t xml:space="preserve">   021-35121141</t>
  </si>
  <si>
    <t xml:space="preserve"> sh@demchem.com</t>
  </si>
  <si>
    <t>ChemBook_2553</t>
  </si>
  <si>
    <t>YanChengChemHome</t>
  </si>
  <si>
    <t>13815582590    0515-83301301</t>
  </si>
  <si>
    <t xml:space="preserve"> home@chemhome.com.cn</t>
  </si>
  <si>
    <t>ChemBook_2554</t>
  </si>
  <si>
    <t>Borun Chemical Co.,Ltd.</t>
  </si>
  <si>
    <t xml:space="preserve">   86-574-87178138 87297407</t>
  </si>
  <si>
    <t xml:space="preserve"> dsscoled@chemborun.com</t>
  </si>
  <si>
    <t>ChemBook_2555</t>
  </si>
  <si>
    <t>Shanghai Jinshan Pharmaceutical Co., Ltd</t>
  </si>
  <si>
    <t xml:space="preserve">   021-57362983</t>
  </si>
  <si>
    <t xml:space="preserve"> zouxiao8466@yahoo.com.cn</t>
  </si>
  <si>
    <t>ChemBook_2556</t>
  </si>
  <si>
    <t>ChemBook_2557</t>
  </si>
  <si>
    <t>Xuzhou Guanxin Science and Technology Development Co., Ltd.</t>
  </si>
  <si>
    <t xml:space="preserve">   0516-83692320 18914880986</t>
  </si>
  <si>
    <t xml:space="preserve"> 2008hys.happy@163.com</t>
  </si>
  <si>
    <t>ChemBook_2558</t>
  </si>
  <si>
    <t>ChemBook_2559</t>
  </si>
  <si>
    <t>ChemBook_2560</t>
  </si>
  <si>
    <t>xingcheng chemphar co.,ltd</t>
  </si>
  <si>
    <t xml:space="preserve">   0576-88880039</t>
  </si>
  <si>
    <t xml:space="preserve"> sales@xingchengchem.com</t>
  </si>
  <si>
    <t>ChemBook_2561</t>
  </si>
  <si>
    <t>Changzhou Yabang Pharmaceutical &amp; Chemical Co., Ltd</t>
  </si>
  <si>
    <t xml:space="preserve">   0519-86388026</t>
  </si>
  <si>
    <t xml:space="preserve"> yb-pharm@yb-pharm.com</t>
  </si>
  <si>
    <t>ChemBook_2562</t>
  </si>
  <si>
    <t>Shanghai Wescco Chemical Co., Ltd</t>
  </si>
  <si>
    <t xml:space="preserve">   021-50933265</t>
  </si>
  <si>
    <t xml:space="preserve"> info@wescco.com</t>
  </si>
  <si>
    <t>ChemBook_2563</t>
  </si>
  <si>
    <t>Shandong Jiuzhong Chemical Co., Ltd.</t>
  </si>
  <si>
    <t xml:space="preserve">   0536-5232111</t>
  </si>
  <si>
    <t xml:space="preserve"> 364452072@qq.com</t>
  </si>
  <si>
    <t>ChemBook_2564</t>
  </si>
  <si>
    <t>Shanghai Qiren Chemical Co., Ltd.</t>
  </si>
  <si>
    <t xml:space="preserve"> 2716445429@qq.com</t>
  </si>
  <si>
    <t>ChemBook_2565</t>
  </si>
  <si>
    <t>Shanghai ShunQiang Biological Technology Co., Ltd</t>
  </si>
  <si>
    <t xml:space="preserve">   021-60822391</t>
  </si>
  <si>
    <t>ChemBook_2566</t>
  </si>
  <si>
    <t>Greensyn Co., Ltd</t>
  </si>
  <si>
    <t xml:space="preserve">   020-32290121</t>
  </si>
  <si>
    <t xml:space="preserve"> conniechen@greensyn.com</t>
  </si>
  <si>
    <t>ChemBook_2567</t>
  </si>
  <si>
    <t>https://www.chemicalbook.com/ProductList_En.aspx?kwd=1445-73-4&amp;a=China&amp;left=True&amp;page=6#J_Condition</t>
  </si>
  <si>
    <t>ChemBook_2568</t>
  </si>
  <si>
    <t>ChemBook_2569</t>
  </si>
  <si>
    <t>Jinan Taifei Technology Co., Ltd.</t>
  </si>
  <si>
    <t>15106946624    0531-87968558</t>
  </si>
  <si>
    <t xml:space="preserve"> 846221934@qq.com</t>
  </si>
  <si>
    <t>ChemBook_2570</t>
  </si>
  <si>
    <t>ChemBook_2571</t>
  </si>
  <si>
    <t>Shanghai RenYoung Pharmaceutical Co., Ltd</t>
  </si>
  <si>
    <t xml:space="preserve">   021-65794930</t>
  </si>
  <si>
    <t xml:space="preserve"> info@renyoung.com</t>
  </si>
  <si>
    <t>ChemBook_2572</t>
  </si>
  <si>
    <t>ChemBook_2573</t>
  </si>
  <si>
    <t>Shanghai Sphchem Co., Ltd.</t>
  </si>
  <si>
    <t>+8613512199871    21-21-56491756</t>
  </si>
  <si>
    <t xml:space="preserve"> sales@panhongchem.com</t>
  </si>
  <si>
    <t>Purity: 98% | Package: g,kg</t>
  </si>
  <si>
    <t>ChemBook_2574</t>
  </si>
  <si>
    <t>ChemBook_2575</t>
  </si>
  <si>
    <t>Purity: 98% (HPLC or GC) | Package: 25g,100g,500g;1kg | CustNote: QQ:1404038297</t>
  </si>
  <si>
    <t>ChemBook_2576</t>
  </si>
  <si>
    <t>ChemBook_2577</t>
  </si>
  <si>
    <t xml:space="preserve"> 1-Methylpiperidin-4-one</t>
  </si>
  <si>
    <t>ChemBook_2578</t>
  </si>
  <si>
    <t>Cangzhou Enke Pharma-tech Co., Ltd.</t>
  </si>
  <si>
    <t>+8615533709196    0317-5296180</t>
  </si>
  <si>
    <t xml:space="preserve"> sale@enkepharma.com</t>
  </si>
  <si>
    <t>ChemBook_2579</t>
  </si>
  <si>
    <t>ChemBook_2580</t>
  </si>
  <si>
    <t xml:space="preserve"> Indoline</t>
  </si>
  <si>
    <t>Purity: 0.98 | Package: 100g;500g;1kg;25kg;</t>
  </si>
  <si>
    <t>ChemBook_2581</t>
  </si>
  <si>
    <t>Changsha Changtang Import and Export Co., LTD</t>
  </si>
  <si>
    <t xml:space="preserve"> 6865822@qq.com</t>
  </si>
  <si>
    <t>Purity: 10KG;25KG | Package: 10KG;25KG</t>
  </si>
  <si>
    <t>ChemBook_2582</t>
  </si>
  <si>
    <t>Shanghai Demao Chemical Co.,Ltd.</t>
  </si>
  <si>
    <t>+8618917198780    021-021-35121141</t>
  </si>
  <si>
    <t>Purity: 0.99 | Package: 25kg:200kg</t>
  </si>
  <si>
    <t>ChemBook_2583</t>
  </si>
  <si>
    <t>Shanghai Prescrina Pharmaceutical Technology Co., LTD</t>
  </si>
  <si>
    <t xml:space="preserve"> 2125193158@qq.com</t>
  </si>
  <si>
    <t>Purity: 0.99 | Package: 500G;1KG;5KG;25KG;100KG;T;</t>
  </si>
  <si>
    <t>ChemBook_2584</t>
  </si>
  <si>
    <t>Zhende Chemical Technology (Shanghai) Co., Ltd.</t>
  </si>
  <si>
    <t xml:space="preserve"> sales4@myuchem.com</t>
  </si>
  <si>
    <t>Purity: 0.97 | Package: 5g,25g, 100g, 500g, 1Kg</t>
  </si>
  <si>
    <t>ChemBook_2585</t>
  </si>
  <si>
    <t>Hunan Wokai Biotechnology Co., Ltd.</t>
  </si>
  <si>
    <t>+8613126795102    0744-0744-2221508</t>
  </si>
  <si>
    <t xml:space="preserve"> 2577930172@qq.com</t>
  </si>
  <si>
    <t>Purity: 97% | Package: 25g</t>
  </si>
  <si>
    <t>ChemBook_2586</t>
  </si>
  <si>
    <t>ChemBook_2587</t>
  </si>
  <si>
    <t>Purity: 98% HPLC | Package: 25KG</t>
  </si>
  <si>
    <t>https://www.chemicalbook.com/ProductList_En.aspx?kwd=1445-73-4&amp;a=China&amp;left=True&amp;page=7#J_Condition</t>
  </si>
  <si>
    <t>ChemBook_2588</t>
  </si>
  <si>
    <t>ChemBook_2589</t>
  </si>
  <si>
    <t>Purity: 98% | Package: 5KG;1KG;100g;1g</t>
  </si>
  <si>
    <t>ChemBook_2590</t>
  </si>
  <si>
    <t>ChemBook_2591</t>
  </si>
  <si>
    <t>ChemBook_2592</t>
  </si>
  <si>
    <t>Beijing Hanlun Science and Technology Development Co., Ltd.</t>
  </si>
  <si>
    <t>13810760018    010-010-67713695</t>
  </si>
  <si>
    <t xml:space="preserve"> 2850327064@qq.com</t>
  </si>
  <si>
    <t>Purity: &gt;=98% | Package: 1kg</t>
  </si>
  <si>
    <t>ChemBook_2593</t>
  </si>
  <si>
    <t>ChemBook_2594</t>
  </si>
  <si>
    <t>ChemBook_2595</t>
  </si>
  <si>
    <t>ChemBook_2596</t>
  </si>
  <si>
    <t>Purity: 0.98 | Package: 1kg 25kg 98% æ¶²ä½“</t>
  </si>
  <si>
    <t>ChemBook_2597</t>
  </si>
  <si>
    <t>Purity: 95%+ HPLC | Package: 10MG;25MG;50MG;100MG;200MG</t>
  </si>
  <si>
    <t>ChemBook_2598</t>
  </si>
  <si>
    <t>ChemBook_2599</t>
  </si>
  <si>
    <t>Suzhou Daolan Biomedical Technology Co., Ltd.</t>
  </si>
  <si>
    <t xml:space="preserve"> sales@dolanchem.com</t>
  </si>
  <si>
    <t>ChemBook_2600</t>
  </si>
  <si>
    <t>ChemBook_2601</t>
  </si>
  <si>
    <t>Shanghai Lingfu Pharmaceutical Research Co. LTD</t>
  </si>
  <si>
    <t>+8619945755304    400-8675577</t>
  </si>
  <si>
    <t xml:space="preserve"> sales@chemany.com</t>
  </si>
  <si>
    <t>Purity: 98%(GC) | Package: 1000g</t>
  </si>
  <si>
    <t>ChemBook_2602</t>
  </si>
  <si>
    <t>ChemBook_2603</t>
  </si>
  <si>
    <t xml:space="preserve"> N-METHYL-4-PIPERIDONE</t>
  </si>
  <si>
    <t>ChemBook_2604</t>
  </si>
  <si>
    <t xml:space="preserve"> Edoxaban Impurity 34</t>
  </si>
  <si>
    <t>ChemBook_2605</t>
  </si>
  <si>
    <t>ChemBook_2606</t>
  </si>
  <si>
    <t>ChemBook_2607</t>
  </si>
  <si>
    <t>Purity: 98% | Package: æ ·å“ï¼ˆå…‹ï¼‰ï¼›å°åŒ…è£…ï¼ˆKGï¼‰ï¼›æ•´åŒ…è£…ä¾›åº”</t>
  </si>
  <si>
    <t>https://www.chemicalbook.com/ProductList_En.aspx?kwd=1445-73-4&amp;a=China&amp;left=True&amp;page=8#J_Condition</t>
  </si>
  <si>
    <t>ChemBook_2608</t>
  </si>
  <si>
    <t>ChemBook_2609</t>
  </si>
  <si>
    <t>ChemBook_2610</t>
  </si>
  <si>
    <t>ChemBook_2611</t>
  </si>
  <si>
    <t>ChemBook_2612</t>
  </si>
  <si>
    <t>ChemBook_2613</t>
  </si>
  <si>
    <t>Purity: 98%+ | Package: 5G 82.5å…ƒï¼›25G 137.5å…ƒï¼›100G 341å…ƒï¼›500G 1375å…ƒ</t>
  </si>
  <si>
    <t>ChemBook_2614</t>
  </si>
  <si>
    <t>ChemBook_2615</t>
  </si>
  <si>
    <t>Purity: &gt;=98.0% | Package: 500g</t>
  </si>
  <si>
    <t>ChemBook_2616</t>
  </si>
  <si>
    <t>ChemBook_2617</t>
  </si>
  <si>
    <t>Purity: 98%+ | Package: 5Gï¼›25G ï¼›100Gï¼›500G</t>
  </si>
  <si>
    <t>ChemBook_2618</t>
  </si>
  <si>
    <t>Jiangxi ravel Biotechnology Co.,Ltd</t>
  </si>
  <si>
    <t xml:space="preserve"> 721846333@qq.com</t>
  </si>
  <si>
    <t>Purity: 98% | Package: 5gï¼›10gï¼›500gï¼›1kgï¼›10kgï¼›25kg</t>
  </si>
  <si>
    <t>ChemBook_2619</t>
  </si>
  <si>
    <t>ChemBook_2620</t>
  </si>
  <si>
    <t>Xi'an Ruicheng Pharmaceutical Technology Co., Ltd</t>
  </si>
  <si>
    <t xml:space="preserve"> 3356623179@qq.com</t>
  </si>
  <si>
    <t>Purity: 96% | Package: 5G;10G;25G;50G;100G;250G;500G;1KG;10KG;</t>
  </si>
  <si>
    <t>ChemBook_2621</t>
  </si>
  <si>
    <t>Purity: 95% | Package: 1g;5g;10g;100g</t>
  </si>
  <si>
    <t>ChemBook_2622</t>
  </si>
  <si>
    <t>Purity: &gt;=98.0% | Package: 500g/RMB 230</t>
  </si>
  <si>
    <t>ChemBook_2623</t>
  </si>
  <si>
    <t xml:space="preserve"> Edoxaban Impurity 66</t>
  </si>
  <si>
    <t>ChemBook_2624</t>
  </si>
  <si>
    <t>jinkui(taizhou)technology co ltd</t>
  </si>
  <si>
    <t xml:space="preserve"> 530532315@qq.com</t>
  </si>
  <si>
    <t>Purity: 98 | Package: 25KG</t>
  </si>
  <si>
    <t>ChemBook_2625</t>
  </si>
  <si>
    <t>Purity: 98% | Package: 100g;500g;2.5kg</t>
  </si>
  <si>
    <t>ChemBook_2626</t>
  </si>
  <si>
    <t>ChemBook_2627</t>
  </si>
  <si>
    <t>https://www.chemicalbook.com/ProductList_En.aspx?kwd=1445-73-4&amp;a=China&amp;left=True&amp;page=9#J_Condition</t>
  </si>
  <si>
    <t>ChemBook_2628</t>
  </si>
  <si>
    <t>Weifang Mingran Chemical Co., Ltd.</t>
  </si>
  <si>
    <t>15063661899    0536-2082396</t>
  </si>
  <si>
    <t xml:space="preserve"> mingranchem@163.com</t>
  </si>
  <si>
    <t>Purity: 99 | Package: 1000 | CustNote: 150KG</t>
  </si>
  <si>
    <t>ChemBook_2629</t>
  </si>
  <si>
    <t>ChemBook_2630</t>
  </si>
  <si>
    <t>ChemBook_2631</t>
  </si>
  <si>
    <t>ChemBook_2632</t>
  </si>
  <si>
    <t>ChemBook_2633</t>
  </si>
  <si>
    <t>PharmaBlock Sciences (Nanjing), Inc.</t>
  </si>
  <si>
    <t>+864000255188    025-86918232</t>
  </si>
  <si>
    <t xml:space="preserve"> sales_china@pharmablock.com</t>
  </si>
  <si>
    <t>Purity: 97% HPLC | Package: 250mg;500mg;1g;5g;10g;25g;50g;100g;250g</t>
  </si>
  <si>
    <t>ChemBook_2634</t>
  </si>
  <si>
    <t>ChemBook_2635</t>
  </si>
  <si>
    <t>ChemBook_2636</t>
  </si>
  <si>
    <t>Purity: 98% | Package: 2.5kg</t>
  </si>
  <si>
    <t>ChemBook_2637</t>
  </si>
  <si>
    <t>Package: 25mL</t>
  </si>
  <si>
    <t>ChemBook_2638</t>
  </si>
  <si>
    <t>Suzhou Highfine Biotech Co., Ltd</t>
  </si>
  <si>
    <t>+8613962195826    0512-68311833</t>
  </si>
  <si>
    <t xml:space="preserve"> wuhao@highfine.com</t>
  </si>
  <si>
    <t>Purity: &gt;98% GC | Package: 50gï¼›100gï¼›500gï¼›1kgï¼›10kgï¼›25kg</t>
  </si>
  <si>
    <t>ChemBook_2639</t>
  </si>
  <si>
    <t>ChemBook_2640</t>
  </si>
  <si>
    <t>ChemBook_2641</t>
  </si>
  <si>
    <t>ChemBook_2642</t>
  </si>
  <si>
    <t>ChemBook_2643</t>
  </si>
  <si>
    <t>ChemBook_2644</t>
  </si>
  <si>
    <t>Purity: 0.99 | Package: 500Gï¼›1KGï¼›25KG</t>
  </si>
  <si>
    <t>ChemBook_2645</t>
  </si>
  <si>
    <t>ChemBook_2646</t>
  </si>
  <si>
    <t>ChemBook_2647</t>
  </si>
  <si>
    <t>Purity: 97% | Package: 25g;100g</t>
  </si>
  <si>
    <t>https://www.chemicalbook.com/ProductList_En.aspx?kwd=1445-73-4&amp;a=China&amp;left=True&amp;page=10#J_Condition</t>
  </si>
  <si>
    <t>ChemBook_2648</t>
  </si>
  <si>
    <t>Purity: 99% | Package: 25kg | å¤‡æ³¨ï¼šå¤§é‡çŽ°è´§ä»·æ ¼è¯¦è¯¢</t>
  </si>
  <si>
    <t>ChemBook_2649</t>
  </si>
  <si>
    <t>Hunan chemfish Scientific co.,ltd</t>
  </si>
  <si>
    <t>+8615528049369    0731-85567275</t>
  </si>
  <si>
    <t>Purity: 99% | Package: 25g 100g 1kg 10kg</t>
  </si>
  <si>
    <t>ChemBook_2650</t>
  </si>
  <si>
    <t>ChemBook_2651</t>
  </si>
  <si>
    <t>Purity: 98% | Package: 100g;500g</t>
  </si>
  <si>
    <t>ChemBook_2652</t>
  </si>
  <si>
    <t>ChemBook_2653</t>
  </si>
  <si>
    <t>ChemBook_2654</t>
  </si>
  <si>
    <t xml:space="preserve"> 799750417@qq.com</t>
  </si>
  <si>
    <t>Purity: 0.95 | Package: 5KG;1KG;100G</t>
  </si>
  <si>
    <t>ChemBook_2655</t>
  </si>
  <si>
    <t>Mashilabs (Shanghai) Co.,Ltd.</t>
  </si>
  <si>
    <t>+8619916721580    021-021-00000000</t>
  </si>
  <si>
    <t xml:space="preserve"> info@mashilabs.com</t>
  </si>
  <si>
    <t>ChemBook_2656</t>
  </si>
  <si>
    <t>ChemBook_2657</t>
  </si>
  <si>
    <t>Shanghai AQ BioPharma Co., Ltd.</t>
  </si>
  <si>
    <t xml:space="preserve"> sales@aqbiopharma.com.cn</t>
  </si>
  <si>
    <t xml:space="preserve"> 1-methyl-4-piperidinone</t>
  </si>
  <si>
    <t>Purity: 97% | Package: 1g;5g;10g;25g;50g;100g;500g;1KG-100KG</t>
  </si>
  <si>
    <t>ChemBook_2658</t>
  </si>
  <si>
    <t>Purity: 98% | Package: 500g;100g</t>
  </si>
  <si>
    <t>ChemBook_2659</t>
  </si>
  <si>
    <t>Purity: 98.0% | Package: 25kg/drum</t>
  </si>
  <si>
    <t>ChemBook_2660</t>
  </si>
  <si>
    <t>ChemBook_2661</t>
  </si>
  <si>
    <t>ChemBook_2662</t>
  </si>
  <si>
    <t>Purity: 98% | CustNote: 1kg</t>
  </si>
  <si>
    <t>ChemBook_2663</t>
  </si>
  <si>
    <t>ChemBook_2664</t>
  </si>
  <si>
    <t>ChemBook_2665</t>
  </si>
  <si>
    <t>ChemBook_2666</t>
  </si>
  <si>
    <t>Suzhou Quanhui Biotechnology Co., Ltd.</t>
  </si>
  <si>
    <t xml:space="preserve">   0512-66383386</t>
  </si>
  <si>
    <t xml:space="preserve"> szqh999@126.com</t>
  </si>
  <si>
    <t>ChemBook_2667</t>
  </si>
  <si>
    <t>https://www.chemicalbook.com/ProductList_En.aspx?kwd=1445-73-4&amp;a=China&amp;left=True&amp;page=11#J_Condition</t>
  </si>
  <si>
    <t>ChemBook_2668</t>
  </si>
  <si>
    <t>ChemBook_2669</t>
  </si>
  <si>
    <t>ChemBook_2670</t>
  </si>
  <si>
    <t>ChemBook_2671</t>
  </si>
  <si>
    <t>Shanghai RC Chemicals Co., Ltd.</t>
  </si>
  <si>
    <t xml:space="preserve">   86-21-50322175</t>
  </si>
  <si>
    <t xml:space="preserve"> chad@rcc.net.cn</t>
  </si>
  <si>
    <t>ChemBook_2672</t>
  </si>
  <si>
    <t xml:space="preserve"> 1-Methyl-4-piperidone&gt;97.0%</t>
  </si>
  <si>
    <t>ChemBook_2673</t>
  </si>
  <si>
    <t xml:space="preserve"> 96-33-3</t>
  </si>
  <si>
    <t xml:space="preserve"> methyl ester</t>
  </si>
  <si>
    <t>Purity: 99% | Package: 1g;1USD</t>
  </si>
  <si>
    <t>https://www.chemicalbook.com/ProductList_En.aspx?kwd=96-33-3&amp;a=China&amp;left=True&amp;page=1#J_Condition</t>
  </si>
  <si>
    <t>ChemBook_2674</t>
  </si>
  <si>
    <t xml:space="preserve"> Methyl acrylate</t>
  </si>
  <si>
    <t>ChemBook_2675</t>
  </si>
  <si>
    <t xml:space="preserve"> Methyl Acrylate</t>
  </si>
  <si>
    <t>ChemBook_2676</t>
  </si>
  <si>
    <t>ChemBook_2677</t>
  </si>
  <si>
    <t xml:space="preserve"> Methyl Methacrylate (Stabilized)</t>
  </si>
  <si>
    <t>ChemBook_2678</t>
  </si>
  <si>
    <t xml:space="preserve"> METHYL ACRYLATE</t>
  </si>
  <si>
    <t>ChemBook_2679</t>
  </si>
  <si>
    <t xml:space="preserve"> factory@coreychem.com</t>
  </si>
  <si>
    <t>Purity: 98% | Package: 1KG;6.6USD</t>
  </si>
  <si>
    <t>ChemBook_2680</t>
  </si>
  <si>
    <t xml:space="preserve"> methylacrylate</t>
  </si>
  <si>
    <t>ChemBook_2681</t>
  </si>
  <si>
    <t>ChemBook_2682</t>
  </si>
  <si>
    <t>Purity: 99.9% | Package: 1KG;10USD</t>
  </si>
  <si>
    <t>ChemBook_2683</t>
  </si>
  <si>
    <t>ChemBook_2684</t>
  </si>
  <si>
    <t>ChemBook_2685</t>
  </si>
  <si>
    <t>ChemBook_2686</t>
  </si>
  <si>
    <t xml:space="preserve"> *Ibandronate Impurity 15</t>
  </si>
  <si>
    <t>ChemBook_2687</t>
  </si>
  <si>
    <t xml:space="preserve"> Methylacrylate</t>
  </si>
  <si>
    <t>ChemBook_2688</t>
  </si>
  <si>
    <t>ChemBook_2689</t>
  </si>
  <si>
    <t>ChemBook_2690</t>
  </si>
  <si>
    <t>ChemBook_2691</t>
  </si>
  <si>
    <t>ChemBook_2692</t>
  </si>
  <si>
    <t>ChemBook_2693</t>
  </si>
  <si>
    <t>https://www.chemicalbook.com/ProductList_En.aspx?kwd=96-33-3&amp;a=China&amp;left=True&amp;page=2#J_Condition</t>
  </si>
  <si>
    <t>ChemBook_2694</t>
  </si>
  <si>
    <t>ChemBook_2695</t>
  </si>
  <si>
    <t>ChemBook_2696</t>
  </si>
  <si>
    <t>ChemBook_2697</t>
  </si>
  <si>
    <t>ChemBook_2698</t>
  </si>
  <si>
    <t>flying sky industries co;limited</t>
  </si>
  <si>
    <t xml:space="preserve">   +86-22-60873127</t>
  </si>
  <si>
    <t xml:space="preserve"> flyingsky1681@163.com</t>
  </si>
  <si>
    <t>ChemBook_2699</t>
  </si>
  <si>
    <t>ChemBook_2700</t>
  </si>
  <si>
    <t>ChemBook_2701</t>
  </si>
  <si>
    <t>ChemBook_2702</t>
  </si>
  <si>
    <t>ChemBook_2703</t>
  </si>
  <si>
    <t>ChemBook_2704</t>
  </si>
  <si>
    <t>ChemBook_2705</t>
  </si>
  <si>
    <t>Qingdao Xinyongan Chemicals Co., Ltd</t>
  </si>
  <si>
    <t>15865526628    0532-81107967</t>
  </si>
  <si>
    <t xml:space="preserve"> sales@xyachem.com</t>
  </si>
  <si>
    <t>ChemBook_2706</t>
  </si>
  <si>
    <t>ChemBook_2707</t>
  </si>
  <si>
    <t>ChemBook_2708</t>
  </si>
  <si>
    <t>Package: 100ML | CustNote: M1318</t>
  </si>
  <si>
    <t>ChemBook_2709</t>
  </si>
  <si>
    <t>ChemBook_2710</t>
  </si>
  <si>
    <t>ShangHai Angti Biotechnology Co., Ltd.</t>
  </si>
  <si>
    <t>13764913901    021-00000000</t>
  </si>
  <si>
    <t xml:space="preserve"> info@angtibio.com</t>
  </si>
  <si>
    <t>ChemBook_2711</t>
  </si>
  <si>
    <t>ChemBook_2712</t>
  </si>
  <si>
    <t>ChemBook_2713</t>
  </si>
  <si>
    <t>https://www.chemicalbook.com/ProductList_En.aspx?kwd=96-33-3&amp;a=China&amp;left=True&amp;page=3#J_Condition</t>
  </si>
  <si>
    <t>ChemBook_2714</t>
  </si>
  <si>
    <t xml:space="preserve"> methyl acrylate</t>
  </si>
  <si>
    <t>ChemBook_2715</t>
  </si>
  <si>
    <t>Purity: 99% | Package: 180KG/100</t>
  </si>
  <si>
    <t>ChemBook_2716</t>
  </si>
  <si>
    <t>ChemBook_2717</t>
  </si>
  <si>
    <t>ChemBook_2718</t>
  </si>
  <si>
    <t>ChemBook_2719</t>
  </si>
  <si>
    <t>Zhangjiagang Free Trade Zone Jukun Trading Co., Ltd.</t>
  </si>
  <si>
    <t xml:space="preserve">   0512-56777600</t>
  </si>
  <si>
    <t xml:space="preserve"> sales@jukun-chem.com</t>
  </si>
  <si>
    <t>ChemBook_2720</t>
  </si>
  <si>
    <t>ChemBook_2721</t>
  </si>
  <si>
    <t>ChemBook_2722</t>
  </si>
  <si>
    <t>ChemBook_2723</t>
  </si>
  <si>
    <t>China National Pharmaceutical Foreign Trade Co., Ltd.</t>
  </si>
  <si>
    <t xml:space="preserve">   010-84669753</t>
  </si>
  <si>
    <t xml:space="preserve"> cuirong@sinopharm.com</t>
  </si>
  <si>
    <t>ChemBook_2724</t>
  </si>
  <si>
    <t>ChemBook_2725</t>
  </si>
  <si>
    <t>ChemBook_2726</t>
  </si>
  <si>
    <t>Shanghai Uchem Co., Ltd</t>
  </si>
  <si>
    <t xml:space="preserve"> info@uchem.com.cn</t>
  </si>
  <si>
    <t>ChemBook_2727</t>
  </si>
  <si>
    <t>Hangzhou TOKA Ink Chemical Co., Ltd.</t>
  </si>
  <si>
    <t xml:space="preserve">   +86-571-88183204 88183266</t>
  </si>
  <si>
    <t xml:space="preserve"> jsbu@hhink.com</t>
  </si>
  <si>
    <t>ChemBook_2728</t>
  </si>
  <si>
    <t>Jiangsu Yinyan Specialty Chemicals Co., Ltd</t>
  </si>
  <si>
    <t xml:space="preserve">   86-0510 87501287 87501565</t>
  </si>
  <si>
    <t xml:space="preserve"> info@yinyanchem.com</t>
  </si>
  <si>
    <t>ChemBook_2729</t>
  </si>
  <si>
    <t>JIANGSU WUJIANG HELI RESIN CO.,LTD.</t>
  </si>
  <si>
    <t xml:space="preserve">   0512-63401963 63407822</t>
  </si>
  <si>
    <t xml:space="preserve"> sales@hlresin.com</t>
  </si>
  <si>
    <t>ChemBook_2730</t>
  </si>
  <si>
    <t>Jinan Huifengda Chemical Co., Ltd</t>
  </si>
  <si>
    <t>13406400767    0531-88691896</t>
  </si>
  <si>
    <t xml:space="preserve"> 3304452870@qq.com</t>
  </si>
  <si>
    <t>ChemBook_2731</t>
  </si>
  <si>
    <t>Shanghai LangYuan Chemcial Engineering Co.,Ltd.</t>
  </si>
  <si>
    <t xml:space="preserve">   021-51289991</t>
  </si>
  <si>
    <t>ChemBook_2732</t>
  </si>
  <si>
    <t>FOSHAN JINGSHA PAINT CO.,LTD</t>
  </si>
  <si>
    <t xml:space="preserve">   0757-82348901 85239085</t>
  </si>
  <si>
    <t xml:space="preserve"> foshanjingshahuagong@163.com</t>
  </si>
  <si>
    <t>ChemBook_2733</t>
  </si>
  <si>
    <t>Shandong Qilushihua Kaitai Industry Limited Company</t>
  </si>
  <si>
    <t xml:space="preserve">   0533-8176588</t>
  </si>
  <si>
    <t xml:space="preserve"> sdktfz@tom.com</t>
  </si>
  <si>
    <t>https://www.chemicalbook.com/ProductList_En.aspx?kwd=96-33-3&amp;a=China&amp;left=True&amp;page=4#J_Condition</t>
  </si>
  <si>
    <t>ChemBook_2734</t>
  </si>
  <si>
    <t>Shanghai Linger Chemical Co., Ltd</t>
  </si>
  <si>
    <t xml:space="preserve">   021-66312990 66319318</t>
  </si>
  <si>
    <t xml:space="preserve"> sales@lingerchem.com</t>
  </si>
  <si>
    <t>ChemBook_2735</t>
  </si>
  <si>
    <t>Taicang Kailin Paint Co. ltd</t>
  </si>
  <si>
    <t xml:space="preserve">   0512-53293375</t>
  </si>
  <si>
    <t xml:space="preserve"> zhangchong328@126.com</t>
  </si>
  <si>
    <t>ChemBook_2736</t>
  </si>
  <si>
    <t>HighchemShanghai International Trading Co., Ltd.</t>
  </si>
  <si>
    <t xml:space="preserve">   +86 (21) 5093-6668</t>
  </si>
  <si>
    <t xml:space="preserve"> support@highchem.com.cn</t>
  </si>
  <si>
    <t>ChemBook_2737</t>
  </si>
  <si>
    <t>ChemBook_2738</t>
  </si>
  <si>
    <t>ChemBook_2739</t>
  </si>
  <si>
    <t>ChemBook_2740</t>
  </si>
  <si>
    <t>Shanghai Huiyuan Industry Co., Ltd</t>
  </si>
  <si>
    <t xml:space="preserve">   021-64251924</t>
  </si>
  <si>
    <t xml:space="preserve"> 234059581@qq.com</t>
  </si>
  <si>
    <t>ChemBook_2741</t>
  </si>
  <si>
    <t>ChemBook_2742</t>
  </si>
  <si>
    <t>Jiangsu Jurong Chemical Co., Ltd</t>
  </si>
  <si>
    <t xml:space="preserve">   0510-87505222</t>
  </si>
  <si>
    <t xml:space="preserve"> info@jurongchem.com</t>
  </si>
  <si>
    <t>ChemBook_2743</t>
  </si>
  <si>
    <t>Nanjing Chemical Reagent Co., Ltd</t>
  </si>
  <si>
    <t xml:space="preserve">   025-85321434 85323128</t>
  </si>
  <si>
    <t xml:space="preserve"> admin@nj-reagent.com</t>
  </si>
  <si>
    <t>ChemBook_2744</t>
  </si>
  <si>
    <t>Yixing City, the sky Chemical Co., Ltd. (Yixing City, Jiangsu Province Fufeng Fifth Chemical Factory)</t>
  </si>
  <si>
    <t xml:space="preserve">   0513-81296788</t>
  </si>
  <si>
    <t xml:space="preserve"> info@jiafengchem.com</t>
  </si>
  <si>
    <t>ChemBook_2745</t>
  </si>
  <si>
    <t>Changzhou Aowen Chemical Co., Ltd.</t>
  </si>
  <si>
    <t xml:space="preserve">   0519-88810400 88256266 88250200</t>
  </si>
  <si>
    <t xml:space="preserve"> Webmaster@chemty.com</t>
  </si>
  <si>
    <t>ChemBook_2746</t>
  </si>
  <si>
    <t>Top-joy International TradingShanghai Co., Ltd.</t>
  </si>
  <si>
    <t xml:space="preserve">   86 021-51923890</t>
  </si>
  <si>
    <t xml:space="preserve"> info@topjoyflooring.com</t>
  </si>
  <si>
    <t>ChemBook_2747</t>
  </si>
  <si>
    <t>ChemBook_2748</t>
  </si>
  <si>
    <t>Chuzhoushi Longfei Chemial Co., Ltd</t>
  </si>
  <si>
    <t xml:space="preserve">   0550-2363968</t>
  </si>
  <si>
    <t xml:space="preserve"> lgl2363222@czlfchem.com</t>
  </si>
  <si>
    <t>ChemBook_2749</t>
  </si>
  <si>
    <t>ChemBook_2750</t>
  </si>
  <si>
    <t>Jiangsu Hualun Chemical Industry Co., Ltd</t>
  </si>
  <si>
    <t xml:space="preserve">   0514-6501124</t>
  </si>
  <si>
    <t xml:space="preserve"> yzhl@hualunchem.com</t>
  </si>
  <si>
    <t>ChemBook_2751</t>
  </si>
  <si>
    <t>Wuxi Inno-Pal International Trade Co., Ltd.</t>
  </si>
  <si>
    <t xml:space="preserve">   0510-80711901-8001</t>
  </si>
  <si>
    <t xml:space="preserve"> sales@inno-pal.com</t>
  </si>
  <si>
    <t>ChemBook_2752</t>
  </si>
  <si>
    <t>ChemBook_2753</t>
  </si>
  <si>
    <t>https://www.chemicalbook.com/ProductList_En.aspx?kwd=96-33-3&amp;a=China&amp;left=True&amp;page=5#J_Condition</t>
  </si>
  <si>
    <t>ChemBook_2754</t>
  </si>
  <si>
    <t>ChemBook_2755</t>
  </si>
  <si>
    <t>ChemBook_2756</t>
  </si>
  <si>
    <t>ChemBook_2757</t>
  </si>
  <si>
    <t>ChemBook_2758</t>
  </si>
  <si>
    <t>ChemBook_2759</t>
  </si>
  <si>
    <t>ChemBook_2760</t>
  </si>
  <si>
    <t>ChemBook_2761</t>
  </si>
  <si>
    <t>Purity: 99% HPLC | Package: 20mg 50mg 100mg</t>
  </si>
  <si>
    <t>ChemBook_2762</t>
  </si>
  <si>
    <t>ChemBook_2763</t>
  </si>
  <si>
    <t>ChemBook_2764</t>
  </si>
  <si>
    <t>ChemBook_2765</t>
  </si>
  <si>
    <t>ChemBook_2766</t>
  </si>
  <si>
    <t>ChemBook_2767</t>
  </si>
  <si>
    <t>Purity: 0.99 | Package: 180kg</t>
  </si>
  <si>
    <t>ChemBook_2768</t>
  </si>
  <si>
    <t>Purity: 99.9 | Package: 180kg</t>
  </si>
  <si>
    <t>ChemBook_2769</t>
  </si>
  <si>
    <t>ChemBook_2770</t>
  </si>
  <si>
    <t xml:space="preserve"> ALKYD RESIN</t>
  </si>
  <si>
    <t>Purity: 99.00% | Package: 1kg ï¼›25kg</t>
  </si>
  <si>
    <t>ChemBook_2771</t>
  </si>
  <si>
    <t>Purity: 99% | Package: 200KG/ | CustNote: 10000kg</t>
  </si>
  <si>
    <t>ChemBook_2772</t>
  </si>
  <si>
    <t>ChemBook_2773</t>
  </si>
  <si>
    <t>https://www.chemicalbook.com/ProductList_En.aspx?kwd=96-33-3&amp;a=China&amp;left=True&amp;page=6#J_Condition</t>
  </si>
  <si>
    <t>ChemBook_2774</t>
  </si>
  <si>
    <t>ChemBook_2775</t>
  </si>
  <si>
    <t>ChemBook_2776</t>
  </si>
  <si>
    <t>ChemBook_2777</t>
  </si>
  <si>
    <t>Package: 160kg</t>
  </si>
  <si>
    <t>ChemBook_2778</t>
  </si>
  <si>
    <t>Shanghai Saikerui Biotechnology Co. , Ltd.</t>
  </si>
  <si>
    <t>+8615900491054    21-021-58000709</t>
  </si>
  <si>
    <t xml:space="preserve"> info@scrbio.com</t>
  </si>
  <si>
    <t>Purity: 98+ | Package: 1mg;5mg;10mg</t>
  </si>
  <si>
    <t>ChemBook_2779</t>
  </si>
  <si>
    <t>ChemBook_2780</t>
  </si>
  <si>
    <t>ChemBook_2781</t>
  </si>
  <si>
    <t xml:space="preserve"> METHYL ACRYLATE (2,3,3-D3, 98%) + 0.1% BHT</t>
  </si>
  <si>
    <t>Purity: 98% | Package: 0.5G | CustNote: DLM-178-0.5</t>
  </si>
  <si>
    <t>ChemBook_2782</t>
  </si>
  <si>
    <t>ChemBook_2783</t>
  </si>
  <si>
    <t>ChemBook_2784</t>
  </si>
  <si>
    <t>ChemBook_2785</t>
  </si>
  <si>
    <t>ChemBook_2786</t>
  </si>
  <si>
    <t>ChemBook_2787</t>
  </si>
  <si>
    <t xml:space="preserve"> Methyl acrylate (MA)</t>
  </si>
  <si>
    <t>Purity: &gt;99.0%(GC),å«10 - 20 ppm MEHQ ç¨³å®šå‰‚ | Package: 500ml,2.5L,10L | CustNote: 0.956 g/mL at 25 Â°C(lit.)</t>
  </si>
  <si>
    <t>ChemBook_2788</t>
  </si>
  <si>
    <t>Purity: ä¼˜çº§99.5% | Package: 180kg/æ¡¶</t>
  </si>
  <si>
    <t>ChemBook_2789</t>
  </si>
  <si>
    <t>ChemBook_2790</t>
  </si>
  <si>
    <t>Purity: 98% | Package: gï¼›kg</t>
  </si>
  <si>
    <t>ChemBook_2791</t>
  </si>
  <si>
    <t>ChemBook_2792</t>
  </si>
  <si>
    <t>Purity: 95% | Package: 100mg</t>
  </si>
  <si>
    <t>ChemBook_2793</t>
  </si>
  <si>
    <t>https://www.chemicalbook.com/ProductList_En.aspx?kwd=96-33-3&amp;a=China&amp;left=True&amp;page=7#J_Condition</t>
  </si>
  <si>
    <t>ChemBook_2794</t>
  </si>
  <si>
    <t>Package: 1kg/20;100kg/1300;1000kg/</t>
  </si>
  <si>
    <t>ChemBook_2795</t>
  </si>
  <si>
    <t>Purity: AR | Package: 500ml/RMB 60</t>
  </si>
  <si>
    <t>ChemBook_2796</t>
  </si>
  <si>
    <t>ChemBook_2797</t>
  </si>
  <si>
    <t>Purity: 99% | Package: 180kg;25kg;5kg</t>
  </si>
  <si>
    <t>ChemBook_2798</t>
  </si>
  <si>
    <t>ChemBook_2799</t>
  </si>
  <si>
    <t>ChemBook_2800</t>
  </si>
  <si>
    <t>Shanghai meikai technology co., ltd</t>
  </si>
  <si>
    <t>+8618721550091    021-021-18721550-091</t>
  </si>
  <si>
    <t xml:space="preserve"> yangdong@pharma.com</t>
  </si>
  <si>
    <t>Purity: 99%(GC), å« MEHQ | Package: 500mL</t>
  </si>
  <si>
    <t>ChemBook_2801</t>
  </si>
  <si>
    <t>Purity: 99 | Package: 25kg;180kg</t>
  </si>
  <si>
    <t>ChemBook_2802</t>
  </si>
  <si>
    <t>ChemBook_2803</t>
  </si>
  <si>
    <t>Purity: 99% | Package: 180kg</t>
  </si>
  <si>
    <t>ChemBook_2804</t>
  </si>
  <si>
    <t>Purity: 98% | Package: 0.5 G | CustNote: DLM-178-0.5</t>
  </si>
  <si>
    <t>ChemBook_2805</t>
  </si>
  <si>
    <t>Purity: &gt;99.0%(GC) | Package: 1G,5G,25G,100G,500G</t>
  </si>
  <si>
    <t>ChemBook_2806</t>
  </si>
  <si>
    <t>ChemBook_2807</t>
  </si>
  <si>
    <t xml:space="preserve"> METHYLPROP-2-ENOATE</t>
  </si>
  <si>
    <t>ChemBook_2808</t>
  </si>
  <si>
    <t>ChemBook_2809</t>
  </si>
  <si>
    <t>ChemBook_2810</t>
  </si>
  <si>
    <t>Purity: 99.80% | Package: 180kg/æ¡¶</t>
  </si>
  <si>
    <t>ChemBook_2811</t>
  </si>
  <si>
    <t>ChemBook_2812</t>
  </si>
  <si>
    <t>ChemBook_2813</t>
  </si>
  <si>
    <t>Purity: 0.99 | Package: 1KG,5KG,25KG</t>
  </si>
  <si>
    <t>https://www.chemicalbook.com/ProductList_En.aspx?kwd=96-33-3&amp;a=China&amp;left=True&amp;page=8#J_Condition</t>
  </si>
  <si>
    <t>ChemBook_2814</t>
  </si>
  <si>
    <t>Purity: 99% | Package: 25kg;180kg</t>
  </si>
  <si>
    <t>ChemBook_2815</t>
  </si>
  <si>
    <t>ChemBook_2816</t>
  </si>
  <si>
    <t>Purity: 99% | Package: 500ml;2.5L</t>
  </si>
  <si>
    <t>ChemBook_2817</t>
  </si>
  <si>
    <t>Purity: 99.9 | Package: 1kg/RMB 5.4;1000kg/RMB 4.2</t>
  </si>
  <si>
    <t>ChemBook_2818</t>
  </si>
  <si>
    <t>ChemBook_2819</t>
  </si>
  <si>
    <t>ChemBook_2820</t>
  </si>
  <si>
    <t>Huhuang New Material Technology Group Co., Ltd.</t>
  </si>
  <si>
    <t xml:space="preserve">   0510-87542658</t>
  </si>
  <si>
    <t xml:space="preserve"> huhuang@huhuang.com.cn</t>
  </si>
  <si>
    <t>ChemBook_2821</t>
  </si>
  <si>
    <t>ChemBook_2822</t>
  </si>
  <si>
    <t>Jinan Ruishan Chemical Co., Ltd.</t>
  </si>
  <si>
    <t xml:space="preserve"> 13953148568@163.com</t>
  </si>
  <si>
    <t>ChemBook_2823</t>
  </si>
  <si>
    <t>ChemBook_2824</t>
  </si>
  <si>
    <t>ChemBook_2825</t>
  </si>
  <si>
    <t>ChemBook_2826</t>
  </si>
  <si>
    <t>ChemBook_2827</t>
  </si>
  <si>
    <t>ChemBook_2828</t>
  </si>
  <si>
    <t>ChemBook_2829</t>
  </si>
  <si>
    <t>Shanghai Nanwei Chemical Co., Ltd.</t>
  </si>
  <si>
    <t xml:space="preserve">   021-39127857</t>
  </si>
  <si>
    <t xml:space="preserve"> 2676325268@qq.com</t>
  </si>
  <si>
    <t>ChemBook_2830</t>
  </si>
  <si>
    <t>Shanghai Rishen Fine Coating Co., Ltd.</t>
  </si>
  <si>
    <t xml:space="preserve">   021-67830012</t>
  </si>
  <si>
    <t xml:space="preserve"> sales@shrschem.com</t>
  </si>
  <si>
    <t>ChemBook_2831</t>
  </si>
  <si>
    <t>Shanghai Senfei Chemical Co., Ltd.</t>
  </si>
  <si>
    <t>13391235085    021-31261285</t>
  </si>
  <si>
    <t xml:space="preserve"> 16967351@qq.com</t>
  </si>
  <si>
    <t>ChemBook_2832</t>
  </si>
  <si>
    <t>ChemBook_2833</t>
  </si>
  <si>
    <t>https://www.chemicalbook.com/ProductList_En.aspx?kwd=96-33-3&amp;a=China&amp;left=True&amp;page=9#J_Condition</t>
  </si>
  <si>
    <t>ChemBook_2834</t>
  </si>
  <si>
    <t>ChemBook_2835</t>
  </si>
  <si>
    <t>ChemBook_2836</t>
  </si>
  <si>
    <t>ChemBook_2837</t>
  </si>
  <si>
    <t>Weifang Jiaxin Chemical Co., Ltd.</t>
  </si>
  <si>
    <t xml:space="preserve">   0536-8371918</t>
  </si>
  <si>
    <t xml:space="preserve"> 8371918@wfjxchem.com</t>
  </si>
  <si>
    <t>ChemBook_2838</t>
  </si>
  <si>
    <t>Wuxi Mingri Chemical Technology Co., Ltd.</t>
  </si>
  <si>
    <t>15949267094    0510-80776682</t>
  </si>
  <si>
    <t xml:space="preserve"> sales@mingrichem.com</t>
  </si>
  <si>
    <t>ChemBook_2839</t>
  </si>
  <si>
    <t>ChemBook_2840</t>
  </si>
  <si>
    <t>ChemBook_2841</t>
  </si>
  <si>
    <t>Zibo Mengzhong Import and Export Trade Co., Ltd.</t>
  </si>
  <si>
    <t xml:space="preserve">   0533-3585926</t>
  </si>
  <si>
    <t xml:space="preserve"> zgmz@zgmengzhong.com</t>
  </si>
  <si>
    <t>ChemBook_2842</t>
  </si>
  <si>
    <t>ChemBook_2843</t>
  </si>
  <si>
    <t>ChemBook_2844</t>
  </si>
  <si>
    <t xml:space="preserve"> MethylAcrylateSolution,1000mg/L,1ml</t>
  </si>
  <si>
    <t>Purity: 1000mg/LäºŽP/Tç”²é†‡ï¼Œ</t>
  </si>
  <si>
    <t>ChemBook_2845</t>
  </si>
  <si>
    <t xml:space="preserve"> 140-88-5</t>
  </si>
  <si>
    <t xml:space="preserve"> Ethyl acrylate</t>
  </si>
  <si>
    <t>https://www.chemicalbook.com/ProductList_En.aspx?kwd=140-88-5&amp;a=China&amp;left=True&amp;page=1#J_Condition</t>
  </si>
  <si>
    <t>ChemBook_2846</t>
  </si>
  <si>
    <t>Purity: 99% | Package: 1KG;5KG;10KG;100KG</t>
  </si>
  <si>
    <t>ChemBook_2847</t>
  </si>
  <si>
    <t>ChemBook_2848</t>
  </si>
  <si>
    <t>Purity: 99.9% | Package: 1KG;5USD</t>
  </si>
  <si>
    <t>ChemBook_2849</t>
  </si>
  <si>
    <t>Purity: 0.99 | Package: 25kg/drum</t>
  </si>
  <si>
    <t>ChemBook_2850</t>
  </si>
  <si>
    <t>Purity: 99%min | Package: 25KG;100USD</t>
  </si>
  <si>
    <t>ChemBook_2851</t>
  </si>
  <si>
    <t xml:space="preserve"> Ethyl Acrylate</t>
  </si>
  <si>
    <t>ChemBook_2852</t>
  </si>
  <si>
    <t>ChemBook_2853</t>
  </si>
  <si>
    <t xml:space="preserve"> ETHYL ACRYLATE</t>
  </si>
  <si>
    <t>ChemBook_2854</t>
  </si>
  <si>
    <t>Purity: 98%min | Package: 100g;1USD</t>
  </si>
  <si>
    <t>ChemBook_2855</t>
  </si>
  <si>
    <t>ChemBook_2856</t>
  </si>
  <si>
    <t>ChemBook_2857</t>
  </si>
  <si>
    <t>ChemBook_2858</t>
  </si>
  <si>
    <t>Purity: 0.99 | Package: 100L;25L</t>
  </si>
  <si>
    <t>ChemBook_2859</t>
  </si>
  <si>
    <t>ChemBook_2860</t>
  </si>
  <si>
    <t>ChemBook_2861</t>
  </si>
  <si>
    <t>ChemBook_2862</t>
  </si>
  <si>
    <t>Purity: 99% | Package: 1KG;5USD|10KG;3USD|50KG;2USD</t>
  </si>
  <si>
    <t>ChemBook_2863</t>
  </si>
  <si>
    <t xml:space="preserve"> Acrylic acid ethyl ester</t>
  </si>
  <si>
    <t>ChemBook_2864</t>
  </si>
  <si>
    <t>Purity: 99.0% Min | Package: 1g;1.1USD</t>
  </si>
  <si>
    <t>ChemBook_2865</t>
  </si>
  <si>
    <t>https://www.chemicalbook.com/ProductList_En.aspx?kwd=140-88-5&amp;a=China&amp;left=True&amp;page=2#J_Condition</t>
  </si>
  <si>
    <t>ChemBook_2866</t>
  </si>
  <si>
    <t>ChemBook_2867</t>
  </si>
  <si>
    <t>ChemBook_2868</t>
  </si>
  <si>
    <t>ChemBook_2869</t>
  </si>
  <si>
    <t>ChemBook_2870</t>
  </si>
  <si>
    <t>Purity: 99%,å«20ppm MEHQç¨³å®šå‰‚ | Package: 500ml, 2.5L, 100ml, 10L</t>
  </si>
  <si>
    <t>ChemBook_2871</t>
  </si>
  <si>
    <t>ChemBook_2872</t>
  </si>
  <si>
    <t>Purity: 98% | Package: 25KG;50KG;100KG</t>
  </si>
  <si>
    <t>ChemBook_2873</t>
  </si>
  <si>
    <t>ChemBook_2874</t>
  </si>
  <si>
    <t>ChemBook_2875</t>
  </si>
  <si>
    <t>ChemBook_2876</t>
  </si>
  <si>
    <t>ChemBook_2877</t>
  </si>
  <si>
    <t>ChemBook_2878</t>
  </si>
  <si>
    <t>ChemBook_2879</t>
  </si>
  <si>
    <t>ChemBook_2880</t>
  </si>
  <si>
    <t>ChemBook_2881</t>
  </si>
  <si>
    <t>ChemBook_2882</t>
  </si>
  <si>
    <t>ChemBook_2883</t>
  </si>
  <si>
    <t>ChemBook_2884</t>
  </si>
  <si>
    <t>ChemBook_2885</t>
  </si>
  <si>
    <t>https://www.chemicalbook.com/ProductList_En.aspx?kwd=140-88-5&amp;a=China&amp;left=True&amp;page=3#J_Condition</t>
  </si>
  <si>
    <t>ChemBook_2886</t>
  </si>
  <si>
    <t>ChemBook_2887</t>
  </si>
  <si>
    <t>ChemBook_2888</t>
  </si>
  <si>
    <t>ChemBook_2889</t>
  </si>
  <si>
    <t>ChemBook_2890</t>
  </si>
  <si>
    <t>ChemBook_2891</t>
  </si>
  <si>
    <t>ChemBook_2892</t>
  </si>
  <si>
    <t>Beijing Eternalchem Co,. Ltd.</t>
  </si>
  <si>
    <t>18611897322    010-59484199</t>
  </si>
  <si>
    <t xml:space="preserve"> sales@eternalchem.com</t>
  </si>
  <si>
    <t>ChemBook_2893</t>
  </si>
  <si>
    <t>Purity: 98% | Package: 250g,500g,1KG</t>
  </si>
  <si>
    <t>ChemBook_2894</t>
  </si>
  <si>
    <t>Package: 200LTBL | CustNote: E2037</t>
  </si>
  <si>
    <t>ChemBook_2895</t>
  </si>
  <si>
    <t>ChemBook_2896</t>
  </si>
  <si>
    <t>Purity: 99% | Package: 720RMB/10L</t>
  </si>
  <si>
    <t>ChemBook_2897</t>
  </si>
  <si>
    <t>ChemBook_2898</t>
  </si>
  <si>
    <t xml:space="preserve"> ethyl acrylate</t>
  </si>
  <si>
    <t>ChemBook_2899</t>
  </si>
  <si>
    <t>ChemBook_2900</t>
  </si>
  <si>
    <t>Purity: 0.995 | Package: 180kg/æ¡¶</t>
  </si>
  <si>
    <t>ChemBook_2901</t>
  </si>
  <si>
    <t>ChemBook_2902</t>
  </si>
  <si>
    <t>ChemBook_2903</t>
  </si>
  <si>
    <t>ChemBook_2904</t>
  </si>
  <si>
    <t>ChemBook_2905</t>
  </si>
  <si>
    <t>Ronas Chemicals Ind. Co., Ltd</t>
  </si>
  <si>
    <t xml:space="preserve">   028-86082869</t>
  </si>
  <si>
    <t xml:space="preserve"> ronasgroupchen@gmail.com</t>
  </si>
  <si>
    <t>https://www.chemicalbook.com/ProductList_En.aspx?kwd=140-88-5&amp;a=China&amp;left=True&amp;page=4#J_Condition</t>
  </si>
  <si>
    <t>ChemBook_2906</t>
  </si>
  <si>
    <t>Shanghai Vigen Fine Chemical Co., Ltd</t>
  </si>
  <si>
    <t xml:space="preserve">   0086-21-61073808</t>
  </si>
  <si>
    <t xml:space="preserve"> Vigen_aroma@126.com</t>
  </si>
  <si>
    <t>ChemBook_2907</t>
  </si>
  <si>
    <t>ChemBook_2908</t>
  </si>
  <si>
    <t>ChemBook_2909</t>
  </si>
  <si>
    <t>ChemBook_2910</t>
  </si>
  <si>
    <t>ChemBook_2911</t>
  </si>
  <si>
    <t>ChemBook_2912</t>
  </si>
  <si>
    <t>ChemBook_2913</t>
  </si>
  <si>
    <t>ChemBook_2914</t>
  </si>
  <si>
    <t>ChemBook_2915</t>
  </si>
  <si>
    <t>ChemBook_2916</t>
  </si>
  <si>
    <t>ChemBook_2917</t>
  </si>
  <si>
    <t>ChemBook_2918</t>
  </si>
  <si>
    <t>ChemBook_2919</t>
  </si>
  <si>
    <t>LAKESIDE Trading Limited in Wuxi City</t>
  </si>
  <si>
    <t xml:space="preserve">   0510-85800255 85806171</t>
  </si>
  <si>
    <t xml:space="preserve"> Sales@binhuchem.com</t>
  </si>
  <si>
    <t>ChemBook_2920</t>
  </si>
  <si>
    <t>ChemBook_2921</t>
  </si>
  <si>
    <t>ChemBook_2922</t>
  </si>
  <si>
    <t>Shanghai Apple Flavor &amp; Fragrance Co., Ltd</t>
  </si>
  <si>
    <t xml:space="preserve">   021-59940388</t>
  </si>
  <si>
    <t xml:space="preserve"> flavor.apple@cnaff.com</t>
  </si>
  <si>
    <t>ChemBook_2923</t>
  </si>
  <si>
    <t>ChemBook_2924</t>
  </si>
  <si>
    <t>ChemBook_2925</t>
  </si>
  <si>
    <t>https://www.chemicalbook.com/ProductList_En.aspx?kwd=140-88-5&amp;a=China&amp;left=True&amp;page=5#J_Condition</t>
  </si>
  <si>
    <t>ChemBook_2926</t>
  </si>
  <si>
    <t>ChemBook_2927</t>
  </si>
  <si>
    <t>ChemBook_2928</t>
  </si>
  <si>
    <t>ChemBook_2929</t>
  </si>
  <si>
    <t>ChemBook_2930</t>
  </si>
  <si>
    <t>ChemBook_2931</t>
  </si>
  <si>
    <t>ChemBook_2932</t>
  </si>
  <si>
    <t>ChemBook_2933</t>
  </si>
  <si>
    <t>Asambly Chemicals Co., Ltd.</t>
  </si>
  <si>
    <t xml:space="preserve">   025-84691959</t>
  </si>
  <si>
    <t xml:space="preserve"> info@asambly.com</t>
  </si>
  <si>
    <t>ChemBook_2934</t>
  </si>
  <si>
    <t>ChemBook_2935</t>
  </si>
  <si>
    <t>zhejiang Sunrise Chemicals co.,ltd</t>
  </si>
  <si>
    <t xml:space="preserve">   0574-86503602</t>
  </si>
  <si>
    <t xml:space="preserve"> db@sfcc.com.cn</t>
  </si>
  <si>
    <t>ChemBook_2936</t>
  </si>
  <si>
    <t>ChemBook_2937</t>
  </si>
  <si>
    <t>ChemBook_2938</t>
  </si>
  <si>
    <t>ChemBook_2939</t>
  </si>
  <si>
    <t>ChemBook_2940</t>
  </si>
  <si>
    <t>ChemBook_2941</t>
  </si>
  <si>
    <t>ChemBook_2942</t>
  </si>
  <si>
    <t>ChemBook_2943</t>
  </si>
  <si>
    <t>ChemBook_2944</t>
  </si>
  <si>
    <t>Purity: 99.5 | Package: 180kg</t>
  </si>
  <si>
    <t>ChemBook_2945</t>
  </si>
  <si>
    <t>Purity: 99% | Package: 180Kg/æ¡¶</t>
  </si>
  <si>
    <t>https://www.chemicalbook.com/ProductList_En.aspx?kwd=140-88-5&amp;a=China&amp;left=True&amp;page=6#J_Condition</t>
  </si>
  <si>
    <t>ChemBook_2946</t>
  </si>
  <si>
    <t>Guangzhou Lanning Biotechnology Co. LTD</t>
  </si>
  <si>
    <t xml:space="preserve"> lanningsale@sina.com</t>
  </si>
  <si>
    <t>Purity: 99% HPLC | Package: 10mgï¼›25mgï¼›50mgï¼›100mg</t>
  </si>
  <si>
    <t>ChemBook_2947</t>
  </si>
  <si>
    <t>ChemBook_2948</t>
  </si>
  <si>
    <t>ChemBook_2949</t>
  </si>
  <si>
    <t>ChemBook_2950</t>
  </si>
  <si>
    <t>ChemBook_2951</t>
  </si>
  <si>
    <t>ChemBook_2952</t>
  </si>
  <si>
    <t>ChemBook_2953</t>
  </si>
  <si>
    <t>ChemBook_2954</t>
  </si>
  <si>
    <t>ChemBook_2955</t>
  </si>
  <si>
    <t>ChemBook_2956</t>
  </si>
  <si>
    <t>ChemBook_2957</t>
  </si>
  <si>
    <t>ChemBook_2958</t>
  </si>
  <si>
    <t>ChemBook_2959</t>
  </si>
  <si>
    <t>Purity: 99.5% | Package: 180kg</t>
  </si>
  <si>
    <t>ChemBook_2960</t>
  </si>
  <si>
    <t>ChemBook_2961</t>
  </si>
  <si>
    <t>ChemBook_2962</t>
  </si>
  <si>
    <t>ChemBook_2963</t>
  </si>
  <si>
    <t xml:space="preserve"> 1214127295@qq.com</t>
  </si>
  <si>
    <t>ChemBook_2964</t>
  </si>
  <si>
    <t>ChemBook_2965</t>
  </si>
  <si>
    <t>Purity: 99.9 | Package: 1kg/RMB 5.9;1000kg/RMB 4.8</t>
  </si>
  <si>
    <t>https://www.chemicalbook.com/ProductList_En.aspx?kwd=140-88-5&amp;a=China&amp;left=True&amp;page=7#J_Condition</t>
  </si>
  <si>
    <t>ChemBook_2966</t>
  </si>
  <si>
    <t>ChemBook_2967</t>
  </si>
  <si>
    <t>Purity: AR99.0% | Package: 500ml</t>
  </si>
  <si>
    <t>ChemBook_2968</t>
  </si>
  <si>
    <t>ChemBook_2969</t>
  </si>
  <si>
    <t>ChemBook_2970</t>
  </si>
  <si>
    <t>Purity: CP 98% | Package: 500ml | CustNote: http://www.nj-reagent.com/item/detail/C08335803.htm</t>
  </si>
  <si>
    <t>ChemBook_2971</t>
  </si>
  <si>
    <t>ChemBook_2972</t>
  </si>
  <si>
    <t>ChemBook_2973</t>
  </si>
  <si>
    <t>Purity: 99.5% | Package: 180kg/RMB 12</t>
  </si>
  <si>
    <t>ChemBook_2974</t>
  </si>
  <si>
    <t>ChemBook_2975</t>
  </si>
  <si>
    <t>ChemBook_2976</t>
  </si>
  <si>
    <t>ChemBook_2977</t>
  </si>
  <si>
    <t>Purity: 99.5 | Package: &gt;=180kg/RMB 8</t>
  </si>
  <si>
    <t>ChemBook_2978</t>
  </si>
  <si>
    <t>ChemBook_2979</t>
  </si>
  <si>
    <t xml:space="preserve"> Methyl acetoacetate</t>
  </si>
  <si>
    <t>ChemBook_2980</t>
  </si>
  <si>
    <t>Purity: &gt;=99.0% | Package: 500g 25kg 200kg</t>
  </si>
  <si>
    <t>ChemBook_2981</t>
  </si>
  <si>
    <t>ChemBook_2982</t>
  </si>
  <si>
    <t xml:space="preserve"> a.ethylpropenoate(ethylacrylate)</t>
  </si>
  <si>
    <t>ChemBook_2983</t>
  </si>
  <si>
    <t>Purity: AR | Package: WB04626-500ml</t>
  </si>
  <si>
    <t>ChemBook_2984</t>
  </si>
  <si>
    <t>ChemBook_2985</t>
  </si>
  <si>
    <t>https://www.chemicalbook.com/ProductList_En.aspx?kwd=140-88-5&amp;a=China&amp;left=True&amp;page=8#J_Condition</t>
  </si>
  <si>
    <t>ChemBook_2986</t>
  </si>
  <si>
    <t>ChemBook_2987</t>
  </si>
  <si>
    <t>ChemBook_2988</t>
  </si>
  <si>
    <t>ChemBook_2989</t>
  </si>
  <si>
    <t>Purity: 99.00% | Package: 25kg</t>
  </si>
  <si>
    <t>ChemBook_2990</t>
  </si>
  <si>
    <t>ChemBook_2991</t>
  </si>
  <si>
    <t>ChemBook_2992</t>
  </si>
  <si>
    <t>ChemBook_2993</t>
  </si>
  <si>
    <t xml:space="preserve"> ethylacrylate</t>
  </si>
  <si>
    <t>Purity: 99.5% | Package: 180kg/</t>
  </si>
  <si>
    <t>ChemBook_2994</t>
  </si>
  <si>
    <t>ChemBook_2995</t>
  </si>
  <si>
    <t>ChemBook_2996</t>
  </si>
  <si>
    <t>ChemBook_2997</t>
  </si>
  <si>
    <t>ChemBook_2998</t>
  </si>
  <si>
    <t>ChemBook_2999</t>
  </si>
  <si>
    <t>ChemBook_3000</t>
  </si>
  <si>
    <t>ChemBook_3001</t>
  </si>
  <si>
    <t>ChemBook_3002</t>
  </si>
  <si>
    <t>Purity: 99% | Package: 25KG;180KG</t>
  </si>
  <si>
    <t>ChemBook_3003</t>
  </si>
  <si>
    <t xml:space="preserve"> Acrylic acid-ethyl ester</t>
  </si>
  <si>
    <t>Purity: æ ‡å‡†å“ | Package: 1g</t>
  </si>
  <si>
    <t>ChemBook_3004</t>
  </si>
  <si>
    <t>ChemBook_3005</t>
  </si>
  <si>
    <t>https://www.chemicalbook.com/ProductList_En.aspx?kwd=140-88-5&amp;a=China&amp;left=True&amp;page=9#J_Condition</t>
  </si>
  <si>
    <t>ChemBook_3006</t>
  </si>
  <si>
    <t>ChemBook_3007</t>
  </si>
  <si>
    <t>ChemBook_3008</t>
  </si>
  <si>
    <t>ChemBook_3009</t>
  </si>
  <si>
    <t>ChemBook_3010</t>
  </si>
  <si>
    <t>ChemBook_3011</t>
  </si>
  <si>
    <t>ChemBook_3012</t>
  </si>
  <si>
    <t>ChemBook_3013</t>
  </si>
  <si>
    <t>ChemBook_3014</t>
  </si>
  <si>
    <t>ChemBook_3015</t>
  </si>
  <si>
    <t>ChemBook_3016</t>
  </si>
  <si>
    <t>Shanghai Xing Meng Chemical Technology Co., Ltd.</t>
  </si>
  <si>
    <t xml:space="preserve">   021-66124114</t>
  </si>
  <si>
    <t xml:space="preserve"> gxx@shxmhg.cn</t>
  </si>
  <si>
    <t>ChemBook_3017</t>
  </si>
  <si>
    <t>ChemBook_3018</t>
  </si>
  <si>
    <t>ChemBook_3019</t>
  </si>
  <si>
    <t>ChemBook_3020</t>
  </si>
  <si>
    <t>ChemBook_3021</t>
  </si>
  <si>
    <t>ChemBook_3022</t>
  </si>
  <si>
    <t>ChemBook_3023</t>
  </si>
  <si>
    <t>ChemBook_3024</t>
  </si>
  <si>
    <t>ChemBook_3025</t>
  </si>
  <si>
    <t>https://www.chemicalbook.com/ProductList_En.aspx?kwd=140-88-5&amp;a=China&amp;left=True&amp;page=10#J_Condition</t>
  </si>
  <si>
    <t>ChemBook_3026</t>
  </si>
  <si>
    <t>Guangzhou Jiaying Chemical Technology Co., Ltd.</t>
  </si>
  <si>
    <t xml:space="preserve">   020-82551033</t>
  </si>
  <si>
    <t xml:space="preserve"> 649140245@qq.com</t>
  </si>
  <si>
    <t>ChemBook_3027</t>
  </si>
  <si>
    <t>Shanghai Yaji Biotechnology Co., Ltd.</t>
  </si>
  <si>
    <t xml:space="preserve">   021-34661275</t>
  </si>
  <si>
    <t>ChemBook_3028</t>
  </si>
  <si>
    <t>ChemBook_3029</t>
  </si>
  <si>
    <t>ChemBook_3030</t>
  </si>
  <si>
    <t>ChemBook_3031</t>
  </si>
  <si>
    <t>ChemBook_3032</t>
  </si>
  <si>
    <t xml:space="preserve"> EthylAcrylateSolution,200mg/L,1ml</t>
  </si>
  <si>
    <t>Purity: 200mg/LäºŽP/Tç”²é†‡ï¼Œ</t>
  </si>
  <si>
    <t>ChemBook_3033</t>
  </si>
  <si>
    <t xml:space="preserve"> 100-46-9</t>
  </si>
  <si>
    <t xml:space="preserve"> Benzylamine</t>
  </si>
  <si>
    <t>https://www.chemicalbook.com/ProductList_En.aspx?kwd=100-46-9&amp;a=China&amp;left=True&amp;page=1#J_Condition</t>
  </si>
  <si>
    <t>ChemBook_3034</t>
  </si>
  <si>
    <t>Honest Joy Holdings Limited</t>
  </si>
  <si>
    <t>+8613717124449    0755-36694831</t>
  </si>
  <si>
    <t xml:space="preserve"> sale@feiyang.com.cn</t>
  </si>
  <si>
    <t>Jan15,2024</t>
  </si>
  <si>
    <t>Purity: .995</t>
  </si>
  <si>
    <t>ChemBook_3035</t>
  </si>
  <si>
    <t>shandong exelon biochem co.ld</t>
  </si>
  <si>
    <t>+8615053330977    533-2119995</t>
  </si>
  <si>
    <t xml:space="preserve"> 451614802@QQ.com</t>
  </si>
  <si>
    <t>Purity: 99% | Package: 200kgs</t>
  </si>
  <si>
    <t>ChemBook_3036</t>
  </si>
  <si>
    <t>ChemBook_3037</t>
  </si>
  <si>
    <t>ChemBook_3038</t>
  </si>
  <si>
    <t>ChemBook_3039</t>
  </si>
  <si>
    <t xml:space="preserve"> Benzylamine fandachem</t>
  </si>
  <si>
    <t>Purity: As coa | Package: As request | CustNote: 100-46-9</t>
  </si>
  <si>
    <t>ChemBook_3040</t>
  </si>
  <si>
    <t>ChemBook_3041</t>
  </si>
  <si>
    <t>Purity: 99% | Package: 200KG;7USD</t>
  </si>
  <si>
    <t>ChemBook_3042</t>
  </si>
  <si>
    <t>ChemBook_3043</t>
  </si>
  <si>
    <t>ChemBook_3044</t>
  </si>
  <si>
    <t>ChemBook_3045</t>
  </si>
  <si>
    <t>ChemBook_3046</t>
  </si>
  <si>
    <t xml:space="preserve"> benzylamine</t>
  </si>
  <si>
    <t>Purity: 0.99 | Package: 1mt</t>
  </si>
  <si>
    <t>ChemBook_3047</t>
  </si>
  <si>
    <t>Purity: 99% | Package: 180Kg/Drum;USD</t>
  </si>
  <si>
    <t>ChemBook_3048</t>
  </si>
  <si>
    <t>ChemBook_3049</t>
  </si>
  <si>
    <t>ChemBook_3050</t>
  </si>
  <si>
    <t>ChemBook_3051</t>
  </si>
  <si>
    <t>ChemBook_3052</t>
  </si>
  <si>
    <t xml:space="preserve"> BENZYLAMINE</t>
  </si>
  <si>
    <t>ChemBook_3053</t>
  </si>
  <si>
    <t>Purity: 0.99 | Package: 200kg;1T</t>
  </si>
  <si>
    <t>https://www.chemicalbook.com/ProductList_En.aspx?kwd=100-46-9&amp;a=China&amp;left=True&amp;page=2#J_Condition</t>
  </si>
  <si>
    <t>ChemBook_3054</t>
  </si>
  <si>
    <t>Purity: 99%|Package: 1KG;15.00;USD</t>
  </si>
  <si>
    <t>ChemBook_3055</t>
  </si>
  <si>
    <t>ChemBook_3056</t>
  </si>
  <si>
    <t xml:space="preserve"> Benzylalmine</t>
  </si>
  <si>
    <t>ChemBook_3057</t>
  </si>
  <si>
    <t>ChemBook_3058</t>
  </si>
  <si>
    <t>Purity: 99%|Package: 1kg;105.00;USD</t>
  </si>
  <si>
    <t>ChemBook_3059</t>
  </si>
  <si>
    <t>ChemBook_3060</t>
  </si>
  <si>
    <t>ChemBook_3061</t>
  </si>
  <si>
    <t>Changzhou Rokechem Technology Co., Ltd.</t>
  </si>
  <si>
    <t xml:space="preserve"> sales001@rokechem.com</t>
  </si>
  <si>
    <t>Purity: 99%min | Package: 25kg;USD</t>
  </si>
  <si>
    <t>ChemBook_3062</t>
  </si>
  <si>
    <t>Hangzhou MolCore BioPharmatech Co.,Ltd.</t>
  </si>
  <si>
    <t>+8617767106207    0571-81025280</t>
  </si>
  <si>
    <t xml:space="preserve"> sales@molcore.com</t>
  </si>
  <si>
    <t>Purity: 98% Min. | Package: 1G;100G;1KG;50KG | CustNote: MC40797</t>
  </si>
  <si>
    <t>ChemBook_3063</t>
  </si>
  <si>
    <t>Purity: 99% | Package: 1KG;|250KG;|1000KG</t>
  </si>
  <si>
    <t>ChemBook_3064</t>
  </si>
  <si>
    <t>ChemBook_3065</t>
  </si>
  <si>
    <t>ChemBook_3066</t>
  </si>
  <si>
    <t>ChemBook_3067</t>
  </si>
  <si>
    <t xml:space="preserve"> Lacosamide EP Impurity J</t>
  </si>
  <si>
    <t>Package: 5MG;10MG;15MG;20MG</t>
  </si>
  <si>
    <t>ChemBook_3068</t>
  </si>
  <si>
    <t>ChemBook_3069</t>
  </si>
  <si>
    <t>Weifang Wehibest Supply Chain Co.,Ltd</t>
  </si>
  <si>
    <t xml:space="preserve"> hotspotbiotech@163.com</t>
  </si>
  <si>
    <t xml:space="preserve"> 4-Dimethylaminobenzaldehyde</t>
  </si>
  <si>
    <t>Purity: 0.99 | Package: 10g;100g;1kg;25kg;200kg;IBC</t>
  </si>
  <si>
    <t>ChemBook_3070</t>
  </si>
  <si>
    <t>ChemBook_3071</t>
  </si>
  <si>
    <t>Purity: 99% | Package: 100KG,25KG,5KG;1KG</t>
  </si>
  <si>
    <t>ChemBook_3072</t>
  </si>
  <si>
    <t>Purity: 99% | Package: 100ml, 1L, 500ml, 250ml</t>
  </si>
  <si>
    <t>ChemBook_3073</t>
  </si>
  <si>
    <t>https://www.chemicalbook.com/ProductList_En.aspx?kwd=100-46-9&amp;a=China&amp;left=True&amp;page=3#J_Condition</t>
  </si>
  <si>
    <t>ChemBook_3074</t>
  </si>
  <si>
    <t>ChemBook_3075</t>
  </si>
  <si>
    <t>ChemBook_3076</t>
  </si>
  <si>
    <t>ChemBook_3077</t>
  </si>
  <si>
    <t>ChemBook_3078</t>
  </si>
  <si>
    <t>Purity: 99% | Package: 100KG;10KG;5KG;1KG</t>
  </si>
  <si>
    <t>ChemBook_3079</t>
  </si>
  <si>
    <t>ChemBook_3080</t>
  </si>
  <si>
    <t>Brandï¼šahhchemical | Product Numberï¼šMT-47612 | Purityï¼š98%</t>
  </si>
  <si>
    <t>ChemBook_3081</t>
  </si>
  <si>
    <t>ChemBook_3082</t>
  </si>
  <si>
    <t>ChemBook_3083</t>
  </si>
  <si>
    <t>ChemBook_3084</t>
  </si>
  <si>
    <t>ChemBook_3085</t>
  </si>
  <si>
    <t>ChemBook_3086</t>
  </si>
  <si>
    <t>ChemBook_3087</t>
  </si>
  <si>
    <t>ChemBook_3088</t>
  </si>
  <si>
    <t>ChemBook_3089</t>
  </si>
  <si>
    <t>Purity: Company standard</t>
  </si>
  <si>
    <t>ChemBook_3090</t>
  </si>
  <si>
    <t>ChemBook_3091</t>
  </si>
  <si>
    <t>ChemBook_3092</t>
  </si>
  <si>
    <t>ChemBook_3093</t>
  </si>
  <si>
    <t>https://www.chemicalbook.com/ProductList_En.aspx?kwd=100-46-9&amp;a=China&amp;left=True&amp;page=4#J_Condition</t>
  </si>
  <si>
    <t>ChemBook_3094</t>
  </si>
  <si>
    <t>Du-Hope International Group</t>
  </si>
  <si>
    <t xml:space="preserve">   025- 52346877</t>
  </si>
  <si>
    <t xml:space="preserve"> chtang@du-hope.com</t>
  </si>
  <si>
    <t>ChemBook_3095</t>
  </si>
  <si>
    <t>ChemBook_3096</t>
  </si>
  <si>
    <t>Guangzhou Isun Pharmaceutical Co., Ltd</t>
  </si>
  <si>
    <t>18927568969    020-020-39119399</t>
  </si>
  <si>
    <t xml:space="preserve"> isunpharm@qq.com</t>
  </si>
  <si>
    <t>Purity: 98% | Package: 1g;5g;50g;100g;1kg;5kg</t>
  </si>
  <si>
    <t>ChemBook_3097</t>
  </si>
  <si>
    <t>Package: 180KG/00</t>
  </si>
  <si>
    <t>ChemBook_3098</t>
  </si>
  <si>
    <t>Suzhou Hengning Pharmaceutical Technology Co., Ltd.</t>
  </si>
  <si>
    <t>17365378613    0512-0512-65649061</t>
  </si>
  <si>
    <t xml:space="preserve"> hengningpharma@163.com</t>
  </si>
  <si>
    <t>ChemBook_3099</t>
  </si>
  <si>
    <t>Purity: 98% | Package: 100;500;1KG;5KG;10KG</t>
  </si>
  <si>
    <t>ChemBook_3100</t>
  </si>
  <si>
    <t>ChemBook_3101</t>
  </si>
  <si>
    <t>Changzhou Carman Chemical Co., ltd</t>
  </si>
  <si>
    <t>+8618151214939    0519-0519-83534936</t>
  </si>
  <si>
    <t xml:space="preserve"> 1521178147@qq.com</t>
  </si>
  <si>
    <t>ChemBook_3102</t>
  </si>
  <si>
    <t>Shijiazhuang Leather Bureau Chemical Technology Co., Ltd.</t>
  </si>
  <si>
    <t xml:space="preserve"> liaoy124@163.com</t>
  </si>
  <si>
    <t>Purity: 99.5% GC</t>
  </si>
  <si>
    <t>ChemBook_3103</t>
  </si>
  <si>
    <t>ChemBook_3104</t>
  </si>
  <si>
    <t>ChemBook_3105</t>
  </si>
  <si>
    <t>ChemBook_3106</t>
  </si>
  <si>
    <t>ChemBook_3107</t>
  </si>
  <si>
    <t>Changzhou Yuexing Chemical Co., Ltd</t>
  </si>
  <si>
    <t xml:space="preserve">   +86-519-85066518 86803388</t>
  </si>
  <si>
    <t xml:space="preserve"> sales@yuexingchem.com</t>
  </si>
  <si>
    <t>ChemBook_3108</t>
  </si>
  <si>
    <t>Suzhou Jingye Medicine &amp; Chemical Co., Ltd</t>
  </si>
  <si>
    <t xml:space="preserve">   0512-66658588 66658898</t>
  </si>
  <si>
    <t xml:space="preserve"> info@jingyechem.cn</t>
  </si>
  <si>
    <t>ChemBook_3109</t>
  </si>
  <si>
    <t>Cradlechem (Jiangsu) Technology Co., Ltd</t>
  </si>
  <si>
    <t xml:space="preserve">   0519-82619833</t>
  </si>
  <si>
    <t xml:space="preserve"> cradlechem@163.com</t>
  </si>
  <si>
    <t>ChemBook_3110</t>
  </si>
  <si>
    <t>ChemBook_3111</t>
  </si>
  <si>
    <t>ChemBook_3112</t>
  </si>
  <si>
    <t>ChemBook_3113</t>
  </si>
  <si>
    <t>https://www.chemicalbook.com/ProductList_En.aspx?kwd=100-46-9&amp;a=China&amp;left=True&amp;page=5#J_Condition</t>
  </si>
  <si>
    <t>ChemBook_3114</t>
  </si>
  <si>
    <t>Nantong Kaixin Pharma Chemical Co., Ltd</t>
  </si>
  <si>
    <t xml:space="preserve">   0513-85250786</t>
  </si>
  <si>
    <t xml:space="preserve"> info@nt-kx.com</t>
  </si>
  <si>
    <t>ChemBook_3115</t>
  </si>
  <si>
    <t>Dynamic International Enterprises Limited</t>
  </si>
  <si>
    <t xml:space="preserve">   021-62313806 62313801</t>
  </si>
  <si>
    <t xml:space="preserve"> tygd@chinatianyin.com</t>
  </si>
  <si>
    <t>ChemBook_3116</t>
  </si>
  <si>
    <t>Liyang Yutian Chemical Co., Ltd</t>
  </si>
  <si>
    <t xml:space="preserve">   0519-87190111</t>
  </si>
  <si>
    <t xml:space="preserve"> yhh@yutianchem.com</t>
  </si>
  <si>
    <t>ChemBook_3117</t>
  </si>
  <si>
    <t>Shanghai Amsheng Chemical Co., Ltd</t>
  </si>
  <si>
    <t xml:space="preserve">   021-62673642</t>
  </si>
  <si>
    <t xml:space="preserve"> eldon@amsheng.com</t>
  </si>
  <si>
    <t>ChemBook_3118</t>
  </si>
  <si>
    <t>ChemBook_3119</t>
  </si>
  <si>
    <t>ChemBook_3120</t>
  </si>
  <si>
    <t>ChemBook_3121</t>
  </si>
  <si>
    <t>ChemBook_3122</t>
  </si>
  <si>
    <t>ChemBook_3123</t>
  </si>
  <si>
    <t>ZunYi Spread Sci-Tech. Co., Ltd.</t>
  </si>
  <si>
    <t xml:space="preserve">   0851-5217097 13511983931</t>
  </si>
  <si>
    <t xml:space="preserve"> lwessence@263.net</t>
  </si>
  <si>
    <t>ChemBook_3124</t>
  </si>
  <si>
    <t>Jiangsu Tianyin Chemical Industry Co., Ltd</t>
  </si>
  <si>
    <t xml:space="preserve">   0510-87557980</t>
  </si>
  <si>
    <t xml:space="preserve"> pwf@dynai.com</t>
  </si>
  <si>
    <t>ChemBook_3125</t>
  </si>
  <si>
    <t>WUXI YANGSHI CHEMICAL CO.,LTD.</t>
  </si>
  <si>
    <t xml:space="preserve">   0510-83558888</t>
  </si>
  <si>
    <t xml:space="preserve"> sales@wxyschem.com</t>
  </si>
  <si>
    <t>ChemBook_3126</t>
  </si>
  <si>
    <t>ChemBook_3127</t>
  </si>
  <si>
    <t>ChemBook_3128</t>
  </si>
  <si>
    <t>Shandong Province, Yue Hing Chemical Co., Ltd</t>
  </si>
  <si>
    <t xml:space="preserve">   0530-8851518</t>
  </si>
  <si>
    <t>ChemBook_3129</t>
  </si>
  <si>
    <t>Kunshan Huierzhong Chemical Co., Ltd.</t>
  </si>
  <si>
    <t xml:space="preserve">   0512-55272066</t>
  </si>
  <si>
    <t xml:space="preserve"> hrzhg2011@126.com</t>
  </si>
  <si>
    <t>ChemBook_3130</t>
  </si>
  <si>
    <t>ChemBook_3131</t>
  </si>
  <si>
    <t>ChemBook_3132</t>
  </si>
  <si>
    <t>ChemBook_3133</t>
  </si>
  <si>
    <t>https://www.chemicalbook.com/ProductList_En.aspx?kwd=100-46-9&amp;a=China&amp;left=True&amp;page=6#J_Condition</t>
  </si>
  <si>
    <t>ChemBook_3134</t>
  </si>
  <si>
    <t>Qingdao Richkem Co., Ltd.</t>
  </si>
  <si>
    <t xml:space="preserve">   86 0532 85827818</t>
  </si>
  <si>
    <t xml:space="preserve"> richkem@richkem.com</t>
  </si>
  <si>
    <t>ChemBook_3135</t>
  </si>
  <si>
    <t>ChemBook_3136</t>
  </si>
  <si>
    <t>ChemBook_3137</t>
  </si>
  <si>
    <t>ChemBook_3138</t>
  </si>
  <si>
    <t>ChemBook_3139</t>
  </si>
  <si>
    <t>ChemBook_3140</t>
  </si>
  <si>
    <t>ChemBook_3141</t>
  </si>
  <si>
    <t>ChemBook_3142</t>
  </si>
  <si>
    <t>ChemBook_3143</t>
  </si>
  <si>
    <t>Shanghai Harvest Chemical Industrial Co., Ltd.</t>
  </si>
  <si>
    <t>15721252604    21-21-31038972</t>
  </si>
  <si>
    <t xml:space="preserve"> ammyzuo@harvest-chem.com</t>
  </si>
  <si>
    <t>Purity: 99% GC | Package: 1000KG, 5000KG</t>
  </si>
  <si>
    <t>ChemBook_3144</t>
  </si>
  <si>
    <t>ChemBook_3145</t>
  </si>
  <si>
    <t>Purity: 99% | Package: 250ml/68;500ml/98</t>
  </si>
  <si>
    <t>ChemBook_3146</t>
  </si>
  <si>
    <t>ChemBook_3147</t>
  </si>
  <si>
    <t>Sichuan BioCrick Biotech Co., Ltd</t>
  </si>
  <si>
    <t>+86    28-85433893</t>
  </si>
  <si>
    <t xml:space="preserve"> info@biocrick.com</t>
  </si>
  <si>
    <t>Purity: 98% HPLC | Package: 5mg;10mg;25mg;50mg;100mg;250mg;500mg;1g</t>
  </si>
  <si>
    <t>ChemBook_3148</t>
  </si>
  <si>
    <t>ChemBook_3149</t>
  </si>
  <si>
    <t>Purity: 95%+ | Package: 1kg ;10kg ;100kg ; 1Ton</t>
  </si>
  <si>
    <t>ChemBook_3150</t>
  </si>
  <si>
    <t>ChemBook_3151</t>
  </si>
  <si>
    <t>Purity: 99% | Package: 25kg/156</t>
  </si>
  <si>
    <t>ChemBook_3152</t>
  </si>
  <si>
    <t>Purity: AR99% | Package: 5kg/RMB 600</t>
  </si>
  <si>
    <t>ChemBook_3153</t>
  </si>
  <si>
    <t>https://www.chemicalbook.com/ProductList_En.aspx?kwd=100-46-9&amp;a=China&amp;left=True&amp;page=7#J_Condition</t>
  </si>
  <si>
    <t>ChemBook_3154</t>
  </si>
  <si>
    <t>ChemBook_3155</t>
  </si>
  <si>
    <t>Nanjing DSC bio-chem Co., LTD</t>
  </si>
  <si>
    <t xml:space="preserve"> 2921482009@qq.com</t>
  </si>
  <si>
    <t>ChemBook_3156</t>
  </si>
  <si>
    <t xml:space="preserve"> Bosentan hydrate</t>
  </si>
  <si>
    <t>ChemBook_3157</t>
  </si>
  <si>
    <t>ChemBook_3158</t>
  </si>
  <si>
    <t>ChemBook_3159</t>
  </si>
  <si>
    <t xml:space="preserve"> Moxifloxacin Impurity Z;Lacosamide EP Impurity J</t>
  </si>
  <si>
    <t>ChemBook_3160</t>
  </si>
  <si>
    <t>ChemBook_3161</t>
  </si>
  <si>
    <t>ChemBook_3162</t>
  </si>
  <si>
    <t>Purity: 98% | Package: 10G;1KG</t>
  </si>
  <si>
    <t>ChemBook_3163</t>
  </si>
  <si>
    <t>Purity: 99% | Package: 100ml | CustNote: http://www.nj-reagent.com/item/detail/C04202002.htm</t>
  </si>
  <si>
    <t>ChemBook_3164</t>
  </si>
  <si>
    <t>Purity: AR,99.00% | Package: 250ml,500ml,1L,5L,10L</t>
  </si>
  <si>
    <t>ChemBook_3165</t>
  </si>
  <si>
    <t>ChemBook_3166</t>
  </si>
  <si>
    <t>ChemBook_3167</t>
  </si>
  <si>
    <t>ChemBook_3168</t>
  </si>
  <si>
    <t>ChemBook_3169</t>
  </si>
  <si>
    <t>ChemBook_3170</t>
  </si>
  <si>
    <t>Purity: 99% | Package: 200Kg/RMB 4000</t>
  </si>
  <si>
    <t>ChemBook_3171</t>
  </si>
  <si>
    <t>ChemBook_3172</t>
  </si>
  <si>
    <t>ChemBook_3173</t>
  </si>
  <si>
    <t>Purity: 95% | Package: 10g;25g;50g;100g;250g</t>
  </si>
  <si>
    <t>https://www.chemicalbook.com/ProductList_En.aspx?kwd=100-46-9&amp;a=China&amp;left=True&amp;page=8#J_Condition</t>
  </si>
  <si>
    <t>ChemBook_3174</t>
  </si>
  <si>
    <t>Anyang Liyuan New Material Technology Co., Ltd</t>
  </si>
  <si>
    <t xml:space="preserve"> 422267827@qq.com</t>
  </si>
  <si>
    <t>Purity: 99.5%ä»¥ä¸Š</t>
  </si>
  <si>
    <t>ChemBook_3175</t>
  </si>
  <si>
    <t>ChemBook_3176</t>
  </si>
  <si>
    <t>Changzhou Chengyi Biotechnology Co., Ltd.</t>
  </si>
  <si>
    <t xml:space="preserve"> 3296343946@qq.com</t>
  </si>
  <si>
    <t>Purity: 99 | Package: 25kg;200kg</t>
  </si>
  <si>
    <t>ChemBook_3177</t>
  </si>
  <si>
    <t>ChemBook_3178</t>
  </si>
  <si>
    <t>ChemBook_3179</t>
  </si>
  <si>
    <t>ChemBook_3180</t>
  </si>
  <si>
    <t>Purity: AR,99% | Package: 250ml;500ML;1L</t>
  </si>
  <si>
    <t>ChemBook_3181</t>
  </si>
  <si>
    <t>Purity: 99% | Package: 1KG/;5kg/;10kg/;25kg/;50kg/;200kg/</t>
  </si>
  <si>
    <t>ChemBook_3182</t>
  </si>
  <si>
    <t>ChemBook_3183</t>
  </si>
  <si>
    <t>ChemBook_3184</t>
  </si>
  <si>
    <t>ChemBook_3185</t>
  </si>
  <si>
    <t>ChemBook_3186</t>
  </si>
  <si>
    <t>ChemBook_3187</t>
  </si>
  <si>
    <t>ChemBook_3188</t>
  </si>
  <si>
    <t>Purity: 99 | Package: 200kg/å¡‘æ¡¶</t>
  </si>
  <si>
    <t>ChemBook_3189</t>
  </si>
  <si>
    <t>ChemBook_3190</t>
  </si>
  <si>
    <t>ChemBook_3191</t>
  </si>
  <si>
    <t>ChemBook_3192</t>
  </si>
  <si>
    <t>Purity: AR,99.0% | Package: 1G,5G,25G,100G,500G</t>
  </si>
  <si>
    <t>ChemBook_3193</t>
  </si>
  <si>
    <t>https://www.chemicalbook.com/ProductList_En.aspx?kwd=100-46-9&amp;a=China&amp;left=True&amp;page=9#J_Condition</t>
  </si>
  <si>
    <t>ChemBook_3194</t>
  </si>
  <si>
    <t>Beijing XinaoXunchi Chemical CO., LTD</t>
  </si>
  <si>
    <t>+8613651234369    010-89340150</t>
  </si>
  <si>
    <t xml:space="preserve"> hdcfssl@sina.com</t>
  </si>
  <si>
    <t>ChemBook_3195</t>
  </si>
  <si>
    <t>ChemBook_3196</t>
  </si>
  <si>
    <t>ChemBook_3197</t>
  </si>
  <si>
    <t>Purity: æ ‡å‡†å“ | Package: 250mg</t>
  </si>
  <si>
    <t>ChemBook_3198</t>
  </si>
  <si>
    <t>ChemBook_3199</t>
  </si>
  <si>
    <t>ChemBook_3200</t>
  </si>
  <si>
    <t>ChemBook_3201</t>
  </si>
  <si>
    <t>ChemBook_3202</t>
  </si>
  <si>
    <t>Jinan Valley Ruite Chemical Co. , Ltd.</t>
  </si>
  <si>
    <t>+8613153172728    0531-58668199</t>
  </si>
  <si>
    <t xml:space="preserve"> 2199755103@qq.com</t>
  </si>
  <si>
    <t>ChemBook_3203</t>
  </si>
  <si>
    <t>ChemBook_3204</t>
  </si>
  <si>
    <t>Jiangsu Greature Bio-Medicine Co., Ltd.</t>
  </si>
  <si>
    <t>+8618852406663    0512-0512-85557988</t>
  </si>
  <si>
    <t xml:space="preserve"> frank.wang@greature.com.cn</t>
  </si>
  <si>
    <t>Purity: 99.0% | Package: 100kg</t>
  </si>
  <si>
    <t>ChemBook_3205</t>
  </si>
  <si>
    <t>ChemBook_3206</t>
  </si>
  <si>
    <t>ChemBook_3207</t>
  </si>
  <si>
    <t>Purity: 99.5% | Package: 200kg</t>
  </si>
  <si>
    <t>ChemBook_3208</t>
  </si>
  <si>
    <t>ChemBook_3209</t>
  </si>
  <si>
    <t xml:space="preserve"> Phenylmethanamine hydrochloride</t>
  </si>
  <si>
    <t>ChemBook_3210</t>
  </si>
  <si>
    <t>Hubei Lidu New Material Technology Co., Ltd.</t>
  </si>
  <si>
    <t>+8619307246857    0724-4355788</t>
  </si>
  <si>
    <t xml:space="preserve"> 2687203556@qq.com</t>
  </si>
  <si>
    <t>Purity: 99% HPLC | Package: 25kg 200kg</t>
  </si>
  <si>
    <t>ChemBook_3211</t>
  </si>
  <si>
    <t>Purity: 99.00% | Package: 25kg;200kg</t>
  </si>
  <si>
    <t>ChemBook_3212</t>
  </si>
  <si>
    <t>ChemBook_3213</t>
  </si>
  <si>
    <t>Jiangsu Hisense Pharmaceutical Chemical Co., Ltd.</t>
  </si>
  <si>
    <t xml:space="preserve">   0517-87800020</t>
  </si>
  <si>
    <t xml:space="preserve"> sales@haixinpharm.com</t>
  </si>
  <si>
    <t>https://www.chemicalbook.com/ProductList_En.aspx?kwd=100-46-9&amp;a=China&amp;left=True&amp;page=10#J_Condition</t>
  </si>
  <si>
    <t>ChemBook_3214</t>
  </si>
  <si>
    <t>ChemBook_3215</t>
  </si>
  <si>
    <t>ChemBook_3216</t>
  </si>
  <si>
    <t>ChemBook_3217</t>
  </si>
  <si>
    <t>Yancheng Yongchang Pharmaceutical Co., Ltd. (Jiangsu Ruiheng Yongchang Pharmaceutical Co., Ltd.)</t>
  </si>
  <si>
    <t xml:space="preserve">   0515-84382478</t>
  </si>
  <si>
    <t xml:space="preserve"> sales@ycycyyy.com</t>
  </si>
  <si>
    <t>ChemBook_3218</t>
  </si>
  <si>
    <t>ChemBook_3219</t>
  </si>
  <si>
    <t>ChemBook_3220</t>
  </si>
  <si>
    <t>Shanghai Qiaoyu Biological Technology Co., Ltd.</t>
  </si>
  <si>
    <t xml:space="preserve">   021-58999639</t>
  </si>
  <si>
    <t>ChemBook_3221</t>
  </si>
  <si>
    <t>ChemBook_3222</t>
  </si>
  <si>
    <t>ChemBook_3223</t>
  </si>
  <si>
    <t xml:space="preserve"> Rasagline Mesylate Impurity A</t>
  </si>
  <si>
    <t>Purity: 90%</t>
  </si>
  <si>
    <t>ChemBook_3224</t>
  </si>
  <si>
    <t xml:space="preserve"> 19099-93-5</t>
  </si>
  <si>
    <t xml:space="preserve"> benzyl 4-oxopiperidine-1-carboxylate</t>
  </si>
  <si>
    <t>https://www.chemicalbook.com/ProductList_En.aspx?kwd=19099-93-5&amp;a=China&amp;left=True&amp;page=1#J_Condition</t>
  </si>
  <si>
    <t>ChemBook_3225</t>
  </si>
  <si>
    <t>Feb16,2023</t>
  </si>
  <si>
    <t>ChemBook_3226</t>
  </si>
  <si>
    <t>Purity: 99%|Package: 10kg;0.00;USD</t>
  </si>
  <si>
    <t>ChemBook_3227</t>
  </si>
  <si>
    <t xml:space="preserve"> N-CBZ-4-piperidone</t>
  </si>
  <si>
    <t>Apr11,2023</t>
  </si>
  <si>
    <t>Purity: 99%|Package: 1KG;300.00;USD|25KG;280.00;USD</t>
  </si>
  <si>
    <t>ChemBook_3228</t>
  </si>
  <si>
    <t xml:space="preserve"> 1-(Benzyloxycarbonyl)-4-piperidinone</t>
  </si>
  <si>
    <t>ChemBook_3229</t>
  </si>
  <si>
    <t xml:space="preserve"> 1-Cbz-4-Piperidone</t>
  </si>
  <si>
    <t>Oct26,2023</t>
  </si>
  <si>
    <t>Purity: 0.99 | Package: 25kg;5KG;1KG</t>
  </si>
  <si>
    <t>ChemBook_3230</t>
  </si>
  <si>
    <t>Purity: 99% | Package: 1kg;5USD</t>
  </si>
  <si>
    <t>ChemBook_3231</t>
  </si>
  <si>
    <t>ChemBook_3232</t>
  </si>
  <si>
    <t>Shaanxi Haibo Biotechnology Co., Ltd</t>
  </si>
  <si>
    <t xml:space="preserve"> hibo06@xaltbio.com</t>
  </si>
  <si>
    <t xml:space="preserve"> 1- (Benzyloxycarbonyl) -4-Piperidinone</t>
  </si>
  <si>
    <t>Purity: 99%|Package: 25kg;0.00;USD</t>
  </si>
  <si>
    <t>ChemBook_3233</t>
  </si>
  <si>
    <t>ChemBook_3234</t>
  </si>
  <si>
    <t>ChemBook_3235</t>
  </si>
  <si>
    <t>ChemBook_3236</t>
  </si>
  <si>
    <t>Purity: 99% | Package: 1kg;8USD</t>
  </si>
  <si>
    <t>ChemBook_3237</t>
  </si>
  <si>
    <t>ChemBook_3238</t>
  </si>
  <si>
    <t xml:space="preserve"> N-CBZ-4-piperidone N-CBZ-4</t>
  </si>
  <si>
    <t>Purity: .99 | Package: 5KG;1KG/aluminum foil package; 25kg/drum | CustNote: Paypal,credit card,western union,bank transfer</t>
  </si>
  <si>
    <t>ChemBook_3239</t>
  </si>
  <si>
    <t>ChemBook_3240</t>
  </si>
  <si>
    <t xml:space="preserve"> 1-cbz-4-piperidone</t>
  </si>
  <si>
    <t>ChemBook_3241</t>
  </si>
  <si>
    <t>ChemBook_3242</t>
  </si>
  <si>
    <t>ChemBook_3243</t>
  </si>
  <si>
    <t>Masteam Bio-tech Co., Ltd.</t>
  </si>
  <si>
    <t xml:space="preserve"> bruce.lei@masteam.com</t>
  </si>
  <si>
    <t>Purity: 97% HPLC | Package: 25kg per drum; 1kg per bag</t>
  </si>
  <si>
    <t>ChemBook_3244</t>
  </si>
  <si>
    <t>https://www.chemicalbook.com/ProductList_En.aspx?kwd=19099-93-5&amp;a=China&amp;left=True&amp;page=2#J_Condition</t>
  </si>
  <si>
    <t>ChemBook_3245</t>
  </si>
  <si>
    <t>ChemBook_3246</t>
  </si>
  <si>
    <t>ChemBook_3247</t>
  </si>
  <si>
    <t>Package: 1KGï¼›5KG;25KG</t>
  </si>
  <si>
    <t>ChemBook_3248</t>
  </si>
  <si>
    <t>Zhejiang J&amp;C Biological Technology Co.,Limited</t>
  </si>
  <si>
    <t>+12135480471    1-2135480471</t>
  </si>
  <si>
    <t xml:space="preserve"> sales@sarms4muscle.com</t>
  </si>
  <si>
    <t>ChemBook_3249</t>
  </si>
  <si>
    <t>ChemBook_3250</t>
  </si>
  <si>
    <t>ChemBook_3251</t>
  </si>
  <si>
    <t>Purity: 97%+ | Package: 25g; 100g; 500g; 1kg; 25kg;bulk package</t>
  </si>
  <si>
    <t>ChemBook_3252</t>
  </si>
  <si>
    <t>ChemBook_3253</t>
  </si>
  <si>
    <t>ChemBook_3254</t>
  </si>
  <si>
    <t>ChemBook_3255</t>
  </si>
  <si>
    <t>ChemBook_3256</t>
  </si>
  <si>
    <t xml:space="preserve"> N-Cbz-4-piperidone</t>
  </si>
  <si>
    <t>ChemBook_3257</t>
  </si>
  <si>
    <t xml:space="preserve"> N-BENZYLOXYCARBONYLPIPERIDONE</t>
  </si>
  <si>
    <t>Purity: 99%|Package: 1kg;13.47;USD</t>
  </si>
  <si>
    <t>ChemBook_3258</t>
  </si>
  <si>
    <t>ChemBook_3259</t>
  </si>
  <si>
    <t>Purity: 99.99% | Package: 1kg;30USD</t>
  </si>
  <si>
    <t>ChemBook_3260</t>
  </si>
  <si>
    <t>ChemBook_3261</t>
  </si>
  <si>
    <t xml:space="preserve"> benzyl4-oxopiperidine-1-carboxylate</t>
  </si>
  <si>
    <t>Brandï¼šChemenu | Product Numberï¼šCM103745 | Purityï¼š98%</t>
  </si>
  <si>
    <t>ChemBook_3262</t>
  </si>
  <si>
    <t>ChemBook_3263</t>
  </si>
  <si>
    <t>ChemBook_3264</t>
  </si>
  <si>
    <t>https://www.chemicalbook.com/ProductList_En.aspx?kwd=19099-93-5&amp;a=China&amp;left=True&amp;page=3#J_Condition</t>
  </si>
  <si>
    <t>ChemBook_3265</t>
  </si>
  <si>
    <t>ChemBook_3266</t>
  </si>
  <si>
    <t>ChemBook_3267</t>
  </si>
  <si>
    <t>ChemBook_3268</t>
  </si>
  <si>
    <t>ChemBook_3269</t>
  </si>
  <si>
    <t>ChemBook_3270</t>
  </si>
  <si>
    <t>ChemBook_3271</t>
  </si>
  <si>
    <t>ChemBook_3272</t>
  </si>
  <si>
    <t>ChemBook_3273</t>
  </si>
  <si>
    <t>ChemBook_3274</t>
  </si>
  <si>
    <t>ChemBook_3275</t>
  </si>
  <si>
    <t>ChemBook_3276</t>
  </si>
  <si>
    <t>ChemBook_3277</t>
  </si>
  <si>
    <t>ChemBook_3278</t>
  </si>
  <si>
    <t>Purity: 98% | Package: 250g,500g1KG,10KG</t>
  </si>
  <si>
    <t>ChemBook_3279</t>
  </si>
  <si>
    <t xml:space="preserve"> 1-Benzyloxycarbonyl-4-piperidone, 98+%</t>
  </si>
  <si>
    <t>ChemBook_3280</t>
  </si>
  <si>
    <t>BioBioPha Co., Ltd.</t>
  </si>
  <si>
    <t>+8613211707573    0871-0871-65217109</t>
  </si>
  <si>
    <t xml:space="preserve"> y.liu@mail.biobiopha.com</t>
  </si>
  <si>
    <t xml:space="preserve"> Benzyl 4-Oxo-1-piperidinecarboxylate</t>
  </si>
  <si>
    <t>Purity: 98.0% | Package: 5mg | CustNote: BBP80851</t>
  </si>
  <si>
    <t>ChemBook_3281</t>
  </si>
  <si>
    <t>Tianjin YongSheng Biotechnology Co., Ltd.</t>
  </si>
  <si>
    <t>13512258274    022-022-60987737</t>
  </si>
  <si>
    <t xml:space="preserve"> sales@immortalbio.com</t>
  </si>
  <si>
    <t>Purity: 98% HPLC</t>
  </si>
  <si>
    <t>ChemBook_3282</t>
  </si>
  <si>
    <t>ChemBook_3283</t>
  </si>
  <si>
    <t>Taizhou Tongxin Bio-Tech Co., Ltd</t>
  </si>
  <si>
    <t>+8618652728585    0523-18601685</t>
  </si>
  <si>
    <t xml:space="preserve"> sales@allyrise.com</t>
  </si>
  <si>
    <t>ChemBook_3284</t>
  </si>
  <si>
    <t xml:space="preserve"> 1-Cbz-Piperidin-4-one</t>
  </si>
  <si>
    <t>Purity: 98% | Package: 162.5RMB/25g</t>
  </si>
  <si>
    <t>https://www.chemicalbook.com/ProductList_En.aspx?kwd=19099-93-5&amp;a=China&amp;left=True&amp;page=4#J_Condition</t>
  </si>
  <si>
    <t>ChemBook_3285</t>
  </si>
  <si>
    <t>Shanghai Tombiopharma Chemical Co. Ltd.</t>
  </si>
  <si>
    <t xml:space="preserve"> tombiopharma@163.com</t>
  </si>
  <si>
    <t>Purity: 97% HPLC | Package: 10g;100g;1kg;10kg</t>
  </si>
  <si>
    <t>ChemBook_3286</t>
  </si>
  <si>
    <t>Shandong JunRui Pharmaceutical Co., Ltd.</t>
  </si>
  <si>
    <t>+8615318528770    0539-0539-5636807</t>
  </si>
  <si>
    <t xml:space="preserve"> ffeng813@qq.com</t>
  </si>
  <si>
    <t>Purity: 98</t>
  </si>
  <si>
    <t>ChemBook_3287</t>
  </si>
  <si>
    <t>Chengdu Aminotp Pharmaceutical Technology Co.,Ltd.</t>
  </si>
  <si>
    <t>18140172005    028-028-85755578</t>
  </si>
  <si>
    <t xml:space="preserve"> sales@aminotp.com</t>
  </si>
  <si>
    <t>Purity: 99% HPLC | Package: 500g;1kg;5kg;50kg;100kg</t>
  </si>
  <si>
    <t>ChemBook_3288</t>
  </si>
  <si>
    <t xml:space="preserve"> Benzyl 4-oxo-1-piperidinecarboxylate</t>
  </si>
  <si>
    <t>Purity: 98% | Package: 922RMB/25g</t>
  </si>
  <si>
    <t>ChemBook_3289</t>
  </si>
  <si>
    <t>ChemBook_3290</t>
  </si>
  <si>
    <t>Twochem Co.Ltd.</t>
  </si>
  <si>
    <t>15800915896    021-021-58111628</t>
  </si>
  <si>
    <t xml:space="preserve"> sales@azbiochem.com</t>
  </si>
  <si>
    <t>Purity: 98%+ | Package: 1g;5g;10g</t>
  </si>
  <si>
    <t>ChemBook_3291</t>
  </si>
  <si>
    <t>ChemBook_3292</t>
  </si>
  <si>
    <t>Shanghai Wenjia Biomedical Technology Co., Ltd.</t>
  </si>
  <si>
    <t xml:space="preserve"> wenjiayiyao@126.com</t>
  </si>
  <si>
    <t>ChemBook_3293</t>
  </si>
  <si>
    <t>Yantai Beite Chemical Technology Co., Ltd.</t>
  </si>
  <si>
    <t xml:space="preserve"> yang11360@163.com</t>
  </si>
  <si>
    <t xml:space="preserve"> 1-CBZ-4-piperidinone</t>
  </si>
  <si>
    <t>ChemBook_3294</t>
  </si>
  <si>
    <t>ChemBook_3295</t>
  </si>
  <si>
    <t>ChemBook_3296</t>
  </si>
  <si>
    <t>Chengdu Altus Bio-Technology Co., Ltd</t>
  </si>
  <si>
    <t xml:space="preserve">   028-85335825</t>
  </si>
  <si>
    <t xml:space="preserve"> sales@altus.com.cn</t>
  </si>
  <si>
    <t>ChemBook_3297</t>
  </si>
  <si>
    <t>Nanjing Clasien Pharmaceutical &amp; Chemical Co., Ltd</t>
  </si>
  <si>
    <t xml:space="preserve">   025-83172646</t>
  </si>
  <si>
    <t xml:space="preserve"> info@clasienchem.com</t>
  </si>
  <si>
    <t>ChemBook_3298</t>
  </si>
  <si>
    <t>Changzhou Xinjin Chemical Co., Ltd</t>
  </si>
  <si>
    <t xml:space="preserve">   86-0519-81691620</t>
  </si>
  <si>
    <t xml:space="preserve"> sales@xinjinchemical.com</t>
  </si>
  <si>
    <t>ChemBook_3299</t>
  </si>
  <si>
    <t>ChemBook_3300</t>
  </si>
  <si>
    <t>Purity: &gt;98% | Package: 5g</t>
  </si>
  <si>
    <t>ChemBook_3301</t>
  </si>
  <si>
    <t>ChemBook_3302</t>
  </si>
  <si>
    <t>YouJie Pharmatech Co., Ltd.</t>
  </si>
  <si>
    <t xml:space="preserve">   025-83172562 83172563</t>
  </si>
  <si>
    <t xml:space="preserve"> anna@acesyspharma.com</t>
  </si>
  <si>
    <t>ChemBook_3303</t>
  </si>
  <si>
    <t>ChemBook_3304</t>
  </si>
  <si>
    <t>Jiang Anduweike Chemical Technology Development Limited Liability Company</t>
  </si>
  <si>
    <t xml:space="preserve">   86-831-2851681 2850265 13990965265</t>
  </si>
  <si>
    <t>https://www.chemicalbook.com/ProductList_En.aspx?kwd=19099-93-5&amp;a=China&amp;left=True&amp;page=5#J_Condition</t>
  </si>
  <si>
    <t>ChemBook_3305</t>
  </si>
  <si>
    <t>ChemBook_3306</t>
  </si>
  <si>
    <t>ChemBook_3307</t>
  </si>
  <si>
    <t>ChemBook_3308</t>
  </si>
  <si>
    <t>DATO Chemicals Co., Limited</t>
  </si>
  <si>
    <t xml:space="preserve">   +86-21-50189162</t>
  </si>
  <si>
    <t xml:space="preserve"> sales@datochem.com</t>
  </si>
  <si>
    <t>ChemBook_3309</t>
  </si>
  <si>
    <t>Zhangjiagang Methese Composite Material Co., Ltd.</t>
  </si>
  <si>
    <t xml:space="preserve">   +86 (512) 8542-8658</t>
  </si>
  <si>
    <t xml:space="preserve"> sales@methese.com</t>
  </si>
  <si>
    <t>ChemBook_3310</t>
  </si>
  <si>
    <t>Suzhou Sino Rare Chemical Co., Ltd.</t>
  </si>
  <si>
    <t xml:space="preserve">   0512-0512-62857507</t>
  </si>
  <si>
    <t xml:space="preserve"> sales@sinorarechem.com</t>
  </si>
  <si>
    <t>ChemBook_3311</t>
  </si>
  <si>
    <t>ChemBook_3312</t>
  </si>
  <si>
    <t>ChemBook_3313</t>
  </si>
  <si>
    <t xml:space="preserve"> Benzyl4-oxopiperidine-1-carboxylate</t>
  </si>
  <si>
    <t>ChemBook_3314</t>
  </si>
  <si>
    <t>Guizhou Yituo Chemical Technology Co., Ltd</t>
  </si>
  <si>
    <t xml:space="preserve"> wuliming@yituochem.cn</t>
  </si>
  <si>
    <t>Purity: 0.98 | Package: 20KG;5KG;1KG</t>
  </si>
  <si>
    <t>ChemBook_3315</t>
  </si>
  <si>
    <t xml:space="preserve"> N-Benzyloxycarbonyl-4-piperidone</t>
  </si>
  <si>
    <t>ChemBook_3316</t>
  </si>
  <si>
    <t>ChemBook_3317</t>
  </si>
  <si>
    <t>Purity: 95%+ | Package: æ ¹æ®å®¢æˆ·éœ€æ±‚åŒ…è£…</t>
  </si>
  <si>
    <t>ChemBook_3318</t>
  </si>
  <si>
    <t>ChemBook_3319</t>
  </si>
  <si>
    <t>Purity: 98.00% | Package: 500g ï¼›1kgï¼›5kg</t>
  </si>
  <si>
    <t>ChemBook_3320</t>
  </si>
  <si>
    <t>Purity: 95HPLC | Package: 100mg;500mg;1g;5g</t>
  </si>
  <si>
    <t>ChemBook_3321</t>
  </si>
  <si>
    <t>ChemBook_3322</t>
  </si>
  <si>
    <t>ChemBook_3323</t>
  </si>
  <si>
    <t>Guangdong Qianjin Chemical Reagent Co., Ltd.</t>
  </si>
  <si>
    <t>+8613435114148    0751-2818792</t>
  </si>
  <si>
    <t xml:space="preserve"> 3128240096@qq.com</t>
  </si>
  <si>
    <t>Purity: 98 | Package: 10g:100g:1kg:5kg:25kg</t>
  </si>
  <si>
    <t>ChemBook_3324</t>
  </si>
  <si>
    <t>https://www.chemicalbook.com/ProductList_En.aspx?kwd=19099-93-5&amp;a=China&amp;left=True&amp;page=6#J_Condition</t>
  </si>
  <si>
    <t>ChemBook_3325</t>
  </si>
  <si>
    <t>Tetranov Biopharm</t>
  </si>
  <si>
    <t xml:space="preserve"> sales@leadmedpharm.com</t>
  </si>
  <si>
    <t>Purity: 98% | Package: 5g 10g 25g 50g 100g</t>
  </si>
  <si>
    <t>ChemBook_3326</t>
  </si>
  <si>
    <t>Changzhou Kechem Bio-Scientific Co., LTD.</t>
  </si>
  <si>
    <t>13685222090    0519-0519-68985668</t>
  </si>
  <si>
    <t xml:space="preserve"> sales@kechem.cn</t>
  </si>
  <si>
    <t>ChemBook_3327</t>
  </si>
  <si>
    <t>Chengdu Peter-like Biotechnology Co., Ltd.</t>
  </si>
  <si>
    <t>+8618108052721    028-028-028-81700200</t>
  </si>
  <si>
    <t xml:space="preserve"> 2850505130@qq.com</t>
  </si>
  <si>
    <t>Purity: HPLC&gt;=98%</t>
  </si>
  <si>
    <t>ChemBook_3328</t>
  </si>
  <si>
    <t>ChemBook_3329</t>
  </si>
  <si>
    <t>ChemBook_3330</t>
  </si>
  <si>
    <t>ChemBook_3331</t>
  </si>
  <si>
    <t>Shanghai Jinsheng Pharmaceutical Co., Ltd.</t>
  </si>
  <si>
    <t>13651960330    013651960330</t>
  </si>
  <si>
    <t xml:space="preserve"> xiangfeixia@jspharmatech.com</t>
  </si>
  <si>
    <t>Purity: 97% | Package: 1kg/;25kg/</t>
  </si>
  <si>
    <t>ChemBook_3332</t>
  </si>
  <si>
    <t>Shanghai Jian Chao Chemical Technology Co., Ltd.</t>
  </si>
  <si>
    <t>+8618017383231    021-50430803</t>
  </si>
  <si>
    <t xml:space="preserve"> 983544897@qq.com</t>
  </si>
  <si>
    <t>ChemBook_3333</t>
  </si>
  <si>
    <t>ChemBook_3334</t>
  </si>
  <si>
    <t>ChemBook_3335</t>
  </si>
  <si>
    <t>Hubei Widely Chemical Technology Co., Ltd.</t>
  </si>
  <si>
    <t>+8618602735115    027-83778895</t>
  </si>
  <si>
    <t xml:space="preserve"> 18602735115@163.com</t>
  </si>
  <si>
    <t>ChemBook_3336</t>
  </si>
  <si>
    <t>ChemBook_3337</t>
  </si>
  <si>
    <t>Purity: 98% | Package: 100mg/1g/10g/100g/1kg</t>
  </si>
  <si>
    <t>ChemBook_3338</t>
  </si>
  <si>
    <t>Nanjing Becas pharmatech Ltd.</t>
  </si>
  <si>
    <t xml:space="preserve"> info@becaspharma.com</t>
  </si>
  <si>
    <t xml:space="preserve"> N-BENZYLOXYCARBONYL-4-PIPERIDONE</t>
  </si>
  <si>
    <t>Purity: 97% HPLC | Package: 1g,5g,10g,25g</t>
  </si>
  <si>
    <t>ChemBook_3339</t>
  </si>
  <si>
    <t>ChemBook_3340</t>
  </si>
  <si>
    <t>Lingyuan Bebiansen Biological Technology Co., Ltd</t>
  </si>
  <si>
    <t>18642120371    13552411355</t>
  </si>
  <si>
    <t xml:space="preserve"> 2837458851@qq.com</t>
  </si>
  <si>
    <t xml:space="preserve"> 1-Z-4-Piperidone</t>
  </si>
  <si>
    <t>Purity: 98% | Package: 1g</t>
  </si>
  <si>
    <t>ChemBook_3341</t>
  </si>
  <si>
    <t>ChemBook_3342</t>
  </si>
  <si>
    <t>Purity: 98% GC | Package: 50gï¼›100gï¼›500gï¼›1kgï¼›10kgï¼›25kg</t>
  </si>
  <si>
    <t>ChemBook_3343</t>
  </si>
  <si>
    <t>ChemBook_3344</t>
  </si>
  <si>
    <t>Purity: 97% | CustNote: 0.88kg</t>
  </si>
  <si>
    <t>https://www.chemicalbook.com/ProductList_En.aspx?kwd=19099-93-5&amp;a=China&amp;left=True&amp;page=7#J_Condition</t>
  </si>
  <si>
    <t>ChemBook_3345</t>
  </si>
  <si>
    <t>ChemBook_3346</t>
  </si>
  <si>
    <t>ChemBook_3347</t>
  </si>
  <si>
    <t>ChemBook_3348</t>
  </si>
  <si>
    <t>ChemBook_3349</t>
  </si>
  <si>
    <t>ChemBook_3350</t>
  </si>
  <si>
    <t>ChemBook_3351</t>
  </si>
  <si>
    <t>Purity: 0.99 | CustNote: 500kg</t>
  </si>
  <si>
    <t>ChemBook_3352</t>
  </si>
  <si>
    <t>Purity: 98% | Package: 1g;5g;25g;100g</t>
  </si>
  <si>
    <t>ChemBook_3353</t>
  </si>
  <si>
    <t>ChemBook_3354</t>
  </si>
  <si>
    <t>Purity: 98.000% | Package: 100g</t>
  </si>
  <si>
    <t>ChemBook_3355</t>
  </si>
  <si>
    <t>Kingchem (Liaoning) Life Technology Co., Ltd.</t>
  </si>
  <si>
    <t xml:space="preserve">   +86-418-8185066</t>
  </si>
  <si>
    <t xml:space="preserve"> customer-service@kingchem.com</t>
  </si>
  <si>
    <t>ChemBook_3356</t>
  </si>
  <si>
    <t xml:space="preserve">   0871-65217109</t>
  </si>
  <si>
    <t xml:space="preserve"> sales@mail.biobiopha.com</t>
  </si>
  <si>
    <t>Purity: 98.0% | Package: ï¿¥130/5mg</t>
  </si>
  <si>
    <t>ChemBook_3357</t>
  </si>
  <si>
    <t xml:space="preserve"> N-(Benzyloxycarbonyl)-4-piperidone</t>
  </si>
  <si>
    <t>ChemBook_3358</t>
  </si>
  <si>
    <t xml:space="preserve"> 28578-16-7</t>
  </si>
  <si>
    <t xml:space="preserve"> PMK ethyl glycidate PMK Powder PMK Oil</t>
  </si>
  <si>
    <t>20kg</t>
  </si>
  <si>
    <t>Nov17,2023</t>
  </si>
  <si>
    <t>Purity: &gt;99%|Package: 1kg;100.00;USD|50kg;60.00;USD</t>
  </si>
  <si>
    <t>https://www.chemicalbook.com/ProductList_En.aspx?kwd=28578-16-7&amp;a=China&amp;left=True&amp;page=1#J_Condition</t>
  </si>
  <si>
    <t>ChemBook_3359</t>
  </si>
  <si>
    <t xml:space="preserve"> PMK ethyl glycidate/PMK Powder PMK Oil</t>
  </si>
  <si>
    <t>Purity: 99%|Package: 1kg;1.00;USD</t>
  </si>
  <si>
    <t>ChemBook_3360</t>
  </si>
  <si>
    <t>Shanghai Worldyang Chemical Co.,Ltd.</t>
  </si>
  <si>
    <t xml:space="preserve"> sales@worldyachem.com</t>
  </si>
  <si>
    <t xml:space="preserve"> 2-Oxiranecarboxylicacid, 3-(1,3-benzodioxol-5-yl)-2-Methyl-, ethyl ester</t>
  </si>
  <si>
    <t>Nov30,2022</t>
  </si>
  <si>
    <t>ChemBook_3361</t>
  </si>
  <si>
    <t xml:space="preserve"> 3,4-MDP-2-P intermediate</t>
  </si>
  <si>
    <t>Purity: 99% | Package: 5KG;1KG | CustNote: 3,4-MDP-2-P intermediate</t>
  </si>
  <si>
    <t>ChemBook_3362</t>
  </si>
  <si>
    <t>Xiamen Wonderful Bio Technology Co., Ltd.</t>
  </si>
  <si>
    <t xml:space="preserve"> Sara@xmwonderfulbio.com</t>
  </si>
  <si>
    <t xml:space="preserve"> PMK ethyl glycidate;ethyl 3-(1,3-benzodioxol-5-yl)-2-methyloxirane-2-carboxylate</t>
  </si>
  <si>
    <t>Oct25,2023</t>
  </si>
  <si>
    <t>ChemBook_3363</t>
  </si>
  <si>
    <t>Taiyuan CJ Trading Co., Ltd</t>
  </si>
  <si>
    <t xml:space="preserve"> anna@lianxuchemical.com</t>
  </si>
  <si>
    <t>Jan4,2024</t>
  </si>
  <si>
    <t>Purity: 99.9% | Package: 1kg;100USD</t>
  </si>
  <si>
    <t>ChemBook_3364</t>
  </si>
  <si>
    <t>Suzhou Sanyi Polymer Chemical Technology Co., Ltd.</t>
  </si>
  <si>
    <t xml:space="preserve"> admin@hbxiaowo.com</t>
  </si>
  <si>
    <t xml:space="preserve"> PMK ethyl glycidate</t>
  </si>
  <si>
    <t>Purity: 99 | Package: 1kg;20USD</t>
  </si>
  <si>
    <t>ChemBook_3365</t>
  </si>
  <si>
    <t>Jan26,2024</t>
  </si>
  <si>
    <t>Purity: 99.96%|Package: 1kg;95.00;USD</t>
  </si>
  <si>
    <t>ChemBook_3366</t>
  </si>
  <si>
    <t xml:space="preserve"> Ethyl 3-(1,3-benzodioxol-5-yl)-2-methyl-2-oxiranecarboxylate</t>
  </si>
  <si>
    <t>ChemBook_3367</t>
  </si>
  <si>
    <t>ChemBook_3368</t>
  </si>
  <si>
    <t xml:space="preserve"> ethyl 3-(1,3-benzodioxol-5-yl)-2-methyloxirane-2-carboxylate</t>
  </si>
  <si>
    <t>Purity: 99%|Package: 1kg;26.00;USD</t>
  </si>
  <si>
    <t>ChemBook_3369</t>
  </si>
  <si>
    <t>ChemBook_3370</t>
  </si>
  <si>
    <t>100kg</t>
  </si>
  <si>
    <t>Purity: 99.99 | Package: 1KG;240USD</t>
  </si>
  <si>
    <t>ChemBook_3371</t>
  </si>
  <si>
    <t>Purity: 99.7% | Package: 1kg;300USD</t>
  </si>
  <si>
    <t>ChemBook_3372</t>
  </si>
  <si>
    <t>Aug11,2023</t>
  </si>
  <si>
    <t>Purity: 99% | Package: 100g;|500g;|1000g</t>
  </si>
  <si>
    <t>ChemBook_3373</t>
  </si>
  <si>
    <t>1000kg</t>
  </si>
  <si>
    <t>Aug31,2023</t>
  </si>
  <si>
    <t>Purity: 99.9%|Package: 1Kg;0.00;USD|25Kg;0.00;USD|50Kg;0.00;USD</t>
  </si>
  <si>
    <t>ChemBook_3374</t>
  </si>
  <si>
    <t>Shijiazhuang Saixin Technology Co., Ltd.</t>
  </si>
  <si>
    <t xml:space="preserve"> saixinkeji@aliyun.com</t>
  </si>
  <si>
    <t xml:space="preserve"> Diethyl(phenylacetyl)malonate</t>
  </si>
  <si>
    <t>Nov1,2023</t>
  </si>
  <si>
    <t>Purity: 99.99|Package: 1kg;15.00;USD|2kg;25.00;USD|3kg;35.00;USD</t>
  </si>
  <si>
    <t>ChemBook_3375</t>
  </si>
  <si>
    <t xml:space="preserve"> PMK</t>
  </si>
  <si>
    <t>ChemBook_3376</t>
  </si>
  <si>
    <t>Feb17,2024</t>
  </si>
  <si>
    <t>Purity: 98%|Package: 500kg;0.00;USD</t>
  </si>
  <si>
    <t>ChemBook_3377</t>
  </si>
  <si>
    <t>ChemBook_3378</t>
  </si>
  <si>
    <t>Shaanxi Franta Biotechnology Co., Ltd</t>
  </si>
  <si>
    <t xml:space="preserve"> admin@flanderff.com</t>
  </si>
  <si>
    <t>https://www.chemicalbook.com/ProductList_En.aspx?kwd=28578-16-7&amp;a=China&amp;left=True&amp;page=2#J_Condition</t>
  </si>
  <si>
    <t>ChemBook_3379</t>
  </si>
  <si>
    <t xml:space="preserve"> PMK ethyl glycidate PMK powder oil</t>
  </si>
  <si>
    <t>Purity: 99.8%|Package: â‰¥1kg;$45.00/kg|â‰¥50kg;$40.00/kg|â‰¥100kg;$36.00/kg</t>
  </si>
  <si>
    <t>ChemBook_3380</t>
  </si>
  <si>
    <t>.GZ HONESTCHEM CO.,LTD</t>
  </si>
  <si>
    <t xml:space="preserve"> honestchemical@foxmail.com</t>
  </si>
  <si>
    <t>Purity: 99.9% | Package: 25KG;5USD</t>
  </si>
  <si>
    <t>ChemBook_3381</t>
  </si>
  <si>
    <t>ChemBook_3382</t>
  </si>
  <si>
    <t xml:space="preserve"> linda@zhongda-biotech.com</t>
  </si>
  <si>
    <t xml:space="preserve"> 2-Oxiranecarboxylicacid, 3-(1,3-benzodioxol-5-yl)-2-methyl-, ethyl ester</t>
  </si>
  <si>
    <t>Purity: 99% | Package: 1kg;20USD|5kg;19.5USD|10kg;18USD</t>
  </si>
  <si>
    <t>ChemBook_3383</t>
  </si>
  <si>
    <t>ChemBook_3384</t>
  </si>
  <si>
    <t>ChemBook_3385</t>
  </si>
  <si>
    <t>ChemBook_3386</t>
  </si>
  <si>
    <t>ChemBook_3387</t>
  </si>
  <si>
    <t>Purity: 99%|Package: 1KG;30USD</t>
  </si>
  <si>
    <t>ChemBook_3388</t>
  </si>
  <si>
    <t>Purity: 97% Min. | Package: 5g; 25g; 100g; 500g; 1kg; 25kg</t>
  </si>
  <si>
    <t>ChemBook_3389</t>
  </si>
  <si>
    <t xml:space="preserve"> PMKethylglycidate</t>
  </si>
  <si>
    <t>ChemBook_3390</t>
  </si>
  <si>
    <t>Purity: 99% | Package: 1kg;22USD</t>
  </si>
  <si>
    <t>ChemBook_3391</t>
  </si>
  <si>
    <t>ChemBook_3392</t>
  </si>
  <si>
    <t>Sinopharm International Guangzhou Ltd.</t>
  </si>
  <si>
    <t>+86    20-38033341</t>
  </si>
  <si>
    <t xml:space="preserve"> zhuluqiang@sinopharm.com</t>
  </si>
  <si>
    <t>Package: 1KG; 25KG</t>
  </si>
  <si>
    <t>ChemBook_3393</t>
  </si>
  <si>
    <t xml:space="preserve"> PMK ethyl glycidate (PMK powder&amp;oil)</t>
  </si>
  <si>
    <t>ChemBook_3394</t>
  </si>
  <si>
    <t>Purity: 99% | Package: 1kg;45USD</t>
  </si>
  <si>
    <t>ChemBook_3395</t>
  </si>
  <si>
    <t>ChemBook_3396</t>
  </si>
  <si>
    <t>Purity: 98%~99%|Package: 25KG;0.00;USD|5KG;0.00;USD|1KG;0.00;USD</t>
  </si>
  <si>
    <t>ChemBook_3397</t>
  </si>
  <si>
    <t>Purity: 99%|Package: 1kg;50.00;USD</t>
  </si>
  <si>
    <t>ChemBook_3398</t>
  </si>
  <si>
    <t xml:space="preserve"> PMK ethyl Glycidate</t>
  </si>
  <si>
    <t>https://www.chemicalbook.com/ProductList_En.aspx?kwd=28578-16-7&amp;a=China&amp;left=True&amp;page=3#J_Condition</t>
  </si>
  <si>
    <t>ChemBook_3399</t>
  </si>
  <si>
    <t xml:space="preserve"> 3,4-MDP-2P ethyl ester</t>
  </si>
  <si>
    <t>Purity: 99% | Package: 1kg;45.31USD</t>
  </si>
  <si>
    <t>ChemBook_3400</t>
  </si>
  <si>
    <t>ChemBook_3401</t>
  </si>
  <si>
    <t>MINKESH (SHANGHAI) CO., LTD.</t>
  </si>
  <si>
    <t>13167252998    21-20980300</t>
  </si>
  <si>
    <t xml:space="preserve"> sales@minkesh.com</t>
  </si>
  <si>
    <t xml:space="preserve"> Ethyl 3-(benzo[d][1,3]dioxol-5-yl)-2-methyloxirane-2-carboxylate</t>
  </si>
  <si>
    <t>Purity: 98%+ | Package: 25kg</t>
  </si>
  <si>
    <t>ChemBook_3402</t>
  </si>
  <si>
    <t>ChemBook_3403</t>
  </si>
  <si>
    <t>ChemBook_3404</t>
  </si>
  <si>
    <t>Purity: 98% | Package: 1kg/RMB 3000</t>
  </si>
  <si>
    <t>ChemBook_3405</t>
  </si>
  <si>
    <t>ChemBook_3406</t>
  </si>
  <si>
    <t>Hefei Chaobo Technology Co., Ltd</t>
  </si>
  <si>
    <t xml:space="preserve"> zb19922001456@163.com</t>
  </si>
  <si>
    <t>Purity: 99% | Package: 1g;25g | CustNote: +86 19322001459</t>
  </si>
  <si>
    <t>ChemBook_3407</t>
  </si>
  <si>
    <t>ChemBook_3408</t>
  </si>
  <si>
    <t>Purity: 98+ | Package: 1kg;25kg</t>
  </si>
  <si>
    <t>ChemBook_3409</t>
  </si>
  <si>
    <t>Purity: &gt;=99.0% | Package: 500g 25kg</t>
  </si>
  <si>
    <t>ChemBook_3410</t>
  </si>
  <si>
    <t>Zhongyifu industry Hebei co., ltd</t>
  </si>
  <si>
    <t xml:space="preserve"> Adima@zyifu.com</t>
  </si>
  <si>
    <t>Purity: 99% | Package: 1kg/RMB 450;100kg/RMB 430;1000kg/RMB 420</t>
  </si>
  <si>
    <t>ChemBook_3411</t>
  </si>
  <si>
    <t>ChemBook_3412</t>
  </si>
  <si>
    <t>ChemBook_3413</t>
  </si>
  <si>
    <t>ChemBook_3414</t>
  </si>
  <si>
    <t>ChemBook_3415</t>
  </si>
  <si>
    <t xml:space="preserve"> chemicalbookcheck</t>
  </si>
  <si>
    <t>ChemBook_3416</t>
  </si>
  <si>
    <t>Purity: &gt;=99.0% | Package: 500g/RMB 1550</t>
  </si>
  <si>
    <t>ChemBook_3417</t>
  </si>
  <si>
    <t>ChemBook_3418</t>
  </si>
  <si>
    <t>Purity: 99% | Package: 15KG;40KG;156KG</t>
  </si>
  <si>
    <t>https://www.chemicalbook.com/ProductList_En.aspx?kwd=28578-16-7&amp;a=China&amp;left=True&amp;page=4#J_Condition</t>
  </si>
  <si>
    <t>ChemBook_3419</t>
  </si>
  <si>
    <t>ChemBook_3420</t>
  </si>
  <si>
    <t>ChemBook_3421</t>
  </si>
  <si>
    <t>Xi'an Laina Biotechnology Co., Ltd</t>
  </si>
  <si>
    <t>+8618629577295    029-029-84161958</t>
  </si>
  <si>
    <t xml:space="preserve"> jack@lynabio.com</t>
  </si>
  <si>
    <t>Purity: 99%HPLC | Package: 1kg</t>
  </si>
  <si>
    <t>ChemBook_3422</t>
  </si>
  <si>
    <t>ChemBook_3423</t>
  </si>
  <si>
    <t>ChemeGen(Shanghai) Biotechnology Co.,Ltd.</t>
  </si>
  <si>
    <t xml:space="preserve"> sales@chemegen.com</t>
  </si>
  <si>
    <t>Purity: 98% | Package: 10 mg;50 mg;100 mg;500 mg;1 g;5 g;10 g</t>
  </si>
  <si>
    <t>ChemBook_3424</t>
  </si>
  <si>
    <t>ChemBook_3425</t>
  </si>
  <si>
    <t>Henan Wasai Biological Technology Co. LTD</t>
  </si>
  <si>
    <t xml:space="preserve"> 2582571190@QQ.COM</t>
  </si>
  <si>
    <t>Purity: 99% | Package: 1kg/RMB 700;25kg/RMB 680</t>
  </si>
  <si>
    <t>ChemBook_3426</t>
  </si>
  <si>
    <t>Purity: 99.0% | Package: 500g | CustNote: ï¿¥1,600_)</t>
  </si>
  <si>
    <t>ChemBook_3427</t>
  </si>
  <si>
    <t>ChemBook_3428</t>
  </si>
  <si>
    <t>Purity: 99% HPLC | Package: 25kg/æ¡¶</t>
  </si>
  <si>
    <t>ChemBook_3429</t>
  </si>
  <si>
    <t>Hebei Paixing Technology Co., LTD</t>
  </si>
  <si>
    <t xml:space="preserve"> px02@cnpaixing.com</t>
  </si>
  <si>
    <t>ChemBook_3430</t>
  </si>
  <si>
    <t>Shanghai CRM New Material Technology Co., Ltd</t>
  </si>
  <si>
    <t xml:space="preserve"> riva@shanghaicrm.com</t>
  </si>
  <si>
    <t>ChemBook_3431</t>
  </si>
  <si>
    <t>ChemBook_3432</t>
  </si>
  <si>
    <t xml:space="preserve"> 1609-66-1</t>
  </si>
  <si>
    <t xml:space="preserve"> N-Phenyl-N-(4-piperidinyl)propanamide admixture with HCl salt</t>
  </si>
  <si>
    <t>https://www.chemicalbook.com/ProductList_En.aspx?kwd=1609-66-1&amp;a=China&amp;left=True&amp;page=1#J_Condition</t>
  </si>
  <si>
    <t>ChemBook_3433</t>
  </si>
  <si>
    <t>ChemBook_3434</t>
  </si>
  <si>
    <t>ChemBook_3435</t>
  </si>
  <si>
    <t xml:space="preserve"> Fentanyl EP Impurity B (USP Impurity C)</t>
  </si>
  <si>
    <t>ChemBook_3436</t>
  </si>
  <si>
    <t xml:space="preserve"> N-Phenyl-N-piperidin-4-yl-propionamide</t>
  </si>
  <si>
    <t>Purity: 0.97 | Package: mgs,gs,kgs | CustNote: A3565</t>
  </si>
  <si>
    <t>ChemBook_3437</t>
  </si>
  <si>
    <t xml:space="preserve"> N-Phenyl-N-(4-piperidinyl)propanamide</t>
  </si>
  <si>
    <t>Brandï¼šahhchemical | Product Numberï¼šMT-57232 | Purityï¼š98%</t>
  </si>
  <si>
    <t>ChemBook_3438</t>
  </si>
  <si>
    <t>Zhongshan Follow Biotech Co.,Ltd</t>
  </si>
  <si>
    <t xml:space="preserve">   +86-760-87952013</t>
  </si>
  <si>
    <t xml:space="preserve"> info@followchem.com</t>
  </si>
  <si>
    <t>ChemBook_3439</t>
  </si>
  <si>
    <t>ChemBook_3440</t>
  </si>
  <si>
    <t>ChemBook_3441</t>
  </si>
  <si>
    <t>ChemBook_3442</t>
  </si>
  <si>
    <t>ChemBook_3443</t>
  </si>
  <si>
    <t>ChemBook_3444</t>
  </si>
  <si>
    <t>ChemBook_3445</t>
  </si>
  <si>
    <t>ChemBook_3446</t>
  </si>
  <si>
    <t xml:space="preserve"> N-Phenyl-N-(4-piperidinyl)propionaMide, 98%</t>
  </si>
  <si>
    <t>ChemBook_3447</t>
  </si>
  <si>
    <t>Hygeia (Chengdu) pharmaceutical technique Co., Ltd</t>
  </si>
  <si>
    <t>13568869383    028-028-84502008</t>
  </si>
  <si>
    <t xml:space="preserve"> sales@hygeiapharm.com</t>
  </si>
  <si>
    <t xml:space="preserve"> N-phenyl-N-(piperidin-4-yl)propionaMide</t>
  </si>
  <si>
    <t>Purity: 97%+ | Package: 5g-750RMB;25g-1800RMB;100g-5500RMB</t>
  </si>
  <si>
    <t>ChemBook_3448</t>
  </si>
  <si>
    <t>Chengdu syns Pharmaceutical Co., Ltd.</t>
  </si>
  <si>
    <t>18980782991    028-028-82093588</t>
  </si>
  <si>
    <t xml:space="preserve"> sales@syns.org</t>
  </si>
  <si>
    <t>Purity: 97% | Package: 1g;100g;500g;1kg;10kg</t>
  </si>
  <si>
    <t>ChemBook_3449</t>
  </si>
  <si>
    <t>Medsyn Biotechnology Co., Ltd</t>
  </si>
  <si>
    <t xml:space="preserve"> viola.liu@medsynbio.cn</t>
  </si>
  <si>
    <t>Purity: 98% HPLC | Package: 500g;1KG;25KG</t>
  </si>
  <si>
    <t>ChemBook_3450</t>
  </si>
  <si>
    <t>Henan Pumei Jihua Pharmaceutical Technology Co., Ltd.</t>
  </si>
  <si>
    <t>18037465274    037188900765</t>
  </si>
  <si>
    <t xml:space="preserve"> enyawanglei@sina.cn</t>
  </si>
  <si>
    <t xml:space="preserve"> N-phenyl-N-(piperidin-4-yl)propionamide</t>
  </si>
  <si>
    <t>Purity: 95% HPLC | Package: 0.1g;0.25g;0.5g;1g;5g;10g;25g</t>
  </si>
  <si>
    <t>ChemBook_3451</t>
  </si>
  <si>
    <t xml:space="preserve"> Norfentanyl</t>
  </si>
  <si>
    <t>ChemBook_3452</t>
  </si>
  <si>
    <t xml:space="preserve"> Fentanyl Citrate EP Impurity B; Fentanyl EP Impurity B</t>
  </si>
  <si>
    <t>Purity: 99%, æœ‰å«é‡èµ‹å€¼, æ£€æµ‹æ–¹æ³•: HPLC/H-NMR/MS/IRç­‰ï¼ˆå…·ä½“çº¯åº¦è¯¦è§COAï¼Œå®˜ç½‘å¯ä¸‹è½½COAæ ·æœ¬: ht | Package: 25mg; 100mg</t>
  </si>
  <si>
    <t>https://www.chemicalbook.com/ProductList_En.aspx?kwd=1609-66-1&amp;a=China&amp;left=True&amp;page=2#J_Condition</t>
  </si>
  <si>
    <t>ChemBook_3453</t>
  </si>
  <si>
    <t>Zhengzhou anmousse chemical products co. LTD</t>
  </si>
  <si>
    <t>+8618737195735    0371-0371-55289822</t>
  </si>
  <si>
    <t xml:space="preserve"> 483339295@qq.com</t>
  </si>
  <si>
    <t xml:space="preserve"> N-Phenyl-N-4-piperidinylpropionamide</t>
  </si>
  <si>
    <t>Purity: 98% | Package: 5g;10g;25g;50g;100g</t>
  </si>
  <si>
    <t>ChemBook_3454</t>
  </si>
  <si>
    <t xml:space="preserve"> Fentanyl EP Impurity B</t>
  </si>
  <si>
    <t>ChemBook_3455</t>
  </si>
  <si>
    <t>guoyungurui</t>
  </si>
  <si>
    <t xml:space="preserve"> Isopolygodial(Epipolygodial)</t>
  </si>
  <si>
    <t>Purity: 95%+HPLC | Package: 10mg;25mg;50mg;100mg;200mg</t>
  </si>
  <si>
    <t>ChemBook_3456</t>
  </si>
  <si>
    <t>Shanghai Xiushi Biomedical Co., LTD</t>
  </si>
  <si>
    <t>+8615021598081    15021598081,571034478</t>
  </si>
  <si>
    <t xml:space="preserve"> product001@xiushipharm.com</t>
  </si>
  <si>
    <t>Purity: 95% 1H NMR | Package: 5KG;1KGï¼›100gï¼›25gï¼›1gï¼›0.1g</t>
  </si>
  <si>
    <t>ChemBook_3457</t>
  </si>
  <si>
    <t>Purity: 1000 Î¼g/mL in methanol</t>
  </si>
  <si>
    <t>ChemBook_3458</t>
  </si>
  <si>
    <t xml:space="preserve"> 288573-56-8</t>
  </si>
  <si>
    <t xml:space="preserve"> tert-butyl 4-(4-fluoroanilino)piperidine-1-carboxylate</t>
  </si>
  <si>
    <t>Feb23,2023</t>
  </si>
  <si>
    <t>https://www.chemicalbook.com/ProductList_En.aspx?kwd=288573-56-8&amp;a=China&amp;left=True&amp;page=1#J_Condition</t>
  </si>
  <si>
    <t>ChemBook_3459</t>
  </si>
  <si>
    <t xml:space="preserve"> 1-Boc-4-(4-fluoro-phenylamino)-piperidine</t>
  </si>
  <si>
    <t>Purity: 99% | Package: 5g;160USD</t>
  </si>
  <si>
    <t>ChemBook_3460</t>
  </si>
  <si>
    <t xml:space="preserve"> 1-BOC-4-(4-FLUORO-PHENYLAMINO)-PIPERIDINE</t>
  </si>
  <si>
    <t>Apr25,2022</t>
  </si>
  <si>
    <t>ChemBook_3461</t>
  </si>
  <si>
    <t>Purity: 99% | Package: 1KG;350USD|25KG;330USD</t>
  </si>
  <si>
    <t>ChemBook_3462</t>
  </si>
  <si>
    <t>Purity: 99.7% | Package: 1g;10USD</t>
  </si>
  <si>
    <t>ChemBook_3463</t>
  </si>
  <si>
    <t>ChemBook_3464</t>
  </si>
  <si>
    <t>Purity: 98%~99% | Package: 25KG;|5KG;|1KG</t>
  </si>
  <si>
    <t>ChemBook_3465</t>
  </si>
  <si>
    <t>ChemBook_3466</t>
  </si>
  <si>
    <t xml:space="preserve"> ks-0037</t>
  </si>
  <si>
    <t>ChemBook_3467</t>
  </si>
  <si>
    <t>Purity: 95%-99% | Package: 1KG;9.2USD</t>
  </si>
  <si>
    <t>ChemBook_3468</t>
  </si>
  <si>
    <t>Blocksynth Pharmaceutical Technology Co.,Ltd</t>
  </si>
  <si>
    <t xml:space="preserve"> bd@blocksynth.com</t>
  </si>
  <si>
    <t>Purity: 98% | Package: 25KG;USD</t>
  </si>
  <si>
    <t>ChemBook_3469</t>
  </si>
  <si>
    <t>Purity: 99 | Package: 1g;1USD</t>
  </si>
  <si>
    <t>ChemBook_3470</t>
  </si>
  <si>
    <t>Jul14,2021</t>
  </si>
  <si>
    <t>Purity: 99%|Package: 1KG;15USD</t>
  </si>
  <si>
    <t>ChemBook_3471</t>
  </si>
  <si>
    <t>ChemBook_3472</t>
  </si>
  <si>
    <t xml:space="preserve"> 1-Piperidinecarboxylicacid, 4-[(4-fluorophenyl)amino]-, 1,1-...</t>
  </si>
  <si>
    <t>ChemBook_3473</t>
  </si>
  <si>
    <t>ChemBook_3474</t>
  </si>
  <si>
    <t>Purity: 99% | Package: 1kg;1USD|25kg;0.5USD|50kg;0.1USD</t>
  </si>
  <si>
    <t>ChemBook_3475</t>
  </si>
  <si>
    <t>Purity: 98% | Package: 1KG;USD|10KG;USD|25KG;USD</t>
  </si>
  <si>
    <t>ChemBook_3476</t>
  </si>
  <si>
    <t>ChemBook_3477</t>
  </si>
  <si>
    <t>Purity: 99%|Package: 10kg;50.00;USD|15kg;45.00;USD|20kg;40.00;USD</t>
  </si>
  <si>
    <t>ChemBook_3478</t>
  </si>
  <si>
    <t>Purity: 99.99% | Package: 1g;1USD</t>
  </si>
  <si>
    <t>https://www.chemicalbook.com/ProductList_En.aspx?kwd=288573-56-8&amp;a=China&amp;left=True&amp;page=2#J_Condition</t>
  </si>
  <si>
    <t>ChemBook_3479</t>
  </si>
  <si>
    <t>ChemBook_3480</t>
  </si>
  <si>
    <t>Purity: 99% | Package: 1kg;90USD|10kg;70USD</t>
  </si>
  <si>
    <t>ChemBook_3481</t>
  </si>
  <si>
    <t>ChemBook_3482</t>
  </si>
  <si>
    <t>Jiaxing Jlight Chemicals Co., Ltd.</t>
  </si>
  <si>
    <t xml:space="preserve">   0573-828136398362133513605839392</t>
  </si>
  <si>
    <t xml:space="preserve"> sales@jlightchem.com</t>
  </si>
  <si>
    <t xml:space="preserve"> 1-Piperidinecarboxylicacid, 4-[(4-fluorophenyl)amino]-, 1,1-dimethylethyl ester</t>
  </si>
  <si>
    <t>ChemBook_3483</t>
  </si>
  <si>
    <t>Purity: 98 | Package: 1kg/RMB 650;25kg/RMB 550;1000kg/RMB 530</t>
  </si>
  <si>
    <t>ChemBook_3484</t>
  </si>
  <si>
    <t>ChemBook_3485</t>
  </si>
  <si>
    <t>Beijing Haite lesk Technology Co., Ltd</t>
  </si>
  <si>
    <t>15116916250    15210893940</t>
  </si>
  <si>
    <t xml:space="preserve"> chemistryliu@163.com</t>
  </si>
  <si>
    <t>Purity: 99%HPLC | Package: 5KG;1KG</t>
  </si>
  <si>
    <t>ChemBook_3486</t>
  </si>
  <si>
    <t>ChemBook_3487</t>
  </si>
  <si>
    <t xml:space="preserve"> ert-butyl4-(4-fluoroanilino)piperidine-1-carboxylate</t>
  </si>
  <si>
    <t>ChemBook_3488</t>
  </si>
  <si>
    <t>ChemBook_3489</t>
  </si>
  <si>
    <t>Suzhou Jiayinuo Technology Co., Ltd.</t>
  </si>
  <si>
    <t>+8617312129391    18133036060</t>
  </si>
  <si>
    <t xml:space="preserve"> 1492565452@qq.com</t>
  </si>
  <si>
    <t>Purity: 99.9 | Package: 25kg</t>
  </si>
  <si>
    <t>ChemBook_3490</t>
  </si>
  <si>
    <t>ChemBook_3491</t>
  </si>
  <si>
    <t>ChemBook_3492</t>
  </si>
  <si>
    <t>Suzhou Haihe Pharmaceutical Technology Co., Ltd.</t>
  </si>
  <si>
    <t xml:space="preserve"> 68249111@qq.com</t>
  </si>
  <si>
    <t>ChemBook_3493</t>
  </si>
  <si>
    <t>Purity: 99% | Package: 1KG;5KG;10KG</t>
  </si>
  <si>
    <t>ChemBook_3494</t>
  </si>
  <si>
    <t>ChemBook_3495</t>
  </si>
  <si>
    <t xml:space="preserve"> 98-86-2</t>
  </si>
  <si>
    <t xml:space="preserve"> Acetophenone</t>
  </si>
  <si>
    <t>https://www.chemicalbook.com/ProductList_En.aspx?kwd=98-86-2&amp;a=China&amp;left=True&amp;page=1#J_Condition</t>
  </si>
  <si>
    <t>ChemBook_3496</t>
  </si>
  <si>
    <t>ChemBook_3497</t>
  </si>
  <si>
    <t>Dalian Richfortune Chemicals Co., Ltd</t>
  </si>
  <si>
    <t>8613904096939    0411-84820922</t>
  </si>
  <si>
    <t xml:space="preserve"> sales@richfortunechem.com</t>
  </si>
  <si>
    <t xml:space="preserve"> acetophenone</t>
  </si>
  <si>
    <t>Purity: 99% | Package: 200Kg/Drum;USD</t>
  </si>
  <si>
    <t>ChemBook_3498</t>
  </si>
  <si>
    <t>Purity: 99.80% | Package: 1L;40USD|100L;30USD</t>
  </si>
  <si>
    <t>ChemBook_3499</t>
  </si>
  <si>
    <t>ChemBook_3500</t>
  </si>
  <si>
    <t>Mar20,2023</t>
  </si>
  <si>
    <t>Purity: 99.5% | Package: 1Kg/Drum;1USD</t>
  </si>
  <si>
    <t>ChemBook_3501</t>
  </si>
  <si>
    <t>ChemBook_3502</t>
  </si>
  <si>
    <t>China Synchem Technology Co.,Ltd.</t>
  </si>
  <si>
    <t>18055277008    0552-0552-4929304</t>
  </si>
  <si>
    <t xml:space="preserve"> wangxuhui1985@126.com</t>
  </si>
  <si>
    <t>Purity: 99%min | Package: 1kgï¼›50kgï¼›100kgï¼›1tï¼Œ10000t</t>
  </si>
  <si>
    <t>ChemBook_3503</t>
  </si>
  <si>
    <t>ChemBook_3504</t>
  </si>
  <si>
    <t>ChemBook_3505</t>
  </si>
  <si>
    <t>Purity: 98% Min. | Package: 1G;1KG;100KG</t>
  </si>
  <si>
    <t>ChemBook_3506</t>
  </si>
  <si>
    <t>Purity: As coa | Package: As request | CustNote: 98-86-2</t>
  </si>
  <si>
    <t>ChemBook_3507</t>
  </si>
  <si>
    <t>ChemBook_3508</t>
  </si>
  <si>
    <t>ChemBook_3509</t>
  </si>
  <si>
    <t>ChemBook_3510</t>
  </si>
  <si>
    <t>ChemBook_3511</t>
  </si>
  <si>
    <t>Yunbio Tech Co.,Ltd.</t>
  </si>
  <si>
    <t xml:space="preserve"> yunbiochem@126.com</t>
  </si>
  <si>
    <t>Purity: 99% | Package: 10kg,100kg,1ton,10ton,100ton | CustNote: Fine Chemical</t>
  </si>
  <si>
    <t>ChemBook_3512</t>
  </si>
  <si>
    <t>Purity: 99% | Package: 200KG;1USD</t>
  </si>
  <si>
    <t>ChemBook_3513</t>
  </si>
  <si>
    <t>ChemBook_3514</t>
  </si>
  <si>
    <t>ChemBook_3515</t>
  </si>
  <si>
    <t>https://www.chemicalbook.com/ProductList_En.aspx?kwd=98-86-2&amp;a=China&amp;left=True&amp;page=2#J_Condition</t>
  </si>
  <si>
    <t>ChemBook_3516</t>
  </si>
  <si>
    <t>ChemBook_3517</t>
  </si>
  <si>
    <t>Purity: 98% | Package: 1KG;799USD</t>
  </si>
  <si>
    <t>ChemBook_3518</t>
  </si>
  <si>
    <t>ChemBook_3519</t>
  </si>
  <si>
    <t>ChemBook_3520</t>
  </si>
  <si>
    <t>ChemBook_3521</t>
  </si>
  <si>
    <t>Kindchem(Nanjing)Co.,Ltd</t>
  </si>
  <si>
    <t>+86+8618651653755    025-+86-025-025-85281586</t>
  </si>
  <si>
    <t xml:space="preserve"> sales@kindchem.cn</t>
  </si>
  <si>
    <t>Purity: 0.98 | Package: 5KG;1KG</t>
  </si>
  <si>
    <t>ChemBook_3522</t>
  </si>
  <si>
    <t>ChemBook_3523</t>
  </si>
  <si>
    <t>ChemBook_3524</t>
  </si>
  <si>
    <t>Purity: 0.98 | Package: 1ton</t>
  </si>
  <si>
    <t>ChemBook_3525</t>
  </si>
  <si>
    <t>ChemBook_3526</t>
  </si>
  <si>
    <t xml:space="preserve"> ACETOPHENONE</t>
  </si>
  <si>
    <t>ChemBook_3527</t>
  </si>
  <si>
    <t>ChemBook_3528</t>
  </si>
  <si>
    <t xml:space="preserve"> Acetylbenzene</t>
  </si>
  <si>
    <t>ChemBook_3529</t>
  </si>
  <si>
    <t>Purity: 99% | Package: 1KG;100USD</t>
  </si>
  <si>
    <t>ChemBook_3530</t>
  </si>
  <si>
    <t>ChemBook_3531</t>
  </si>
  <si>
    <t>ChemBook_3532</t>
  </si>
  <si>
    <t>ChemBook_3533</t>
  </si>
  <si>
    <t>ChemBook_3534</t>
  </si>
  <si>
    <t>ChemBook_3535</t>
  </si>
  <si>
    <t>Package: 5KG;3837KG</t>
  </si>
  <si>
    <t>https://www.chemicalbook.com/ProductList_En.aspx?kwd=98-86-2&amp;a=China&amp;left=True&amp;page=3#J_Condition</t>
  </si>
  <si>
    <t>ChemBook_3536</t>
  </si>
  <si>
    <t>Jiangxi Huihe Chemical Co., Ltd.</t>
  </si>
  <si>
    <t>+8618858568638    86-+86-19189228086</t>
  </si>
  <si>
    <t xml:space="preserve"> wuzhouding@huihecrop.com</t>
  </si>
  <si>
    <t>ChemBook_3537</t>
  </si>
  <si>
    <t>ChemBook_3538</t>
  </si>
  <si>
    <t>ChemBook_3539</t>
  </si>
  <si>
    <t>Purity: 98% Min. | Package: 1G;100G;1KG;50KG | CustNote: MC41221</t>
  </si>
  <si>
    <t>ChemBook_3540</t>
  </si>
  <si>
    <t>ChemBook_3541</t>
  </si>
  <si>
    <t>ChemBook_3542</t>
  </si>
  <si>
    <t>ChemBook_3543</t>
  </si>
  <si>
    <t>ChemBook_3544</t>
  </si>
  <si>
    <t xml:space="preserve"> Lobeline Impurity 4(Lobeline EP Impurity D)</t>
  </si>
  <si>
    <t>ChemBook_3545</t>
  </si>
  <si>
    <t>ChemBook_3546</t>
  </si>
  <si>
    <t>ChemBook_3547</t>
  </si>
  <si>
    <t>ChemBook_3548</t>
  </si>
  <si>
    <t>Purity: 99% | Package: 1L, 500ml</t>
  </si>
  <si>
    <t>ChemBook_3549</t>
  </si>
  <si>
    <t>ChemBook_3550</t>
  </si>
  <si>
    <t>ChemBook_3551</t>
  </si>
  <si>
    <t>Purity: 0.97 | Package: mgs,gs,kgs | CustNote: A854783</t>
  </si>
  <si>
    <t>ChemBook_3552</t>
  </si>
  <si>
    <t>ChemBook_3553</t>
  </si>
  <si>
    <t>ChemBook_3554</t>
  </si>
  <si>
    <t xml:space="preserve"> acetophenoneACETOPHENONE 99%</t>
  </si>
  <si>
    <t>ChemBook_3555</t>
  </si>
  <si>
    <t>https://www.chemicalbook.com/ProductList_En.aspx?kwd=98-86-2&amp;a=China&amp;left=True&amp;page=4#J_Condition</t>
  </si>
  <si>
    <t>ChemBook_3556</t>
  </si>
  <si>
    <t>ChemBook_3557</t>
  </si>
  <si>
    <t>Purity: 99.00% | Package: According to customer requirements</t>
  </si>
  <si>
    <t>ChemBook_3558</t>
  </si>
  <si>
    <t>ChemBook_3559</t>
  </si>
  <si>
    <t>Brandï¼šdcchemicals | Product Numberï¼šDC33759</t>
  </si>
  <si>
    <t>ChemBook_3560</t>
  </si>
  <si>
    <t>Hubei Sibo Chem Co.,Ltd</t>
  </si>
  <si>
    <t xml:space="preserve">   0715-6597222</t>
  </si>
  <si>
    <t xml:space="preserve"> hubeisiboshengwu@163.com</t>
  </si>
  <si>
    <t>ChemBook_3561</t>
  </si>
  <si>
    <t>ChemBook_3562</t>
  </si>
  <si>
    <t>ChemBook_3563</t>
  </si>
  <si>
    <t>Hebei Luspharm Trading Co.,Ltd</t>
  </si>
  <si>
    <t xml:space="preserve">   86-311-80740929</t>
  </si>
  <si>
    <t xml:space="preserve"> 3160742839@qq.com</t>
  </si>
  <si>
    <t>ChemBook_3564</t>
  </si>
  <si>
    <t>ChemBook_3565</t>
  </si>
  <si>
    <t>ChemBook_3566</t>
  </si>
  <si>
    <t>ChemBook_3567</t>
  </si>
  <si>
    <t>ChemBook_3568</t>
  </si>
  <si>
    <t>ChemBook_3569</t>
  </si>
  <si>
    <t>ChemBook_3570</t>
  </si>
  <si>
    <t>ChemBook_3571</t>
  </si>
  <si>
    <t>ChemBook_3572</t>
  </si>
  <si>
    <t>ChemBook_3573</t>
  </si>
  <si>
    <t>ChemBook_3574</t>
  </si>
  <si>
    <t>ChemBook_3575</t>
  </si>
  <si>
    <t>https://www.chemicalbook.com/ProductList_En.aspx?kwd=98-86-2&amp;a=China&amp;left=True&amp;page=5#J_Condition</t>
  </si>
  <si>
    <t>ChemBook_3576</t>
  </si>
  <si>
    <t>ChemBook_3577</t>
  </si>
  <si>
    <t>AILY INTL CHEMICAL CORP LTD</t>
  </si>
  <si>
    <t>18913388297    025-025-83208295</t>
  </si>
  <si>
    <t xml:space="preserve"> sales@ailybiotech.com</t>
  </si>
  <si>
    <t>ChemBook_3578</t>
  </si>
  <si>
    <t>ChemBook_3579</t>
  </si>
  <si>
    <t>Purity: 99% | Package: 50 ml/</t>
  </si>
  <si>
    <t>ChemBook_3580</t>
  </si>
  <si>
    <t>Purity: 99% | Package: 500G;1KG;5KG;25KG</t>
  </si>
  <si>
    <t>ChemBook_3581</t>
  </si>
  <si>
    <t xml:space="preserve"> Acetophenone, Reagent</t>
  </si>
  <si>
    <t>Purity: Reagent | Package: 200LTBL | CustNote: A1033</t>
  </si>
  <si>
    <t>ChemBook_3582</t>
  </si>
  <si>
    <t>Purity: 95+% | Package: 90RMB/100g</t>
  </si>
  <si>
    <t>ChemBook_3583</t>
  </si>
  <si>
    <t>Purity: GC&gt;=98% | Package: 20mg/;50mg/;100mg/;200mg/;500mg/</t>
  </si>
  <si>
    <t>ChemBook_3584</t>
  </si>
  <si>
    <t>ChemBook_3585</t>
  </si>
  <si>
    <t xml:space="preserve"> Fmoc-3-(4-Pyridyl)-L-alanine</t>
  </si>
  <si>
    <t>Purity: 97% | Package: 2642RMB/1g | CustNote: R006378</t>
  </si>
  <si>
    <t>ChemBook_3586</t>
  </si>
  <si>
    <t>ChemBook_3587</t>
  </si>
  <si>
    <t>ChemBook_3588</t>
  </si>
  <si>
    <t>ChemBook_3589</t>
  </si>
  <si>
    <t>ChemBook_3590</t>
  </si>
  <si>
    <t>Purity: 99%HPLC | Package: 1KG 5KG 25KG 100KG</t>
  </si>
  <si>
    <t>ChemBook_3591</t>
  </si>
  <si>
    <t>Hengdian Group</t>
  </si>
  <si>
    <t xml:space="preserve">   86-571-87635621</t>
  </si>
  <si>
    <t xml:space="preserve"> joe.yang@hengdian-group.com</t>
  </si>
  <si>
    <t>ChemBook_3592</t>
  </si>
  <si>
    <t>SINO HIGH(CHINA)CO.,LTD.</t>
  </si>
  <si>
    <t xml:space="preserve"> 3428006885@qq.com</t>
  </si>
  <si>
    <t>ChemBook_3593</t>
  </si>
  <si>
    <t>ChemBook_3594</t>
  </si>
  <si>
    <t>Hangzhou Banghua Import and Export Co., Ltd.</t>
  </si>
  <si>
    <t xml:space="preserve">   86-571-85270505</t>
  </si>
  <si>
    <t xml:space="preserve"> oc@orichem.com</t>
  </si>
  <si>
    <t>ChemBook_3595</t>
  </si>
  <si>
    <t>https://www.chemicalbook.com/ProductList_En.aspx?kwd=98-86-2&amp;a=China&amp;left=True&amp;page=6#J_Condition</t>
  </si>
  <si>
    <t>ChemBook_3596</t>
  </si>
  <si>
    <t>ChemBook_3597</t>
  </si>
  <si>
    <t>ChemBook_3598</t>
  </si>
  <si>
    <t>ChemBook_3599</t>
  </si>
  <si>
    <t>ChemBook_3600</t>
  </si>
  <si>
    <t>Xingtai Zhongliang Technology Development Co., Ltd.</t>
  </si>
  <si>
    <t xml:space="preserve">   0319-7228111</t>
  </si>
  <si>
    <t xml:space="preserve"> 0319550@163.com</t>
  </si>
  <si>
    <t>ChemBook_3601</t>
  </si>
  <si>
    <t>ChemBook_3602</t>
  </si>
  <si>
    <t>ChemBook_3603</t>
  </si>
  <si>
    <t>ORICHEM INTERNATIONAL LTD.</t>
  </si>
  <si>
    <t>ChemBook_3604</t>
  </si>
  <si>
    <t>ChemBook_3605</t>
  </si>
  <si>
    <t>ChemBook_3606</t>
  </si>
  <si>
    <t>ChemBook_3607</t>
  </si>
  <si>
    <t>QTQ International Group Limited</t>
  </si>
  <si>
    <t xml:space="preserve">   86-571-81693899</t>
  </si>
  <si>
    <t xml:space="preserve"> joan@qtqchem.com</t>
  </si>
  <si>
    <t>ChemBook_3608</t>
  </si>
  <si>
    <t>Shanghai Clean Chemical Technology Corp Ltd</t>
  </si>
  <si>
    <t xml:space="preserve">   021-5859266218916095046</t>
  </si>
  <si>
    <t xml:space="preserve"> klhg@vip.163.com</t>
  </si>
  <si>
    <t>ChemBook_3609</t>
  </si>
  <si>
    <t>Additives Limited Tai biochemical Liaoning</t>
  </si>
  <si>
    <t xml:space="preserve">   024-78826666</t>
  </si>
  <si>
    <t xml:space="preserve"> hongtai.bio@vip.163.com</t>
  </si>
  <si>
    <t>ChemBook_3610</t>
  </si>
  <si>
    <t>Changzhou Huashan Chemical Co., Ltd</t>
  </si>
  <si>
    <t xml:space="preserve">   86-519-2651640</t>
  </si>
  <si>
    <t xml:space="preserve"> huashan@huashanchem.com</t>
  </si>
  <si>
    <t>ChemBook_3611</t>
  </si>
  <si>
    <t>Nanjing Guanhua Trading Co., Ltd</t>
  </si>
  <si>
    <t xml:space="preserve">   025-8326935983269360</t>
  </si>
  <si>
    <t xml:space="preserve"> info@njguanhua.com</t>
  </si>
  <si>
    <t>ChemBook_3612</t>
  </si>
  <si>
    <t>ChemBook_3613</t>
  </si>
  <si>
    <t>Changzhou Keylab Chemical Co., Ltd</t>
  </si>
  <si>
    <t xml:space="preserve">   0519-83317517</t>
  </si>
  <si>
    <t xml:space="preserve"> yangbin@keylab-sh.com</t>
  </si>
  <si>
    <t>ChemBook_3614</t>
  </si>
  <si>
    <t>Jiangsu Wujin Zhenhua Chemical Plant</t>
  </si>
  <si>
    <t xml:space="preserve">   0519-88781339 88781340</t>
  </si>
  <si>
    <t xml:space="preserve"> luyi0828@163.com</t>
  </si>
  <si>
    <t>ChemBook_3615</t>
  </si>
  <si>
    <t>https://www.chemicalbook.com/ProductList_En.aspx?kwd=98-86-2&amp;a=China&amp;left=True&amp;page=7#J_Condition</t>
  </si>
  <si>
    <t>ChemBook_3616</t>
  </si>
  <si>
    <t>Changshu Megar Chemical Co., Ltd</t>
  </si>
  <si>
    <t xml:space="preserve">   0512-51533655</t>
  </si>
  <si>
    <t xml:space="preserve"> sales@megarchem.com</t>
  </si>
  <si>
    <t>ChemBook_3617</t>
  </si>
  <si>
    <t>ChemBook_3618</t>
  </si>
  <si>
    <t>Jinan Fufang Chemical Co., Ltd</t>
  </si>
  <si>
    <t xml:space="preserve">   0531-66593191 58618582 13082737003</t>
  </si>
  <si>
    <t xml:space="preserve"> sales@fufangchem.com</t>
  </si>
  <si>
    <t>ChemBook_3619</t>
  </si>
  <si>
    <t>Shenze Xinze Chemical Co., Ltd</t>
  </si>
  <si>
    <t xml:space="preserve">   0311-83597265</t>
  </si>
  <si>
    <t xml:space="preserve"> 362597168@qq.com</t>
  </si>
  <si>
    <t>ChemBook_3620</t>
  </si>
  <si>
    <t xml:space="preserve"> yangbin@zw-keylab.com</t>
  </si>
  <si>
    <t>ChemBook_3621</t>
  </si>
  <si>
    <t>Sino-High(China Co., Ltd.</t>
  </si>
  <si>
    <t xml:space="preserve">   025-58392388</t>
  </si>
  <si>
    <t xml:space="preserve"> yanliuxin@sinohighchem.com</t>
  </si>
  <si>
    <t>ChemBook_3622</t>
  </si>
  <si>
    <t>Jiande Runde Chemical Co. Ltd</t>
  </si>
  <si>
    <t>13968131165    0571-64701316</t>
  </si>
  <si>
    <t xml:space="preserve"> 1835069523@qq.com</t>
  </si>
  <si>
    <t>ChemBook_3623</t>
  </si>
  <si>
    <t>Shanghai Freemen Chemicals Co., Ltd</t>
  </si>
  <si>
    <t xml:space="preserve">   +86-21-6427-9170</t>
  </si>
  <si>
    <t xml:space="preserve"> sfch@freemen.sh.cn</t>
  </si>
  <si>
    <t>ChemBook_3624</t>
  </si>
  <si>
    <t>Jiangsu Panoxi Chemical Co., Ltd</t>
  </si>
  <si>
    <t xml:space="preserve">   0523-87671460</t>
  </si>
  <si>
    <t xml:space="preserve"> czg@panoxi.com</t>
  </si>
  <si>
    <t>ChemBook_3625</t>
  </si>
  <si>
    <t>Haicheng Leach carbon material Ltd.</t>
  </si>
  <si>
    <t>13478082555    0412-3552912</t>
  </si>
  <si>
    <t xml:space="preserve"> hb@hclq.com</t>
  </si>
  <si>
    <t>ChemBook_3626</t>
  </si>
  <si>
    <t>ChemBook_3627</t>
  </si>
  <si>
    <t>Julu County in the light technology development Co., Ltd</t>
  </si>
  <si>
    <t xml:space="preserve">   86-0319-7228111</t>
  </si>
  <si>
    <t xml:space="preserve"> zhla@xtzhongliang.cn</t>
  </si>
  <si>
    <t>ChemBook_3628</t>
  </si>
  <si>
    <t>ChemBook_3629</t>
  </si>
  <si>
    <t>Changzhou Zidong Lianhua Import &amp; Export Co., Ltd.</t>
  </si>
  <si>
    <t xml:space="preserve"> sales@zdlhchem.com</t>
  </si>
  <si>
    <t>ChemBook_3630</t>
  </si>
  <si>
    <t>Shandong Aochuang Chemical Co., Ltd.</t>
  </si>
  <si>
    <t xml:space="preserve"> 3404720992@qq.com</t>
  </si>
  <si>
    <t>ChemBook_3631</t>
  </si>
  <si>
    <t>Changzhou Lianyi Chemical Co., Ltd</t>
  </si>
  <si>
    <t xml:space="preserve">   +86-519-86131077</t>
  </si>
  <si>
    <t xml:space="preserve"> sales@lianyichem.com</t>
  </si>
  <si>
    <t>ChemBook_3632</t>
  </si>
  <si>
    <t>ChemBook_3633</t>
  </si>
  <si>
    <t>ChemBook_3634</t>
  </si>
  <si>
    <t>Jinan Laien Chemical Co., Ltd.</t>
  </si>
  <si>
    <t xml:space="preserve"> jnlehg2009@163.com</t>
  </si>
  <si>
    <t>ChemBook_3635</t>
  </si>
  <si>
    <t>https://www.chemicalbook.com/ProductList_En.aspx?kwd=98-86-2&amp;a=China&amp;left=True&amp;page=8#J_Condition</t>
  </si>
  <si>
    <t>ChemBook_3636</t>
  </si>
  <si>
    <t>ChemBook_3637</t>
  </si>
  <si>
    <t>ChemBook_3638</t>
  </si>
  <si>
    <t>ChemBook_3639</t>
  </si>
  <si>
    <t>ChemBook_3640</t>
  </si>
  <si>
    <t>ChemBook_3641</t>
  </si>
  <si>
    <t>ChemBook_3642</t>
  </si>
  <si>
    <t>ChemBook_3643</t>
  </si>
  <si>
    <t>ZW Pharmaceutical Co., Ltd.</t>
  </si>
  <si>
    <t xml:space="preserve">   0519-86621568</t>
  </si>
  <si>
    <t xml:space="preserve"> info@zw-keylab.com</t>
  </si>
  <si>
    <t>ChemBook_3644</t>
  </si>
  <si>
    <t>ChemBook_3645</t>
  </si>
  <si>
    <t>ChemBook_3646</t>
  </si>
  <si>
    <t>Purity: 95.0% | Package: 1g</t>
  </si>
  <si>
    <t>ChemBook_3647</t>
  </si>
  <si>
    <t>ChemBook_3648</t>
  </si>
  <si>
    <t>ChemBook_3649</t>
  </si>
  <si>
    <t>Purity: 99% | Package: 25g;100g;500g;25kg</t>
  </si>
  <si>
    <t>ChemBook_3650</t>
  </si>
  <si>
    <t>ChemBook_3651</t>
  </si>
  <si>
    <t>ChemBook_3652</t>
  </si>
  <si>
    <t>ChemBook_3653</t>
  </si>
  <si>
    <t>ChemBook_3654</t>
  </si>
  <si>
    <t>Haicheng Leach Carbon Material Co., Ltd.</t>
  </si>
  <si>
    <t>15842007188    400-0412008</t>
  </si>
  <si>
    <t xml:space="preserve"> 934641882@qq.com</t>
  </si>
  <si>
    <t>ChemBook_3655</t>
  </si>
  <si>
    <t>https://www.chemicalbook.com/ProductList_En.aspx?kwd=98-86-2&amp;a=China&amp;left=True&amp;page=9#J_Condition</t>
  </si>
  <si>
    <t>ChemBook_3656</t>
  </si>
  <si>
    <t>ChemBook_3657</t>
  </si>
  <si>
    <t>Purity: 99% HPLC | Package: 25KG;200KG;5KG;1KG;1T | CustNote: 98-86-2</t>
  </si>
  <si>
    <t>ChemBook_3658</t>
  </si>
  <si>
    <t>ChemBook_3659</t>
  </si>
  <si>
    <t>Purity: 99%(GC) | Package: 500g;1000g</t>
  </si>
  <si>
    <t>ChemBook_3660</t>
  </si>
  <si>
    <t xml:space="preserve"> Lobeline Impurity 4ï¼ˆLobeline EP Impurity Dï¼‰</t>
  </si>
  <si>
    <t>Purity: 541%+ HPLC | Package: 10mg;25mg;50mg;100mg;200mg</t>
  </si>
  <si>
    <t>ChemBook_3661</t>
  </si>
  <si>
    <t>Purity: 0.98 | Package: 1KG,5KG,25KG</t>
  </si>
  <si>
    <t>ChemBook_3662</t>
  </si>
  <si>
    <t>ChemBook_3663</t>
  </si>
  <si>
    <t>ChemBook_3664</t>
  </si>
  <si>
    <t>ChemBook_3665</t>
  </si>
  <si>
    <t>ChemBook_3666</t>
  </si>
  <si>
    <t>ChemBook_3667</t>
  </si>
  <si>
    <t xml:space="preserve"> Hydrogen bromide</t>
  </si>
  <si>
    <t>Purity: 0.48</t>
  </si>
  <si>
    <t>ChemBook_3668</t>
  </si>
  <si>
    <t>Huaibei Desung Biotech Co., Ltd.</t>
  </si>
  <si>
    <t>+8613515618601    0561-2337889</t>
  </si>
  <si>
    <t xml:space="preserve"> 390478052@qq.com</t>
  </si>
  <si>
    <t>Purity: 98% | Package: 1KGã€10KGã€25KG</t>
  </si>
  <si>
    <t>ChemBook_3669</t>
  </si>
  <si>
    <t>ChemBook_3670</t>
  </si>
  <si>
    <t>Purity: çº¯åº¦ï¼š95% | åŒ…è£…ä¿¡æ¯ï¼š10mg;25mg;50mg;103mg</t>
  </si>
  <si>
    <t>ChemBook_3671</t>
  </si>
  <si>
    <t>Purity: AR,&gt;=98.0% (GC) | Package: 500ml;2.50L</t>
  </si>
  <si>
    <t>ChemBook_3672</t>
  </si>
  <si>
    <t>Shandong Yinsheng Pharmaceutical Technology Co., Ltd</t>
  </si>
  <si>
    <t xml:space="preserve"> liguiling16888@163.com</t>
  </si>
  <si>
    <t>Purity: 99% | Package: å¨çº§</t>
  </si>
  <si>
    <t>ChemBook_3673</t>
  </si>
  <si>
    <t>ChemBook_3674</t>
  </si>
  <si>
    <t>ChemBook_3675</t>
  </si>
  <si>
    <t>Purity: 95% | Package: 1g;5g;1kg;å¯æ ¹æ®å®¢æˆ·è¦æ±‚å®šåˆ¶;</t>
  </si>
  <si>
    <t>https://www.chemicalbook.com/ProductList_En.aspx?kwd=98-86-2&amp;a=China&amp;left=True&amp;page=10#J_Condition</t>
  </si>
  <si>
    <t>ChemBook_3676</t>
  </si>
  <si>
    <t>ChemBook_3677</t>
  </si>
  <si>
    <t>ChemBook_3678</t>
  </si>
  <si>
    <t>ChemBook_3679</t>
  </si>
  <si>
    <t>Purity: 99.% | CustNote: 100299kg</t>
  </si>
  <si>
    <t>ChemBook_3680</t>
  </si>
  <si>
    <t>CHANGZHOU HONGYU CHEMICAL CO.,LTD</t>
  </si>
  <si>
    <t>+8613813691203    0519-89996110</t>
  </si>
  <si>
    <t xml:space="preserve"> 1031106541@qq.com</t>
  </si>
  <si>
    <t xml:space="preserve"> acetophenon</t>
  </si>
  <si>
    <t>ChemBook_3681</t>
  </si>
  <si>
    <t>Yangzhou modier Electronic Materials Co., Ltd</t>
  </si>
  <si>
    <t>+8613761402923    0514-82098883</t>
  </si>
  <si>
    <t xml:space="preserve"> market@modeltemol.com</t>
  </si>
  <si>
    <t>ChemBook_3682</t>
  </si>
  <si>
    <t>ChemBook_3683</t>
  </si>
  <si>
    <t>ChemBook_3684</t>
  </si>
  <si>
    <t xml:space="preserve"> Acetophenone;Lobeline EP Impurity D</t>
  </si>
  <si>
    <t>ChemBook_3685</t>
  </si>
  <si>
    <t>NanJing JingWei Chemical Co., Ltd.</t>
  </si>
  <si>
    <t xml:space="preserve"> njjwchem@163.com</t>
  </si>
  <si>
    <t>Purity: 99% | Package: 25KG;200KG;1000KG</t>
  </si>
  <si>
    <t>ChemBook_3686</t>
  </si>
  <si>
    <t>Purity: å¾…å®š | Package: 5mgï¼›10mgï¼›20mgï¼›50mgï¼›100mgï¼›200mg</t>
  </si>
  <si>
    <t>ChemBook_3687</t>
  </si>
  <si>
    <t>ChemBook_3688</t>
  </si>
  <si>
    <t>ChemBook_3689</t>
  </si>
  <si>
    <t>ChemBook_3690</t>
  </si>
  <si>
    <t>ChemBook_3691</t>
  </si>
  <si>
    <t>ChemBook_3692</t>
  </si>
  <si>
    <t>Purity: AR,â‰¥99% (GC) | Package: 1G,5G,25G,100G,500G</t>
  </si>
  <si>
    <t>ChemBook_3693</t>
  </si>
  <si>
    <t>Purity: 99 | Package: &gt;=1kg/RMB 15;&gt;=210kg/RMB 14.8</t>
  </si>
  <si>
    <t>ChemBook_3694</t>
  </si>
  <si>
    <t>ChemBook_3695</t>
  </si>
  <si>
    <t>Shenniao Chemical Technology (Shanghai) Co., Ltd.</t>
  </si>
  <si>
    <t>+8618221934698    021-18221934698</t>
  </si>
  <si>
    <t xml:space="preserve"> 1024868512@qq.com</t>
  </si>
  <si>
    <t>https://www.chemicalbook.com/ProductList_En.aspx?kwd=98-86-2&amp;a=China&amp;left=True&amp;page=11#J_Condition</t>
  </si>
  <si>
    <t>ChemBook_3696</t>
  </si>
  <si>
    <t>Purity: 99% HPLC | Package: 1KG;5KG;25KG;100KG;å¨</t>
  </si>
  <si>
    <t>ChemBook_3697</t>
  </si>
  <si>
    <t>ChemBook_3698</t>
  </si>
  <si>
    <t>Purity: 99% | Package: 25kg;200kg</t>
  </si>
  <si>
    <t>ChemBook_3699</t>
  </si>
  <si>
    <t>ChemBook_3700</t>
  </si>
  <si>
    <t>Purity: 99% | Package: 1kgï¼Œ5kgï¼Œ25kg</t>
  </si>
  <si>
    <t>ChemBook_3701</t>
  </si>
  <si>
    <t>Jiangxi Boye Medical Technology Co., Ltd</t>
  </si>
  <si>
    <t>+8615387090420    027-81625225</t>
  </si>
  <si>
    <t xml:space="preserve"> 2684361091@qq.com</t>
  </si>
  <si>
    <t>ChemBook_3702</t>
  </si>
  <si>
    <t>Purity: 48% | Package: 300/KGé•€é”Œæ¡¶</t>
  </si>
  <si>
    <t>ChemBook_3703</t>
  </si>
  <si>
    <t>Purity: &gt;=98% | Package: 5KG;1KG</t>
  </si>
  <si>
    <t>ChemBook_3704</t>
  </si>
  <si>
    <t>Purity: &gt;=98% | Package: 200KG</t>
  </si>
  <si>
    <t>ChemBook_3705</t>
  </si>
  <si>
    <t>ChemBook_3706</t>
  </si>
  <si>
    <t>Purity: 98% | Package: 1kg;5kg;25kg;100kg</t>
  </si>
  <si>
    <t>ChemBook_3707</t>
  </si>
  <si>
    <t>Purity: 97% | Package: 10g</t>
  </si>
  <si>
    <t>ChemBook_3708</t>
  </si>
  <si>
    <t>ChemBook_3709</t>
  </si>
  <si>
    <t>ChemBook_3710</t>
  </si>
  <si>
    <t>Purity: 95% | Package: 10g;25g;100g</t>
  </si>
  <si>
    <t>ChemBook_3711</t>
  </si>
  <si>
    <t xml:space="preserve"> phenyl methyl ketone</t>
  </si>
  <si>
    <t>ChemBook_3712</t>
  </si>
  <si>
    <t>ChemBook_3713</t>
  </si>
  <si>
    <t>ChemBook_3714</t>
  </si>
  <si>
    <t>ChemBook_3715</t>
  </si>
  <si>
    <t>Purity: 99% | Package: 1KG/RMB 50;25KG/RMB 35;200KG/RMB 20</t>
  </si>
  <si>
    <t>https://www.chemicalbook.com/ProductList_En.aspx?kwd=98-86-2&amp;a=China&amp;left=True&amp;page=12#J_Condition</t>
  </si>
  <si>
    <t>ChemBook_3716</t>
  </si>
  <si>
    <t>ChemBook_3717</t>
  </si>
  <si>
    <t>ChemBook_3718</t>
  </si>
  <si>
    <t>ChemBook_3719</t>
  </si>
  <si>
    <t>ChemBook_3720</t>
  </si>
  <si>
    <t>ChemBook_3721</t>
  </si>
  <si>
    <t>ChemBook_3722</t>
  </si>
  <si>
    <t>ChemBook_3723</t>
  </si>
  <si>
    <t>ChemBook_3724</t>
  </si>
  <si>
    <t>Tianjin Baima Technology Co., LTD</t>
  </si>
  <si>
    <t>+8615620955089    022-022-88195255</t>
  </si>
  <si>
    <t xml:space="preserve"> 362698781@qq.com</t>
  </si>
  <si>
    <t>Purity: 98% | Package: 500ml</t>
  </si>
  <si>
    <t>ChemBook_3725</t>
  </si>
  <si>
    <t>ChemBook_3726</t>
  </si>
  <si>
    <t>ChemBook_3727</t>
  </si>
  <si>
    <t>Purity: 0.99 | Package: 1KG;5KG;25KG</t>
  </si>
  <si>
    <t>ChemBook_3728</t>
  </si>
  <si>
    <t>ChemBook_3729</t>
  </si>
  <si>
    <t>Purity: 99% HPLC | Package: 10mg;25mg;50mg;100mg | CustNote: 1000g</t>
  </si>
  <si>
    <t>ChemBook_3730</t>
  </si>
  <si>
    <t>ChemBook_3731</t>
  </si>
  <si>
    <t>Henan Zhuofan Chemical Co. , Ltd.</t>
  </si>
  <si>
    <t xml:space="preserve"> 68825546@qq.com</t>
  </si>
  <si>
    <t>Purity: 98% | Package: 250mg;500mg;1g;5g;10g;25mg;50g;100g;500g;1kg</t>
  </si>
  <si>
    <t>ChemBook_3732</t>
  </si>
  <si>
    <t>Package: 200kg</t>
  </si>
  <si>
    <t>ChemBook_3733</t>
  </si>
  <si>
    <t>ChemBook_3734</t>
  </si>
  <si>
    <t>ChemBook_3735</t>
  </si>
  <si>
    <t>Purity: 0.98 | CustNote: kg\ton</t>
  </si>
  <si>
    <t>https://www.chemicalbook.com/ProductList_En.aspx?kwd=98-86-2&amp;a=China&amp;left=True&amp;page=13#J_Condition</t>
  </si>
  <si>
    <t>ChemBook_3736</t>
  </si>
  <si>
    <t>Nanjing Dilu Pharmaceutical Co., Ltd</t>
  </si>
  <si>
    <t xml:space="preserve"> 977144864@qq.com</t>
  </si>
  <si>
    <t>ChemBook_3737</t>
  </si>
  <si>
    <t>Purity: 99.5% | Package: 10g;50g;1kg;5Kg;25kg;</t>
  </si>
  <si>
    <t>ChemBook_3738</t>
  </si>
  <si>
    <t>ChemBook_3739</t>
  </si>
  <si>
    <t>ChemBook_3740</t>
  </si>
  <si>
    <t>ChemBook_3741</t>
  </si>
  <si>
    <t>ChemBook_3742</t>
  </si>
  <si>
    <t>ChemBook_3743</t>
  </si>
  <si>
    <t xml:space="preserve"> Acetophenone,GCS,â‰¥99.5%(GC)</t>
  </si>
  <si>
    <t>Purity: GCS,â‰¥99.5%(GC) | CustNote: 10mL</t>
  </si>
  <si>
    <t>ChemBook_3744</t>
  </si>
  <si>
    <t>ChemBook_3745</t>
  </si>
  <si>
    <t>ChemBook_3746</t>
  </si>
  <si>
    <t>ChemBook_3747</t>
  </si>
  <si>
    <t xml:space="preserve"> Acetophenone;METHYL PHENYL KETONE;Acetofenon;Acetophenon;acetophenon[qr];acetyl-benzen</t>
  </si>
  <si>
    <t>Purity: 99% HPLC | Package: 25KG;5KG;1KG</t>
  </si>
  <si>
    <t>ChemBook_3748</t>
  </si>
  <si>
    <t>Purity: &gt;=99% | Package: &gt;=1KG/RMB 13;&gt;=25KG/RMB 12.5;&gt;=200KG/RMB 12</t>
  </si>
  <si>
    <t>ChemBook_3749</t>
  </si>
  <si>
    <t>Purity: 98% | Package: 1KG/RMB 70;5KG/RMB 65;25KG/RMB 60</t>
  </si>
  <si>
    <t>ChemBook_3750</t>
  </si>
  <si>
    <t>ChemBook_3751</t>
  </si>
  <si>
    <t>ChemBook_3752</t>
  </si>
  <si>
    <t>ChemBook_3753</t>
  </si>
  <si>
    <t>ChemBook_3754</t>
  </si>
  <si>
    <t>Purity: AR | Package: 500ml</t>
  </si>
  <si>
    <t>ChemBook_3755</t>
  </si>
  <si>
    <t>Purity: 99% | Package: 1kg;25kg | CustNote: +86 19322001459</t>
  </si>
  <si>
    <t>https://www.chemicalbook.com/ProductList_En.aspx?kwd=98-86-2&amp;a=China&amp;left=True&amp;page=14#J_Condition</t>
  </si>
  <si>
    <t>ChemBook_3756</t>
  </si>
  <si>
    <t>ChemBook_3757</t>
  </si>
  <si>
    <t>Purity: 25 | Package: 1kg;25kg;200kg</t>
  </si>
  <si>
    <t>ChemBook_3758</t>
  </si>
  <si>
    <t>ChemBook_3759</t>
  </si>
  <si>
    <t>ChemBook_3760</t>
  </si>
  <si>
    <t>Purity: AR | Package: 500ml | CustNote: http://www.nj-reagent.com/item/detail/C07205202.htm</t>
  </si>
  <si>
    <t>ChemBook_3761</t>
  </si>
  <si>
    <t>ChemBook_3762</t>
  </si>
  <si>
    <t>ChemBook_3763</t>
  </si>
  <si>
    <t xml:space="preserve"> 1-Methylpyrrolidine</t>
  </si>
  <si>
    <t>ChemBook_3764</t>
  </si>
  <si>
    <t>Purity: GR,â‰¥99.0% (GC) | Package: 500ml,2.5L,10L | CustNote: 1.03 g/mL at 25 Â°C(lit.)</t>
  </si>
  <si>
    <t>ChemBook_3765</t>
  </si>
  <si>
    <t>ChemBook_3766</t>
  </si>
  <si>
    <t>Purity: 97% | Package: gï¼›kg</t>
  </si>
  <si>
    <t>ChemBook_3767</t>
  </si>
  <si>
    <t>+8618971341812    027-027-81625225</t>
  </si>
  <si>
    <t xml:space="preserve"> anikay@boyechemicals.com</t>
  </si>
  <si>
    <t>Purity: 99% | CustNote: 500kg</t>
  </si>
  <si>
    <t>ChemBook_3768</t>
  </si>
  <si>
    <t>Purity: 99% | Package: 25kg/132</t>
  </si>
  <si>
    <t>ChemBook_3769</t>
  </si>
  <si>
    <t>ChemBook_3770</t>
  </si>
  <si>
    <t>ChemBook_3771</t>
  </si>
  <si>
    <t>Purity: AR | Package: 500ml 63.8å…ƒ</t>
  </si>
  <si>
    <t>ChemBook_3772</t>
  </si>
  <si>
    <t>Package: 1kg/;5kg/;25kg/</t>
  </si>
  <si>
    <t>ChemBook_3773</t>
  </si>
  <si>
    <t>ChemBook_3774</t>
  </si>
  <si>
    <t>ChemBook_3775</t>
  </si>
  <si>
    <t>https://www.chemicalbook.com/ProductList_En.aspx?kwd=98-86-2&amp;a=China&amp;left=True&amp;page=15#J_Condition</t>
  </si>
  <si>
    <t>ChemBook_3776</t>
  </si>
  <si>
    <t>ChemBook_3777</t>
  </si>
  <si>
    <t>Jiangsu Xinyi New Materials Co., Ltd.</t>
  </si>
  <si>
    <t>ChemBook_3778</t>
  </si>
  <si>
    <t>Jiangsu Yuxi Chemical Co., Ltd. (Zhangzhou Yuxi Chemical Co., Ltd.)</t>
  </si>
  <si>
    <t xml:space="preserve"> ashley@panoxi.com</t>
  </si>
  <si>
    <t>ChemBook_3779</t>
  </si>
  <si>
    <t>ChemBook_3780</t>
  </si>
  <si>
    <t>ChemBook_3781</t>
  </si>
  <si>
    <t>Chifeng Winfa Pharmaceutical Co., Ltd.</t>
  </si>
  <si>
    <t xml:space="preserve"> sales@yppharm.com.cn</t>
  </si>
  <si>
    <t>ChemBook_3782</t>
  </si>
  <si>
    <t>Nanjing Renjiesheng Supply Chain Management Co., Ltd.</t>
  </si>
  <si>
    <t>13382782176    025-58758989</t>
  </si>
  <si>
    <t xml:space="preserve"> 344546323@qq.com</t>
  </si>
  <si>
    <t>ChemBook_3783</t>
  </si>
  <si>
    <t>ChemBook_3784</t>
  </si>
  <si>
    <t>Ningbo Jinansheng Pharmaceutical Chemical Co., Ltd.</t>
  </si>
  <si>
    <t xml:space="preserve">   0574-86282088</t>
  </si>
  <si>
    <t xml:space="preserve"> jinanshengyihua@163.com</t>
  </si>
  <si>
    <t>ChemBook_3785</t>
  </si>
  <si>
    <t>Shandong Haiyun Pharmaceutical Technology Co., Ltd.</t>
  </si>
  <si>
    <t xml:space="preserve"> haiyunyiyao@163.com</t>
  </si>
  <si>
    <t>ChemBook_3786</t>
  </si>
  <si>
    <t>ChemBook_3787</t>
  </si>
  <si>
    <t>ChemBook_3788</t>
  </si>
  <si>
    <t>Shanghai Tianheng Chemical Co., Ltd.</t>
  </si>
  <si>
    <t xml:space="preserve">   021-56072961</t>
  </si>
  <si>
    <t xml:space="preserve"> sales@unichems.com.cn</t>
  </si>
  <si>
    <t>ChemBook_3789</t>
  </si>
  <si>
    <t>ChemBook_3790</t>
  </si>
  <si>
    <t>ChemBook_3791</t>
  </si>
  <si>
    <t>ChemBook_3792</t>
  </si>
  <si>
    <t>ChemBook_3793</t>
  </si>
  <si>
    <t>ChemBook_3794</t>
  </si>
  <si>
    <t>ChemBook_3795</t>
  </si>
  <si>
    <t>https://www.chemicalbook.com/ProductList_En.aspx?kwd=98-86-2&amp;a=China&amp;left=True&amp;page=16#J_Condition</t>
  </si>
  <si>
    <t>ChemBook_3796</t>
  </si>
  <si>
    <t>ChemBook_3797</t>
  </si>
  <si>
    <t>ChemBook_3798</t>
  </si>
  <si>
    <t>Zhongtao New Materials Co., Ltd.</t>
  </si>
  <si>
    <t xml:space="preserve">   0953-3601222</t>
  </si>
  <si>
    <t xml:space="preserve"> cindyliu@zhongtaonewmaterial.com</t>
  </si>
  <si>
    <t>ChemBook_3799</t>
  </si>
  <si>
    <t>Zibo Lehman Chemical Co., Ltd.</t>
  </si>
  <si>
    <t xml:space="preserve"> 29300234@qq.com</t>
  </si>
  <si>
    <t>ChemBook_3800</t>
  </si>
  <si>
    <t>ChemBook_3801</t>
  </si>
  <si>
    <t>ChemBook_3802</t>
  </si>
  <si>
    <t>ChemBook_3803</t>
  </si>
  <si>
    <t>ChemBook_3804</t>
  </si>
  <si>
    <t>ChemBook_3805</t>
  </si>
  <si>
    <t>ChemBook_3806</t>
  </si>
  <si>
    <t>ChemBook_3807</t>
  </si>
  <si>
    <t>Shanghai Sanrise Industries &amp; Development Co., Ltd.</t>
  </si>
  <si>
    <t xml:space="preserve">   021-64695700</t>
  </si>
  <si>
    <t xml:space="preserve"> sanrise@trade.sh.cn</t>
  </si>
  <si>
    <t>ChemBook_3808</t>
  </si>
  <si>
    <t>ChemBook_3809</t>
  </si>
  <si>
    <t>ChemBook_3810</t>
  </si>
  <si>
    <t>ChemBook_3811</t>
  </si>
  <si>
    <t>Shanghai Ruili Spectrum Biotechnology Co., Ltd</t>
  </si>
  <si>
    <t>+8618027310741    021-64705760</t>
  </si>
  <si>
    <t xml:space="preserve"> 1060496435@qq.com</t>
  </si>
  <si>
    <t>Purity: ARï¼Œ98% | Package: 500ml;100å…ƒï¼›5mlï¼›120å…ƒ</t>
  </si>
  <si>
    <t>ChemBook_3812</t>
  </si>
  <si>
    <t xml:space="preserve"> Lobeline</t>
  </si>
  <si>
    <t>ChemBook_3813</t>
  </si>
  <si>
    <t>ChemBook_3814</t>
  </si>
  <si>
    <t>ChemBook_3815</t>
  </si>
  <si>
    <t>Changzhou Baiyi Chemical Co., Ltd</t>
  </si>
  <si>
    <t>13235180880    0519-83123780</t>
  </si>
  <si>
    <t xml:space="preserve"> sales@by-chem.com</t>
  </si>
  <si>
    <t>https://www.chemicalbook.com/ProductList_En.aspx?kwd=98-86-2&amp;a=China&amp;left=True&amp;page=17#J_Condition</t>
  </si>
  <si>
    <t>ChemBook_3816</t>
  </si>
  <si>
    <t xml:space="preserve"> Acetophenone Solution</t>
  </si>
  <si>
    <t>Purity: 100 ug/ml in Methanol</t>
  </si>
  <si>
    <t>ChemBook_3817</t>
  </si>
  <si>
    <t>ChemBook_3818</t>
  </si>
  <si>
    <t xml:space="preserve"> 123-39-7</t>
  </si>
  <si>
    <t xml:space="preserve"> N-Methylformamide/ NMF</t>
  </si>
  <si>
    <t>Purity: 99 | Package: 1KG;100USD</t>
  </si>
  <si>
    <t>https://www.chemicalbook.com/ProductList_En.aspx?kwd=123-39-7&amp;a=China&amp;left=True&amp;page=1#J_Condition</t>
  </si>
  <si>
    <t>ChemBook_3819</t>
  </si>
  <si>
    <t xml:space="preserve"> N-methyl formamide</t>
  </si>
  <si>
    <t>Purity: 99.9%min. | Package: 1KG;3USD</t>
  </si>
  <si>
    <t>ChemBook_3820</t>
  </si>
  <si>
    <t xml:space="preserve"> N-Methylformamide / NMF</t>
  </si>
  <si>
    <t>Purity: 99.5% | Package: 25Kg/Drum;10USD</t>
  </si>
  <si>
    <t>ChemBook_3821</t>
  </si>
  <si>
    <t>Yancheng Green Chemicals Co.,Ltd</t>
  </si>
  <si>
    <t>+86    25-+undefined-86-25-86655873</t>
  </si>
  <si>
    <t xml:space="preserve"> info@royal-chem.com</t>
  </si>
  <si>
    <t xml:space="preserve"> NMF</t>
  </si>
  <si>
    <t>Purity: 0.99 | Package: 25kg/drumï¼›200kg/drum</t>
  </si>
  <si>
    <t>ChemBook_3822</t>
  </si>
  <si>
    <t xml:space="preserve"> n-methylformamide</t>
  </si>
  <si>
    <t>Purity: 99.9%|Package: 1KG;10.00;USD</t>
  </si>
  <si>
    <t>ChemBook_3823</t>
  </si>
  <si>
    <t xml:space="preserve"> N-methylformamide</t>
  </si>
  <si>
    <t>ChemBook_3824</t>
  </si>
  <si>
    <t xml:space="preserve"> N-Methylformamide</t>
  </si>
  <si>
    <t>ChemBook_3825</t>
  </si>
  <si>
    <t>Hebei Jingbo New Material Technology Co., Ltd</t>
  </si>
  <si>
    <t xml:space="preserve"> admin@hbjingbo.cn</t>
  </si>
  <si>
    <t>ChemBook_3826</t>
  </si>
  <si>
    <t>ChemBook_3827</t>
  </si>
  <si>
    <t xml:space="preserve"> Methyl Formamide</t>
  </si>
  <si>
    <t>ChemBook_3828</t>
  </si>
  <si>
    <t>Firsky International Trade (Wuhan) Co., Ltd</t>
  </si>
  <si>
    <t xml:space="preserve"> admin@firsky-cn.com</t>
  </si>
  <si>
    <t>Purity: 99%|Package: â‰¥1KG;$30.00/KG</t>
  </si>
  <si>
    <t>ChemBook_3829</t>
  </si>
  <si>
    <t>ChemBook_3830</t>
  </si>
  <si>
    <t>Nanjing Deda New Material Technology Co., Ltd</t>
  </si>
  <si>
    <t xml:space="preserve"> bella@njdeda.com</t>
  </si>
  <si>
    <t>Purity: 99.5 | Package: 1kg;10USD|25kg;8USD|100kg;5USD</t>
  </si>
  <si>
    <t>ChemBook_3831</t>
  </si>
  <si>
    <t>ChemBook_3832</t>
  </si>
  <si>
    <t>ChemBook_3833</t>
  </si>
  <si>
    <t>Purity: As coa | Package: As request | CustNote: 14434-22-1</t>
  </si>
  <si>
    <t>ChemBook_3834</t>
  </si>
  <si>
    <t xml:space="preserve"> N-Methyl formamide (NMF)</t>
  </si>
  <si>
    <t>Package: 25kg/drum;200kg/drum | CustNote: pharmaceutical intermediates</t>
  </si>
  <si>
    <t>ChemBook_3835</t>
  </si>
  <si>
    <t>Purity: 99% | Package: 50KG;3030USD</t>
  </si>
  <si>
    <t>ChemBook_3836</t>
  </si>
  <si>
    <t>ChemBook_3837</t>
  </si>
  <si>
    <t>ChemBook_3838</t>
  </si>
  <si>
    <t>https://www.chemicalbook.com/ProductList_En.aspx?kwd=123-39-7&amp;a=China&amp;left=True&amp;page=2#J_Condition</t>
  </si>
  <si>
    <t>ChemBook_3839</t>
  </si>
  <si>
    <t>ChemBook_3840</t>
  </si>
  <si>
    <t>Purity: 99% HPLC | Package: 1g;USD|10g;USD|500g;USD|25KG;USD|200KG;USD</t>
  </si>
  <si>
    <t>ChemBook_3841</t>
  </si>
  <si>
    <t>Gansu Jinyuantai New Material Co., Ltd.</t>
  </si>
  <si>
    <t>+8613914714331    025-025-86639253</t>
  </si>
  <si>
    <t xml:space="preserve"> sales@jinyuantaichem.com</t>
  </si>
  <si>
    <t xml:space="preserve"> N-Methylformamide (NMF)</t>
  </si>
  <si>
    <t>Purity: 99 | Package: 200ASSAYS;0USD</t>
  </si>
  <si>
    <t>ChemBook_3842</t>
  </si>
  <si>
    <t>Purity: 99% | Package: 200KG;1.8USD</t>
  </si>
  <si>
    <t>ChemBook_3843</t>
  </si>
  <si>
    <t>ChemBook_3844</t>
  </si>
  <si>
    <t>ChemBook_3845</t>
  </si>
  <si>
    <t>ChemBook_3846</t>
  </si>
  <si>
    <t>Purity: 0.99 | Package: 500G</t>
  </si>
  <si>
    <t>ChemBook_3847</t>
  </si>
  <si>
    <t>ChemBook_3848</t>
  </si>
  <si>
    <t>ChemBook_3849</t>
  </si>
  <si>
    <t>ChemBook_3850</t>
  </si>
  <si>
    <t xml:space="preserve"> N-METHYLFORMAMIDE</t>
  </si>
  <si>
    <t>ChemBook_3851</t>
  </si>
  <si>
    <t>ChemBook_3852</t>
  </si>
  <si>
    <t>ChemBook_3853</t>
  </si>
  <si>
    <t>ChemBook_3854</t>
  </si>
  <si>
    <t>ChemBook_3855</t>
  </si>
  <si>
    <t>ChemBook_3856</t>
  </si>
  <si>
    <t>Package: 5KG;2895KG</t>
  </si>
  <si>
    <t>ChemBook_3857</t>
  </si>
  <si>
    <t>ChemBook_3858</t>
  </si>
  <si>
    <t>Purity: 99% | Package: 1L;15USD|99L;10USD|999L;5USD</t>
  </si>
  <si>
    <t>https://www.chemicalbook.com/ProductList_En.aspx?kwd=123-39-7&amp;a=China&amp;left=True&amp;page=3#J_Condition</t>
  </si>
  <si>
    <t>ChemBook_3859</t>
  </si>
  <si>
    <t>ChemBook_3860</t>
  </si>
  <si>
    <t>ChemBook_3861</t>
  </si>
  <si>
    <t>ChemBook_3862</t>
  </si>
  <si>
    <t>ChemBook_3863</t>
  </si>
  <si>
    <t>ChemBook_3864</t>
  </si>
  <si>
    <t>ChemBook_3865</t>
  </si>
  <si>
    <t xml:space="preserve"> Oxiracetam 62613-82-5</t>
  </si>
  <si>
    <t>ChemBook_3866</t>
  </si>
  <si>
    <t>ChemBook_3867</t>
  </si>
  <si>
    <t>Purity: 99% | Package: 1KG;70USD|25KG;65USD</t>
  </si>
  <si>
    <t>ChemBook_3868</t>
  </si>
  <si>
    <t>ChemBook_3869</t>
  </si>
  <si>
    <t>ChemBook_3870</t>
  </si>
  <si>
    <t>ChemBook_3871</t>
  </si>
  <si>
    <t>ChemBook_3872</t>
  </si>
  <si>
    <t>Purity: 99% | Package: 25kg;100USD</t>
  </si>
  <si>
    <t>ChemBook_3873</t>
  </si>
  <si>
    <t>ChemBook_3874</t>
  </si>
  <si>
    <t>ChemBook_3875</t>
  </si>
  <si>
    <t>ChemBook_3876</t>
  </si>
  <si>
    <t>ChemBook_3877</t>
  </si>
  <si>
    <t>ChemBook_3878</t>
  </si>
  <si>
    <t>https://www.chemicalbook.com/ProductList_En.aspx?kwd=123-39-7&amp;a=China&amp;left=True&amp;page=4#J_Condition</t>
  </si>
  <si>
    <t>ChemBook_3879</t>
  </si>
  <si>
    <t>ChemBook_3880</t>
  </si>
  <si>
    <t>ChemBook_3881</t>
  </si>
  <si>
    <t>ChemBook_3882</t>
  </si>
  <si>
    <t>ChemBook_3883</t>
  </si>
  <si>
    <t>ChemBook_3884</t>
  </si>
  <si>
    <t>ChemBook_3885</t>
  </si>
  <si>
    <t>ChemBook_3886</t>
  </si>
  <si>
    <t>ChemBook_3887</t>
  </si>
  <si>
    <t>ChemBook_3888</t>
  </si>
  <si>
    <t>ChemBook_3889</t>
  </si>
  <si>
    <t>ChemBook_3890</t>
  </si>
  <si>
    <t>ChemBook_3891</t>
  </si>
  <si>
    <t>ChemBook_3892</t>
  </si>
  <si>
    <t>Purity: 99% | Package: 85RMB/100g</t>
  </si>
  <si>
    <t>ChemBook_3893</t>
  </si>
  <si>
    <t>ChemBook_3894</t>
  </si>
  <si>
    <t>ChemBook_3895</t>
  </si>
  <si>
    <t>Purity: 99 | Package: 200kg/RMB 10000</t>
  </si>
  <si>
    <t>ChemBook_3896</t>
  </si>
  <si>
    <t>ChemBook_3897</t>
  </si>
  <si>
    <t>ChemBook_3898</t>
  </si>
  <si>
    <t>https://www.chemicalbook.com/ProductList_En.aspx?kwd=123-39-7&amp;a=China&amp;left=True&amp;page=5#J_Condition</t>
  </si>
  <si>
    <t>ChemBook_3899</t>
  </si>
  <si>
    <t>ChemBook_3900</t>
  </si>
  <si>
    <t>ChemBook_3901</t>
  </si>
  <si>
    <t>Zhengzhou Senao chemical limited liability company</t>
  </si>
  <si>
    <t xml:space="preserve">   0512-52793606</t>
  </si>
  <si>
    <t xml:space="preserve"> ouyang@senaochem.com</t>
  </si>
  <si>
    <t>ChemBook_3902</t>
  </si>
  <si>
    <t>ChemBook_3903</t>
  </si>
  <si>
    <t>Jiangsu Xinya Chemical Co., Ltd</t>
  </si>
  <si>
    <t xml:space="preserve">   0527-84836100</t>
  </si>
  <si>
    <t xml:space="preserve"> jsxychem@xinyachem.com</t>
  </si>
  <si>
    <t>ChemBook_3904</t>
  </si>
  <si>
    <t>ChemBook_3905</t>
  </si>
  <si>
    <t>Taizhou Greenland Chemical Co., Ltd.</t>
  </si>
  <si>
    <t xml:space="preserve">   0523-86297969 86297269 18252654655</t>
  </si>
  <si>
    <t xml:space="preserve"> sales@ldpharma.com</t>
  </si>
  <si>
    <t>ChemBook_3906</t>
  </si>
  <si>
    <t>ChemBook_3907</t>
  </si>
  <si>
    <t>ChemBook_3908</t>
  </si>
  <si>
    <t>Zhejiang Realsun Chemical Industry Co., Ltd</t>
  </si>
  <si>
    <t>13586080796    576-576-88312588</t>
  </si>
  <si>
    <t xml:space="preserve"> marketing@realsunchem.com</t>
  </si>
  <si>
    <t>ChemBook_3909</t>
  </si>
  <si>
    <t>ChemBook_3910</t>
  </si>
  <si>
    <t>Hubei Julongtang Pharmaceutical Chemical Co., Ltd.</t>
  </si>
  <si>
    <t xml:space="preserve"> 395936351@qq.com</t>
  </si>
  <si>
    <t>ChemBook_3911</t>
  </si>
  <si>
    <t>ChemBook_3912</t>
  </si>
  <si>
    <t>Suzhou Haohao Chemical Co., Ltd.</t>
  </si>
  <si>
    <t>18551584691    0512-65911226</t>
  </si>
  <si>
    <t xml:space="preserve"> 757381014@qq.com</t>
  </si>
  <si>
    <t>ChemBook_3913</t>
  </si>
  <si>
    <t>ChemBook_3914</t>
  </si>
  <si>
    <t>ChemBook_3915</t>
  </si>
  <si>
    <t>Shijiaazhuang Sincere Material Trading Co., Ltd</t>
  </si>
  <si>
    <t xml:space="preserve">   0311-67663783 85356878</t>
  </si>
  <si>
    <t xml:space="preserve"> sjzchx@sjzchx.com</t>
  </si>
  <si>
    <t>ChemBook_3916</t>
  </si>
  <si>
    <t>Zhangjiagang Free Trade Zone Yudong International Trade Co.,Ltd</t>
  </si>
  <si>
    <t xml:space="preserve">   0512-52790332</t>
  </si>
  <si>
    <t xml:space="preserve"> sales@yudong-chem.com</t>
  </si>
  <si>
    <t>ChemBook_3917</t>
  </si>
  <si>
    <t>ChemBook_3918</t>
  </si>
  <si>
    <t>RennoTech Co., Ltd.</t>
  </si>
  <si>
    <t xml:space="preserve"> sales@rennotech.com</t>
  </si>
  <si>
    <t>https://www.chemicalbook.com/ProductList_En.aspx?kwd=123-39-7&amp;a=China&amp;left=True&amp;page=6#J_Condition</t>
  </si>
  <si>
    <t>ChemBook_3919</t>
  </si>
  <si>
    <t>ChemBook_3920</t>
  </si>
  <si>
    <t>ChemBook_3921</t>
  </si>
  <si>
    <t>ChemBook_3922</t>
  </si>
  <si>
    <t>Package: 1kg/</t>
  </si>
  <si>
    <t>ChemBook_3923</t>
  </si>
  <si>
    <t>Weifang Yuan Ye Biotechnology Co., Ltd.</t>
  </si>
  <si>
    <t>+8615169509006    0536-5316600</t>
  </si>
  <si>
    <t xml:space="preserve"> shan@yuanyechemical.com</t>
  </si>
  <si>
    <t xml:space="preserve"> N-Methylformamide(NMF)</t>
  </si>
  <si>
    <t>Purity: 99.5 | CustNote: ton</t>
  </si>
  <si>
    <t>ChemBook_3924</t>
  </si>
  <si>
    <t>ChemBook_3925</t>
  </si>
  <si>
    <t>ChemBook_3926</t>
  </si>
  <si>
    <t>Purity: 99% HPLC | Package: 25KG;200KG;5KG;1KG;1T | CustNote: 123-39-7</t>
  </si>
  <si>
    <t>ChemBook_3927</t>
  </si>
  <si>
    <t>ChemBook_3928</t>
  </si>
  <si>
    <t>Purity: 0.99 | Package: 100g</t>
  </si>
  <si>
    <t>ChemBook_3929</t>
  </si>
  <si>
    <t>ChemBook_3930</t>
  </si>
  <si>
    <t>ChemBook_3931</t>
  </si>
  <si>
    <t>ChemBook_3932</t>
  </si>
  <si>
    <t>ChemBook_3933</t>
  </si>
  <si>
    <t>ChemBook_3934</t>
  </si>
  <si>
    <t>Purity: 98% | Package: 1KG</t>
  </si>
  <si>
    <t>ChemBook_3935</t>
  </si>
  <si>
    <t>ChemBook_3936</t>
  </si>
  <si>
    <t>Purity: 99% | Package: 100g 97.9å…ƒ;500g 319å…ƒ;25kg 7144.5å…ƒ</t>
  </si>
  <si>
    <t>ChemBook_3937</t>
  </si>
  <si>
    <t>Purity: 99% | Package: 1kg 5kg 25kg 100kg</t>
  </si>
  <si>
    <t>ChemBook_3938</t>
  </si>
  <si>
    <t>Purity: 99% | Package: 500å…‹1å…¬æ–¤</t>
  </si>
  <si>
    <t>https://www.chemicalbook.com/ProductList_En.aspx?kwd=123-39-7&amp;a=China&amp;left=True&amp;page=7#J_Condition</t>
  </si>
  <si>
    <t>ChemBook_3939</t>
  </si>
  <si>
    <t>Purity: 99.0% | Package: PB04331-25KG</t>
  </si>
  <si>
    <t>ChemBook_3940</t>
  </si>
  <si>
    <t>Purity: 99% HPLC | Package: 0.5KG;1KG</t>
  </si>
  <si>
    <t>ChemBook_3941</t>
  </si>
  <si>
    <t>ChemBook_3942</t>
  </si>
  <si>
    <t>MedBioPharmaceutical Technology Inc</t>
  </si>
  <si>
    <t>18916172912    021-021-69568360</t>
  </si>
  <si>
    <t xml:space="preserve"> order@med-bio.cn</t>
  </si>
  <si>
    <t>Purity: 98% | Package: 50mg | CustNote: Medbio</t>
  </si>
  <si>
    <t>ChemBook_3943</t>
  </si>
  <si>
    <t>Purity: 99 | Package: 100g:500:1kg:25kg:200kg</t>
  </si>
  <si>
    <t>ChemBook_3944</t>
  </si>
  <si>
    <t>ChemBook_3945</t>
  </si>
  <si>
    <t>ChemBook_3946</t>
  </si>
  <si>
    <t>Purity: 99% | Package: 200kg;25kg;1kg</t>
  </si>
  <si>
    <t>ChemBook_3947</t>
  </si>
  <si>
    <t>ChemBook_3948</t>
  </si>
  <si>
    <t xml:space="preserve"> METHYL STEARATE</t>
  </si>
  <si>
    <t>ChemBook_3949</t>
  </si>
  <si>
    <t>Purity: 99% | CustNote: 100g\500g\25kg</t>
  </si>
  <si>
    <t>ChemBook_3950</t>
  </si>
  <si>
    <t>Purity: 200kg/æ¡¶ | Package: 1KG;5KG;25KG</t>
  </si>
  <si>
    <t>ChemBook_3951</t>
  </si>
  <si>
    <t>ChemBook_3952</t>
  </si>
  <si>
    <t>Purity: 99% | Package: 25kg/1000</t>
  </si>
  <si>
    <t>ChemBook_3953</t>
  </si>
  <si>
    <t>ChemBook_3954</t>
  </si>
  <si>
    <t>ChemBook_3955</t>
  </si>
  <si>
    <t>ChemBook_3956</t>
  </si>
  <si>
    <t>Purity: &gt;=99.0% | Package: 500g/RMB 26;25kg/RMB 1150</t>
  </si>
  <si>
    <t>ChemBook_3957</t>
  </si>
  <si>
    <t>ChemBook_3958</t>
  </si>
  <si>
    <t>https://www.chemicalbook.com/ProductList_En.aspx?kwd=123-39-7&amp;a=China&amp;left=True&amp;page=8#J_Condition</t>
  </si>
  <si>
    <t>ChemBook_3959</t>
  </si>
  <si>
    <t>ChemBook_3960</t>
  </si>
  <si>
    <t>ChemBook_3961</t>
  </si>
  <si>
    <t>ChemBook_3962</t>
  </si>
  <si>
    <t>Purity: 99% | Package: 500 25kg</t>
  </si>
  <si>
    <t>ChemBook_3963</t>
  </si>
  <si>
    <t>ChemBook_3964</t>
  </si>
  <si>
    <t>ChemBook_3965</t>
  </si>
  <si>
    <t>ChemBook_3966</t>
  </si>
  <si>
    <t>ChemBook_3967</t>
  </si>
  <si>
    <t>Purity: 99% | Package: 100gï¼›5kgï¼›500g</t>
  </si>
  <si>
    <t>ChemBook_3968</t>
  </si>
  <si>
    <t>ChemBook_3969</t>
  </si>
  <si>
    <t>ChemBook_3970</t>
  </si>
  <si>
    <t>Purity: 0.98 | CustNote: 25</t>
  </si>
  <si>
    <t>ChemBook_3971</t>
  </si>
  <si>
    <t>ChemBook_3972</t>
  </si>
  <si>
    <t>Purity: 99% | Package: 100g ;500g;25kg</t>
  </si>
  <si>
    <t>ChemBook_3973</t>
  </si>
  <si>
    <t>ChemBook_3974</t>
  </si>
  <si>
    <t>ChemBook_3975</t>
  </si>
  <si>
    <t>ChemBook_3976</t>
  </si>
  <si>
    <t>ChemBook_3977</t>
  </si>
  <si>
    <t>Purity: 99.00% | Package: 500g;1kg;25kg</t>
  </si>
  <si>
    <t>ChemBook_3978</t>
  </si>
  <si>
    <t>https://www.chemicalbook.com/ProductList_En.aspx?kwd=123-39-7&amp;a=China&amp;left=True&amp;page=9#J_Condition</t>
  </si>
  <si>
    <t>ChemBook_3979</t>
  </si>
  <si>
    <t>ChemBook_3980</t>
  </si>
  <si>
    <t>Guangzhou Shanghe Chemical Technology Co., Ltd</t>
  </si>
  <si>
    <t xml:space="preserve"> 49682998@qq.com</t>
  </si>
  <si>
    <t>Purity: 99% | Package: 26KG</t>
  </si>
  <si>
    <t>ChemBook_3981</t>
  </si>
  <si>
    <t>ChemBook_3982</t>
  </si>
  <si>
    <t>ChemBook_3983</t>
  </si>
  <si>
    <t>ChemBook_3984</t>
  </si>
  <si>
    <t>SuZhou HaoHan chemical co.,LTD</t>
  </si>
  <si>
    <t>+8615051521170    0512-0512-65911226</t>
  </si>
  <si>
    <t xml:space="preserve"> 261305079@qq.com</t>
  </si>
  <si>
    <t>Purity: 99.5% | Package: 200KG/RMB 5400;1000KG/RMB 27000</t>
  </si>
  <si>
    <t>ChemBook_3985</t>
  </si>
  <si>
    <t>ChemBook_3986</t>
  </si>
  <si>
    <t>ChemBook_3987</t>
  </si>
  <si>
    <t>Purity: 96% | Package: 500g</t>
  </si>
  <si>
    <t>ChemBook_3988</t>
  </si>
  <si>
    <t>ChemBook_3989</t>
  </si>
  <si>
    <t>ChemBook_3990</t>
  </si>
  <si>
    <t>ChemBook_3991</t>
  </si>
  <si>
    <t>Zhengzhou Xlinebio technology Co., Ltd.</t>
  </si>
  <si>
    <t>+8617719817155    0371-0371-0371-61318675</t>
  </si>
  <si>
    <t xml:space="preserve"> sales@xlinebio.com</t>
  </si>
  <si>
    <t>Purity: 98% | Package: 1kgs</t>
  </si>
  <si>
    <t>ChemBook_3992</t>
  </si>
  <si>
    <t>ChemBook_3993</t>
  </si>
  <si>
    <t>ChemBook_3994</t>
  </si>
  <si>
    <t>ChemBook_3995</t>
  </si>
  <si>
    <t>ChemBook_3996</t>
  </si>
  <si>
    <t>Purity: &gt;=99.0% | Package: 1kg</t>
  </si>
  <si>
    <t>ChemBook_3997</t>
  </si>
  <si>
    <t>Package: 25kg/;200kg/</t>
  </si>
  <si>
    <t>ChemBook_3998</t>
  </si>
  <si>
    <t>https://www.chemicalbook.com/ProductList_En.aspx?kwd=123-39-7&amp;a=China&amp;left=True&amp;page=10#J_Condition</t>
  </si>
  <si>
    <t>ChemBook_3999</t>
  </si>
  <si>
    <t>ChemBook_4000</t>
  </si>
  <si>
    <t>ChemBook_4001</t>
  </si>
  <si>
    <t>ChemBook_4002</t>
  </si>
  <si>
    <t>ChemBook_4003</t>
  </si>
  <si>
    <t>ChemBook_4004</t>
  </si>
  <si>
    <t>Purity: 99% | Package: 100g;500g</t>
  </si>
  <si>
    <t>ChemBook_4005</t>
  </si>
  <si>
    <t>Purity: 99% | Package: 500g;5kg;25kg</t>
  </si>
  <si>
    <t>ChemBook_4006</t>
  </si>
  <si>
    <t>Zibo Changlin Chemical Co., Ltd.</t>
  </si>
  <si>
    <t xml:space="preserve">   15805338879 15805338817</t>
  </si>
  <si>
    <t xml:space="preserve"> sdcyxing@126.com</t>
  </si>
  <si>
    <t>ChemBook_4007</t>
  </si>
  <si>
    <t>ChemBook_4008</t>
  </si>
  <si>
    <t>ChemBook_4009</t>
  </si>
  <si>
    <t>ChemBook_4010</t>
  </si>
  <si>
    <t>ChemBook_4011</t>
  </si>
  <si>
    <t>ChemBook_4012</t>
  </si>
  <si>
    <t>ChemBook_4013</t>
  </si>
  <si>
    <t>Suqian Xinya Technology Co., Ltd.</t>
  </si>
  <si>
    <t xml:space="preserve"> gxinyachem@xinyachem.com</t>
  </si>
  <si>
    <t>ChemBook_4014</t>
  </si>
  <si>
    <t>ChemBook_4015</t>
  </si>
  <si>
    <t>ChemBook_4016</t>
  </si>
  <si>
    <t>Shanghai Qiming Biological Technology Co., Ltd.</t>
  </si>
  <si>
    <t xml:space="preserve">   021-61483491</t>
  </si>
  <si>
    <t>ChemBook_4017</t>
  </si>
  <si>
    <t>ChemBook_4018</t>
  </si>
  <si>
    <t>seiline</t>
  </si>
  <si>
    <t xml:space="preserve"> 17644492139@163.COM</t>
  </si>
  <si>
    <t>https://www.chemicalbook.com/ProductList_En.aspx?kwd=123-39-7&amp;a=China&amp;left=True&amp;page=11#J_Condition</t>
  </si>
  <si>
    <t>ChemBook_4019</t>
  </si>
  <si>
    <t>Hubei Julongtang Biological Technology Develop Ment Co., Ltd.</t>
  </si>
  <si>
    <t xml:space="preserve">   027-82609017 13971342059</t>
  </si>
  <si>
    <t xml:space="preserve"> chenjinping12@126.com</t>
  </si>
  <si>
    <t>ChemBook_4020</t>
  </si>
  <si>
    <t>ChemBook_4021</t>
  </si>
  <si>
    <t>ChemBook_4022</t>
  </si>
  <si>
    <t xml:space="preserve"> N-Methylformamide&gt;99.0%(GC)</t>
  </si>
  <si>
    <t>Purity: 99.0%</t>
  </si>
  <si>
    <t>ChemBook_4023</t>
  </si>
  <si>
    <t xml:space="preserve"> 104-53-0</t>
  </si>
  <si>
    <t xml:space="preserve"> Phenylpropyl aldehyde</t>
  </si>
  <si>
    <t>https://www.chemicalbook.com/ProductList_En.aspx?kwd=104-53-0&amp;a=China&amp;left=True&amp;page=1#J_Condition</t>
  </si>
  <si>
    <t>ChemBook_4024</t>
  </si>
  <si>
    <t xml:space="preserve"> 3-Phenylpropionaldehyde</t>
  </si>
  <si>
    <t>Purity: 0.99 | Package: 2.5KG;500G</t>
  </si>
  <si>
    <t>ChemBook_4025</t>
  </si>
  <si>
    <t>Purity: 99% | Package: 1PCS;10USD</t>
  </si>
  <si>
    <t>ChemBook_4026</t>
  </si>
  <si>
    <t>ChemBook_4027</t>
  </si>
  <si>
    <t xml:space="preserve"> phenylpropyl aldehyde</t>
  </si>
  <si>
    <t>ChemBook_4028</t>
  </si>
  <si>
    <t>Purity: 85.0-99.8% | Package: 1KG;1USD</t>
  </si>
  <si>
    <t>ChemBook_4029</t>
  </si>
  <si>
    <t>ChemBook_4030</t>
  </si>
  <si>
    <t>Purity: 99% | Package: 1KG;50USD</t>
  </si>
  <si>
    <t>ChemBook_4031</t>
  </si>
  <si>
    <t>ChemBook_4032</t>
  </si>
  <si>
    <t>Purity: 99% | Package: 100g</t>
  </si>
  <si>
    <t>ChemBook_4033</t>
  </si>
  <si>
    <t xml:space="preserve"> Phenylpropyl aldehyde USP/EP/BP</t>
  </si>
  <si>
    <t>ChemBook_4034</t>
  </si>
  <si>
    <t>ChemBook_4035</t>
  </si>
  <si>
    <t>ChemBook_4036</t>
  </si>
  <si>
    <t>Purity: 99.8% | Package: 1KG;9USD</t>
  </si>
  <si>
    <t>ChemBook_4037</t>
  </si>
  <si>
    <t xml:space="preserve"> Hydrocinnamaldehyde</t>
  </si>
  <si>
    <t>ChemBook_4038</t>
  </si>
  <si>
    <t>ChemBook_4039</t>
  </si>
  <si>
    <t>ChemBook_4040</t>
  </si>
  <si>
    <t>ChemBook_4041</t>
  </si>
  <si>
    <t>Package: 5KG;426KG</t>
  </si>
  <si>
    <t>ChemBook_4042</t>
  </si>
  <si>
    <t>ChemBook_4043</t>
  </si>
  <si>
    <t>https://www.chemicalbook.com/ProductList_En.aspx?kwd=104-53-0&amp;a=China&amp;left=True&amp;page=2#J_Condition</t>
  </si>
  <si>
    <t>ChemBook_4044</t>
  </si>
  <si>
    <t>ChemBook_4045</t>
  </si>
  <si>
    <t>ChemBook_4046</t>
  </si>
  <si>
    <t>ChemBook_4047</t>
  </si>
  <si>
    <t>ChemBook_4048</t>
  </si>
  <si>
    <t>ChemBook_4049</t>
  </si>
  <si>
    <t>Purity: 95% | Package: 25g, 500g, 100g, 5g</t>
  </si>
  <si>
    <t>ChemBook_4050</t>
  </si>
  <si>
    <t>ChemBook_4051</t>
  </si>
  <si>
    <t>ChemBook_4052</t>
  </si>
  <si>
    <t xml:space="preserve"> Phenyl Propionic Aldehyde 1600003</t>
  </si>
  <si>
    <t>Purity: 0.99 | Package: 5KG;60KG | CustNote: Factory direct sales</t>
  </si>
  <si>
    <t>ChemBook_4053</t>
  </si>
  <si>
    <t>ChemBook_4054</t>
  </si>
  <si>
    <t xml:space="preserve"> 3-PhenylpropanaL</t>
  </si>
  <si>
    <t>Brandï¼šdcchemicals | Product Numberï¼šDC37147</t>
  </si>
  <si>
    <t>ChemBook_4055</t>
  </si>
  <si>
    <t xml:space="preserve"> 3-Phenylpropanal</t>
  </si>
  <si>
    <t>Brandï¼šChemenu | Product Numberï¼šCM247488 | Purityï¼š95%</t>
  </si>
  <si>
    <t>ChemBook_4056</t>
  </si>
  <si>
    <t>ChemBook_4057</t>
  </si>
  <si>
    <t>ChemBook_4058</t>
  </si>
  <si>
    <t>ChemBook_4059</t>
  </si>
  <si>
    <t>ChemBook_4060</t>
  </si>
  <si>
    <t>ChemBook_4061</t>
  </si>
  <si>
    <t>ChemBook_4062</t>
  </si>
  <si>
    <t>ChemBook_4063</t>
  </si>
  <si>
    <t>https://www.chemicalbook.com/ProductList_En.aspx?kwd=104-53-0&amp;a=China&amp;left=True&amp;page=3#J_Condition</t>
  </si>
  <si>
    <t>ChemBook_4064</t>
  </si>
  <si>
    <t>ChemBook_4065</t>
  </si>
  <si>
    <t>ChemBook_4066</t>
  </si>
  <si>
    <t>ChemBook_4067</t>
  </si>
  <si>
    <t>ChemBook_4068</t>
  </si>
  <si>
    <t>Purity: 97% | Package: 325RMB/100g</t>
  </si>
  <si>
    <t>ChemBook_4069</t>
  </si>
  <si>
    <t>Zhengzhou ZhongWei Biotechnology Co., Ltd.</t>
  </si>
  <si>
    <t>15538076971    0371-0371-65522997</t>
  </si>
  <si>
    <t xml:space="preserve"> sales@zzzwchem.com</t>
  </si>
  <si>
    <t>Purity: 97%</t>
  </si>
  <si>
    <t>ChemBook_4070</t>
  </si>
  <si>
    <t>Purity: 98% | Package: 748RMB/250g</t>
  </si>
  <si>
    <t>ChemBook_4071</t>
  </si>
  <si>
    <t>Hubei Chusheng Chemical Co., Ltd.</t>
  </si>
  <si>
    <t>+8618971624303    027-87892839</t>
  </si>
  <si>
    <t xml:space="preserve"> 1569406342@qq.com</t>
  </si>
  <si>
    <t>ChemBook_4072</t>
  </si>
  <si>
    <t>ChemBook_4073</t>
  </si>
  <si>
    <t>ChemBook_4074</t>
  </si>
  <si>
    <t>ChemBook_4075</t>
  </si>
  <si>
    <t>Xiamen Granda Import And Export Co., Ltd</t>
  </si>
  <si>
    <t xml:space="preserve">   0592-5333280</t>
  </si>
  <si>
    <t xml:space="preserve"> zjwchem@grandachem.com</t>
  </si>
  <si>
    <t>ChemBook_4076</t>
  </si>
  <si>
    <t>Xiamen Doingcom Chemical Company Limited</t>
  </si>
  <si>
    <t xml:space="preserve">   0592-6515068</t>
  </si>
  <si>
    <t xml:space="preserve"> market@doingcom.com</t>
  </si>
  <si>
    <t>ChemBook_4077</t>
  </si>
  <si>
    <t>Hangzhou Dimachema Imp &amp; Exp Co., Ltd.</t>
  </si>
  <si>
    <t xml:space="preserve">   +86 (571) 8286-5966</t>
  </si>
  <si>
    <t xml:space="preserve"> sales@dimachema.com</t>
  </si>
  <si>
    <t>ChemBook_4078</t>
  </si>
  <si>
    <t>AnaDev Chemicals Limited</t>
  </si>
  <si>
    <t xml:space="preserve">   0086 21 6102 6715</t>
  </si>
  <si>
    <t xml:space="preserve"> info@anadev.com</t>
  </si>
  <si>
    <t>ChemBook_4079</t>
  </si>
  <si>
    <t>ChemBook_4080</t>
  </si>
  <si>
    <t>Shanghai Fine Chemical Co., Ltd</t>
  </si>
  <si>
    <t xml:space="preserve">   021-61838522</t>
  </si>
  <si>
    <t xml:space="preserve"> info@ecofinechem.com</t>
  </si>
  <si>
    <t>ChemBook_4081</t>
  </si>
  <si>
    <t>Epochem Co., Ltd</t>
  </si>
  <si>
    <t xml:space="preserve">   021-67601597</t>
  </si>
  <si>
    <t xml:space="preserve"> info@epochem.com</t>
  </si>
  <si>
    <t>ChemBook_4082</t>
  </si>
  <si>
    <t xml:space="preserve"> HYDROCINNAMALDEHYDE</t>
  </si>
  <si>
    <t>Purity: 97.0% | Package: 1g</t>
  </si>
  <si>
    <t>ChemBook_4083</t>
  </si>
  <si>
    <t>https://www.chemicalbook.com/ProductList_En.aspx?kwd=104-53-0&amp;a=China&amp;left=True&amp;page=4#J_Condition</t>
  </si>
  <si>
    <t>ChemBook_4084</t>
  </si>
  <si>
    <t>ChemBook_4085</t>
  </si>
  <si>
    <t>ChemBook_4086</t>
  </si>
  <si>
    <t xml:space="preserve"> Phenylpropylaldehyde</t>
  </si>
  <si>
    <t>ChemBook_4087</t>
  </si>
  <si>
    <t>ChemBook_4088</t>
  </si>
  <si>
    <t>Purity: 95% | Package: 5g,25g,100g,500g</t>
  </si>
  <si>
    <t>ChemBook_4089</t>
  </si>
  <si>
    <t>ChemBook_4090</t>
  </si>
  <si>
    <t>ChemBook_4091</t>
  </si>
  <si>
    <t>ChemBook_4092</t>
  </si>
  <si>
    <t>ChemBook_4093</t>
  </si>
  <si>
    <t>ChemBook_4094</t>
  </si>
  <si>
    <t>Purity: 95% | Package: æ ·å“ï¼ˆå…‹ï¼‰ï¼›å°åŒ…è£…ï¼ˆKGï¼‰ï¼›æ•´åŒ…è£…ä¾›åº”</t>
  </si>
  <si>
    <t>ChemBook_4095</t>
  </si>
  <si>
    <t>Purity: 99% HPLC | Package: 25KG;200KG;5KG;1KG;1T | CustNote: 104-53-0</t>
  </si>
  <si>
    <t>ChemBook_4096</t>
  </si>
  <si>
    <t>Purity: 95% | Package: 1G,5G,25G,100G,500G</t>
  </si>
  <si>
    <t>ChemBook_4097</t>
  </si>
  <si>
    <t>ChemBook_4098</t>
  </si>
  <si>
    <t>ChemBook_4099</t>
  </si>
  <si>
    <t>ChemBook_4100</t>
  </si>
  <si>
    <t>ChemBook_4101</t>
  </si>
  <si>
    <t>ChemBook_4102</t>
  </si>
  <si>
    <t>Purity: 95% | Package: 500g;100g;25g</t>
  </si>
  <si>
    <t>ChemBook_4103</t>
  </si>
  <si>
    <t>https://www.chemicalbook.com/ProductList_En.aspx?kwd=104-53-0&amp;a=China&amp;left=True&amp;page=5#J_Condition</t>
  </si>
  <si>
    <t>ChemBook_4104</t>
  </si>
  <si>
    <t>ChemBook_4105</t>
  </si>
  <si>
    <t>ChemBook_4106</t>
  </si>
  <si>
    <t xml:space="preserve"> 3-PHENYLPROPIONALDEHYDE</t>
  </si>
  <si>
    <t>Purity: 94 | Package: 10g;50g;1kg;5Kg;25kg;</t>
  </si>
  <si>
    <t>ChemBook_4107</t>
  </si>
  <si>
    <t xml:space="preserve"> Phenylpropylaldehyde(3-Phenylpropionaldehydeï¼‰</t>
  </si>
  <si>
    <t>Purity: 98.0% | Package: 5KG;1KG</t>
  </si>
  <si>
    <t>ChemBook_4108</t>
  </si>
  <si>
    <t>ChemBook_4109</t>
  </si>
  <si>
    <t>ChemBook_4110</t>
  </si>
  <si>
    <t>Shaanxi Foci hydrogenated Material Co., ltd.</t>
  </si>
  <si>
    <t>+8618991956726    029-029-81339359</t>
  </si>
  <si>
    <t xml:space="preserve"> chemniu@foxmail.com</t>
  </si>
  <si>
    <t xml:space="preserve"> phenylpropionaldehyde</t>
  </si>
  <si>
    <t>Purity: 95% ,97%,GC | Package: 25KG/RMB 1500</t>
  </si>
  <si>
    <t>ChemBook_4111</t>
  </si>
  <si>
    <t>Purity: 98% | Package: 1kg/</t>
  </si>
  <si>
    <t>ChemBook_4112</t>
  </si>
  <si>
    <t>ChemBook_4113</t>
  </si>
  <si>
    <t>ChemBook_4114</t>
  </si>
  <si>
    <t>Purity: &gt;=95% | Package: 5KG;1KG</t>
  </si>
  <si>
    <t>ChemBook_4115</t>
  </si>
  <si>
    <t>ChemBook_4116</t>
  </si>
  <si>
    <t>Purity: GC&gt;=95% | Package: 20/mg</t>
  </si>
  <si>
    <t>ChemBook_4117</t>
  </si>
  <si>
    <t>ChemBook_4118</t>
  </si>
  <si>
    <t>ChemBook_4119</t>
  </si>
  <si>
    <t>ChemBook_4120</t>
  </si>
  <si>
    <t xml:space="preserve"> Cinnamyl Chloride Impurity 15</t>
  </si>
  <si>
    <t>ChemBook_4121</t>
  </si>
  <si>
    <t>ChemBook_4122</t>
  </si>
  <si>
    <t>ChemBook_4123</t>
  </si>
  <si>
    <t>https://www.chemicalbook.com/ProductList_En.aspx?kwd=104-53-0&amp;a=China&amp;left=True&amp;page=6#J_Condition</t>
  </si>
  <si>
    <t>ChemBook_4124</t>
  </si>
  <si>
    <t>Zhuo Ruining (Shanghai) Technology Co., Ltd</t>
  </si>
  <si>
    <t xml:space="preserve"> 2605578685@qq.com</t>
  </si>
  <si>
    <t>Purity: 97%+ | Package: gï¼Œkg</t>
  </si>
  <si>
    <t>ChemBook_4125</t>
  </si>
  <si>
    <t>ChemBook_4126</t>
  </si>
  <si>
    <t>Purity: - | Package: 500g</t>
  </si>
  <si>
    <t>ChemBook_4127</t>
  </si>
  <si>
    <t>ChemBook_4128</t>
  </si>
  <si>
    <t>Purity: 95%-100% åŒ–å­¦æ³•å«é‡ | Package: 1kg 25kg</t>
  </si>
  <si>
    <t>ChemBook_4129</t>
  </si>
  <si>
    <t>ChemBook_4130</t>
  </si>
  <si>
    <t>Purity: 98% | Package: 25kg;50kg</t>
  </si>
  <si>
    <t>ChemBook_4131</t>
  </si>
  <si>
    <t>ChemBook_4132</t>
  </si>
  <si>
    <t>ChemBook_4133</t>
  </si>
  <si>
    <t>Purity: 99% | Package: 25KG/212KG</t>
  </si>
  <si>
    <t>ChemBook_4134</t>
  </si>
  <si>
    <t>ChemBook_4135</t>
  </si>
  <si>
    <t>ChemBook_4136</t>
  </si>
  <si>
    <t>ChemBook_4137</t>
  </si>
  <si>
    <t>Purity: 0.95 | Package: 1KG;5KG;25KG</t>
  </si>
  <si>
    <t>ChemBook_4138</t>
  </si>
  <si>
    <t>Purity: 97%+ | Package: 1gï¼›1kgï¼›25kg</t>
  </si>
  <si>
    <t>ChemBook_4139</t>
  </si>
  <si>
    <t>ChemBook_4140</t>
  </si>
  <si>
    <t>ChemBook_4141</t>
  </si>
  <si>
    <t>ChemBook_4142</t>
  </si>
  <si>
    <t>ChemBook_4143</t>
  </si>
  <si>
    <t>https://www.chemicalbook.com/ProductList_En.aspx?kwd=104-53-0&amp;a=China&amp;left=True&amp;page=7#J_Condition</t>
  </si>
  <si>
    <t>ChemBook_4144</t>
  </si>
  <si>
    <t>ChemBook_4145</t>
  </si>
  <si>
    <t>Purity: 93.0%</t>
  </si>
  <si>
    <t>ChemBook_4146</t>
  </si>
  <si>
    <t xml:space="preserve"> 110-62-3</t>
  </si>
  <si>
    <t xml:space="preserve"> Valeraldehyde</t>
  </si>
  <si>
    <t>https://www.chemicalbook.com/ProductList_En.aspx?kwd=110-62-3&amp;a=China&amp;left=True&amp;page=1#J_Condition</t>
  </si>
  <si>
    <t>ChemBook_4147</t>
  </si>
  <si>
    <t xml:space="preserve"> Valeraldehyde CAS NO. 110-62-3</t>
  </si>
  <si>
    <t>ChemBook_4148</t>
  </si>
  <si>
    <t>Package: 2.5KG;500G</t>
  </si>
  <si>
    <t>ChemBook_4149</t>
  </si>
  <si>
    <t>ChemBook_4150</t>
  </si>
  <si>
    <t>ChemBook_4151</t>
  </si>
  <si>
    <t>ChemBook_4152</t>
  </si>
  <si>
    <t>Purity: 99.0% | Package: 1KG;1USD</t>
  </si>
  <si>
    <t>ChemBook_4153</t>
  </si>
  <si>
    <t>ChemBook_4154</t>
  </si>
  <si>
    <t>ChemBook_4155</t>
  </si>
  <si>
    <t>ChemBook_4156</t>
  </si>
  <si>
    <t>ChemBook_4157</t>
  </si>
  <si>
    <t>Purity: 98% | Package: 1g,5g,10g</t>
  </si>
  <si>
    <t>ChemBook_4158</t>
  </si>
  <si>
    <t>ChemBook_4159</t>
  </si>
  <si>
    <t>ChemBook_4160</t>
  </si>
  <si>
    <t xml:space="preserve"> VALERALDEHYDE</t>
  </si>
  <si>
    <t>ChemBook_4161</t>
  </si>
  <si>
    <t xml:space="preserve"> n-valeraldehyde</t>
  </si>
  <si>
    <t>ChemBook_4162</t>
  </si>
  <si>
    <t>ChemBook_4163</t>
  </si>
  <si>
    <t xml:space="preserve"> pentanal</t>
  </si>
  <si>
    <t>Package: 5KG;1876KG</t>
  </si>
  <si>
    <t>ChemBook_4164</t>
  </si>
  <si>
    <t>ChemBook_4165</t>
  </si>
  <si>
    <t>ChemBook_4166</t>
  </si>
  <si>
    <t>Purity: 95%+ | CustNote: MC740924</t>
  </si>
  <si>
    <t>https://www.chemicalbook.com/ProductList_En.aspx?kwd=110-62-3&amp;a=China&amp;left=True&amp;page=2#J_Condition</t>
  </si>
  <si>
    <t>ChemBook_4167</t>
  </si>
  <si>
    <t>ChemBook_4168</t>
  </si>
  <si>
    <t>ChemBook_4169</t>
  </si>
  <si>
    <t>ChemBook_4170</t>
  </si>
  <si>
    <t xml:space="preserve"> Pentanal</t>
  </si>
  <si>
    <t>ChemBook_4171</t>
  </si>
  <si>
    <t>ChemBook_4172</t>
  </si>
  <si>
    <t>Purity: 98% | Package: 500ml, 100ml</t>
  </si>
  <si>
    <t>ChemBook_4173</t>
  </si>
  <si>
    <t>ChemBook_4174</t>
  </si>
  <si>
    <t>ChemBook_4175</t>
  </si>
  <si>
    <t>ChemBook_4176</t>
  </si>
  <si>
    <t>ChemBook_4177</t>
  </si>
  <si>
    <t>ChemBook_4178</t>
  </si>
  <si>
    <t>ChemBook_4179</t>
  </si>
  <si>
    <t>ChemBook_4180</t>
  </si>
  <si>
    <t>ChemBook_4181</t>
  </si>
  <si>
    <t>ChemBook_4182</t>
  </si>
  <si>
    <t>ChemBook_4183</t>
  </si>
  <si>
    <t>ChemBook_4184</t>
  </si>
  <si>
    <t>ChemBook_4185</t>
  </si>
  <si>
    <t>ChemBook_4186</t>
  </si>
  <si>
    <t>https://www.chemicalbook.com/ProductList_En.aspx?kwd=110-62-3&amp;a=China&amp;left=True&amp;page=3#J_Condition</t>
  </si>
  <si>
    <t>ChemBook_4187</t>
  </si>
  <si>
    <t>ChemBook_4188</t>
  </si>
  <si>
    <t>ChemBook_4189</t>
  </si>
  <si>
    <t>ChemBook_4190</t>
  </si>
  <si>
    <t>ChemBook_4191</t>
  </si>
  <si>
    <t>Package: 100ML | CustNote: VA105</t>
  </si>
  <si>
    <t>ChemBook_4192</t>
  </si>
  <si>
    <t>Shanghai Tauto Biotech Co., Ltd.</t>
  </si>
  <si>
    <t>+86    021-021-51320588</t>
  </si>
  <si>
    <t xml:space="preserve"> tauto@tautobiotech.com</t>
  </si>
  <si>
    <t xml:space="preserve"> VALERALDEHYDE, N-(SG)</t>
  </si>
  <si>
    <t>Purity: NLT 95% HPLC | Package: 10Mg;20Mg;50Mg;100Mg to graMs.Not More than tens of graMs. | CustNote: ASB-00022090-001</t>
  </si>
  <si>
    <t>ChemBook_4193</t>
  </si>
  <si>
    <t xml:space="preserve"> Valeraldehyde(Pentanal)</t>
  </si>
  <si>
    <t>Purity: GC&gt;=97% | Package: 20mg/;50mg/;100mg/;200mg/;500mg/</t>
  </si>
  <si>
    <t>ChemBook_4194</t>
  </si>
  <si>
    <t>Purity: 98% | Package: 500g 1kg 5kg 432kg</t>
  </si>
  <si>
    <t>ChemBook_4195</t>
  </si>
  <si>
    <t>Purity: 99% | Package: 20KG;160KG</t>
  </si>
  <si>
    <t>ChemBook_4196</t>
  </si>
  <si>
    <t>ChemBook_4197</t>
  </si>
  <si>
    <t>ChemBook_4198</t>
  </si>
  <si>
    <t>ChemBook_4199</t>
  </si>
  <si>
    <t>ChemBook_4200</t>
  </si>
  <si>
    <t>ChemBook_4201</t>
  </si>
  <si>
    <t>Zhejiang Jiande Jianye Organic Chemical Co., Ltd</t>
  </si>
  <si>
    <t xml:space="preserve">   86-0571-64149257 64738272</t>
  </si>
  <si>
    <t xml:space="preserve"> trade@chinaorganicchem.com</t>
  </si>
  <si>
    <t>ChemBook_4202</t>
  </si>
  <si>
    <t>ChemBook_4203</t>
  </si>
  <si>
    <t>Jiande Jianye Organic Chemical Co., Ltd</t>
  </si>
  <si>
    <t xml:space="preserve">   86-0571-64149257 64148014</t>
  </si>
  <si>
    <t xml:space="preserve"> jysales1@hi2000.com</t>
  </si>
  <si>
    <t>ChemBook_4204</t>
  </si>
  <si>
    <t>ChemBook_4205</t>
  </si>
  <si>
    <t>ChemBook_4206</t>
  </si>
  <si>
    <t>https://www.chemicalbook.com/ProductList_En.aspx?kwd=110-62-3&amp;a=China&amp;left=True&amp;page=4#J_Condition</t>
  </si>
  <si>
    <t>ChemBook_4207</t>
  </si>
  <si>
    <t>ChemBook_4208</t>
  </si>
  <si>
    <t>ChemBook_4209</t>
  </si>
  <si>
    <t>Yancheng China Flavor Chemicals Co., Ltd.</t>
  </si>
  <si>
    <t>13921613169    0515-83705388 87883448</t>
  </si>
  <si>
    <t xml:space="preserve"> sales@qia-aina.com</t>
  </si>
  <si>
    <t>ChemBook_4210</t>
  </si>
  <si>
    <t>Nanjing Gaohe Chemical Co., Ltd</t>
  </si>
  <si>
    <t xml:space="preserve">   025-58933903</t>
  </si>
  <si>
    <t xml:space="preserve"> qiuchen@gaohechem.com</t>
  </si>
  <si>
    <t>ChemBook_4211</t>
  </si>
  <si>
    <t>ChemBook_4212</t>
  </si>
  <si>
    <t>ChemBook_4213</t>
  </si>
  <si>
    <t>ChemBook_4214</t>
  </si>
  <si>
    <t>ChemBook_4215</t>
  </si>
  <si>
    <t>ChemBook_4216</t>
  </si>
  <si>
    <t>Purity: 99% | Package: 160KG</t>
  </si>
  <si>
    <t>ChemBook_4217</t>
  </si>
  <si>
    <t>Purity: 0.99 | Package: ï¼ˆOXEA 99% æˆŠé†› 1kg ï¼‰ æ— è‰²ã€å…·æœ‰ç‰¹æ®Šé¦™å‘³çš„æµ¸é€æ€§æ¶²ä½“</t>
  </si>
  <si>
    <t>ChemBook_4218</t>
  </si>
  <si>
    <t>Purity: 99% | Package: 160kg;25kg;5kg</t>
  </si>
  <si>
    <t>ChemBook_4219</t>
  </si>
  <si>
    <t>ChemBook_4220</t>
  </si>
  <si>
    <t>Purity: 99.9% | Package: 160kg/RMB 30;20kg/RMB 32</t>
  </si>
  <si>
    <t>ChemBook_4221</t>
  </si>
  <si>
    <t>ChemBook_4222</t>
  </si>
  <si>
    <t>ChemBook_4223</t>
  </si>
  <si>
    <t>ChemBook_4224</t>
  </si>
  <si>
    <t>Purity: 99% | Package: 25kg/500</t>
  </si>
  <si>
    <t>ChemBook_4225</t>
  </si>
  <si>
    <t>Purity: 98% | Package: 25ml;100ml;500ml;1L</t>
  </si>
  <si>
    <t>ChemBook_4226</t>
  </si>
  <si>
    <t>https://www.chemicalbook.com/ProductList_En.aspx?kwd=110-62-3&amp;a=China&amp;left=True&amp;page=5#J_Condition</t>
  </si>
  <si>
    <t>ChemBook_4227</t>
  </si>
  <si>
    <t>ChemBook_4228</t>
  </si>
  <si>
    <t>ChemBook_4229</t>
  </si>
  <si>
    <t>ChemBook_4230</t>
  </si>
  <si>
    <t>ChemBook_4231</t>
  </si>
  <si>
    <t>Purity: AR98.0% | Package: 500ml; 25L</t>
  </si>
  <si>
    <t>ChemBook_4232</t>
  </si>
  <si>
    <t>Purity: 98% | Package: 25ml,100ml,500ml,1L,5L</t>
  </si>
  <si>
    <t>ChemBook_4233</t>
  </si>
  <si>
    <t>ChemBook_4234</t>
  </si>
  <si>
    <t>ChemBook_4235</t>
  </si>
  <si>
    <t>ChemBook_4236</t>
  </si>
  <si>
    <t>ChemBook_4237</t>
  </si>
  <si>
    <t>ChemBook_4238</t>
  </si>
  <si>
    <t>Purity: 99 | Package: 16kg</t>
  </si>
  <si>
    <t>ChemBook_4239</t>
  </si>
  <si>
    <t>ChemBook_4240</t>
  </si>
  <si>
    <t>ChemBook_4241</t>
  </si>
  <si>
    <t>ChemBook_4242</t>
  </si>
  <si>
    <t>ChemBook_4243</t>
  </si>
  <si>
    <t>Purity: 99.50% | Package: 160kg/æ¡¶</t>
  </si>
  <si>
    <t>ChemBook_4244</t>
  </si>
  <si>
    <t>ChemBook_4245</t>
  </si>
  <si>
    <t>ChemBook_4246</t>
  </si>
  <si>
    <t>https://www.chemicalbook.com/ProductList_En.aspx?kwd=110-62-3&amp;a=China&amp;left=True&amp;page=6#J_Condition</t>
  </si>
  <si>
    <t>ChemBook_4247</t>
  </si>
  <si>
    <t>ChemBook_4248</t>
  </si>
  <si>
    <t>Purity: 99.5</t>
  </si>
  <si>
    <t>ChemBook_4249</t>
  </si>
  <si>
    <t>ChemBook_4250</t>
  </si>
  <si>
    <t>Purity: 99.5% | Package: 160kg/æ¡¶</t>
  </si>
  <si>
    <t>ChemBook_4251</t>
  </si>
  <si>
    <t>ChemBook_4252</t>
  </si>
  <si>
    <t>ChemBook_4253</t>
  </si>
  <si>
    <t>ChemBook_4254</t>
  </si>
  <si>
    <t>nanjingxinxushengwu</t>
  </si>
  <si>
    <t xml:space="preserve"> 371094924@qq.com</t>
  </si>
  <si>
    <t>Purity: 99% HPLC | Package: 1T 30T</t>
  </si>
  <si>
    <t>ChemBook_4255</t>
  </si>
  <si>
    <t>Qingdao Ruifengyuan Chemical Co., Ltd.</t>
  </si>
  <si>
    <t>+8613375559818    133-133-75559818</t>
  </si>
  <si>
    <t xml:space="preserve"> cfy69@163.com</t>
  </si>
  <si>
    <t>Purity: 99% | Package: 5KG;1KG 10kg 25kg</t>
  </si>
  <si>
    <t>ChemBook_4256</t>
  </si>
  <si>
    <t xml:space="preserve"> Valeraldehydeï¼›â‰¥ 95.0%</t>
  </si>
  <si>
    <t>ChemBook_4257</t>
  </si>
  <si>
    <t>ChemBook_4258</t>
  </si>
  <si>
    <t>ChemBook_4259</t>
  </si>
  <si>
    <t>ChemBook_4260</t>
  </si>
  <si>
    <t>Purity: 95% | Package: 5G;10G;100G</t>
  </si>
  <si>
    <t>ChemBook_4261</t>
  </si>
  <si>
    <t>ChemBook_4262</t>
  </si>
  <si>
    <t>Jiangsu Xinhuaihe Pharmaceutical Technology Co., Ltd.</t>
  </si>
  <si>
    <t xml:space="preserve">   0517-86982798</t>
  </si>
  <si>
    <t xml:space="preserve"> 2335369740@qq.com</t>
  </si>
  <si>
    <t>ChemBook_4263</t>
  </si>
  <si>
    <t>ChemBook_4264</t>
  </si>
  <si>
    <t>ChemBook_4265</t>
  </si>
  <si>
    <t>ChemBook_4266</t>
  </si>
  <si>
    <t>https://www.chemicalbook.com/ProductList_En.aspx?kwd=110-62-3&amp;a=China&amp;left=True&amp;page=7#J_Condition</t>
  </si>
  <si>
    <t>ChemBook_4267</t>
  </si>
  <si>
    <t>ChemBook_4268</t>
  </si>
  <si>
    <t>ChemBook_4269</t>
  </si>
  <si>
    <t xml:space="preserve"> Valeraldehyde (Pentanal)</t>
  </si>
  <si>
    <t>Purity: 1000ug/mL in Acetonitrile</t>
  </si>
  <si>
    <t>ChemBook_4270</t>
  </si>
  <si>
    <t xml:space="preserve"> 1942-31-0</t>
  </si>
  <si>
    <t xml:space="preserve"> 1-[4-(2-phenylethynyl)phenyl]ethanone</t>
  </si>
  <si>
    <t>Purity: 0.97 | Package: mgs,gs,kgs | CustNote: A813709</t>
  </si>
  <si>
    <t>https://www.chemicalbook.com/ProductList_En.aspx?kwd=1942-31-0&amp;a=China&amp;left=True&amp;page=1#J_Condition</t>
  </si>
  <si>
    <t>ChemBook_4271</t>
  </si>
  <si>
    <t xml:space="preserve"> 1-[4-(2-PHENYLETH-1-YNYL)PHENYL]ETHAN-1-ONE</t>
  </si>
  <si>
    <t>ChemBook_4272</t>
  </si>
  <si>
    <t>ChemBook_4273</t>
  </si>
  <si>
    <t>Shanghai XIYU Chemical Technology Co.,Ltd.</t>
  </si>
  <si>
    <t>15221126179    021-021-61052090</t>
  </si>
  <si>
    <t xml:space="preserve"> sala@xiyuchem.com</t>
  </si>
  <si>
    <t>ChemBook_4274</t>
  </si>
  <si>
    <t xml:space="preserve"> 1-(4-(Phenylethynyl)phenyl)ethanone</t>
  </si>
  <si>
    <t>ChemBook_4275</t>
  </si>
  <si>
    <t>Henan Lien Chemical Products Co., Ltd.</t>
  </si>
  <si>
    <t>13383857418    0371-0371-60919097</t>
  </si>
  <si>
    <t xml:space="preserve"> 1520689222@qq.com</t>
  </si>
  <si>
    <t>Purity: 98% | Package: 5g;10g;25g;100g;1kg</t>
  </si>
  <si>
    <t>ChemBook_4276</t>
  </si>
  <si>
    <t xml:space="preserve"> 4'-(Phenylethynyl)acetophenone, 97%</t>
  </si>
  <si>
    <t>ChemBook_4277</t>
  </si>
  <si>
    <t>Shanghai Chemilab Biotechnology CO.,Ltd</t>
  </si>
  <si>
    <t xml:space="preserve"> kmlb@kaimilaibo.com</t>
  </si>
  <si>
    <t xml:space="preserve"> 1-(4-(phenylethynyl)phenyl)ethan-1-one</t>
  </si>
  <si>
    <t>Purity: 96% | Package: 100mg/RMB 131;1g/RMB 463;25g/RMB 2662</t>
  </si>
  <si>
    <t>ChemBook_4278</t>
  </si>
  <si>
    <t>Shanghai Xx-lab New Materials Co., Ltd</t>
  </si>
  <si>
    <t xml:space="preserve"> xx_lab@126.com</t>
  </si>
  <si>
    <t xml:space="preserve"> 1-[4-(2-phenyleth-1-ynyl)phenyl]ethan-1-one</t>
  </si>
  <si>
    <t>Purity: 97% HPLC | Package: 5KG;1KG</t>
  </si>
  <si>
    <t>ChemBook_4279</t>
  </si>
  <si>
    <t>Shanghai XinKai Chemical Technology Co., Ltd.</t>
  </si>
  <si>
    <t>+8615921516558    021-58930698</t>
  </si>
  <si>
    <t xml:space="preserve"> zhangyichao84@126.com</t>
  </si>
  <si>
    <t xml:space="preserve"> Name</t>
  </si>
  <si>
    <t>Purity: 95%-98% | Package: 1g-1kg</t>
  </si>
  <si>
    <t>ChemBook_4280</t>
  </si>
  <si>
    <t xml:space="preserve"> 1-(4-(Phenylethynyl)phenyl)ethan-1-one</t>
  </si>
  <si>
    <t>Purity: 95+% | Package: 1g</t>
  </si>
  <si>
    <t>ChemBook_4281</t>
  </si>
  <si>
    <t>Purity: 95% | Package: 1g</t>
  </si>
  <si>
    <t>ChemBook_4282</t>
  </si>
  <si>
    <t xml:space="preserve"> 122-11-2</t>
  </si>
  <si>
    <t xml:space="preserve"> Sulfadimethoxine base</t>
  </si>
  <si>
    <t>Purity: 98%-102; USP40|Package: 25kg;0.00;USD</t>
  </si>
  <si>
    <t>https://www.chemicalbook.com/ProductList_En.aspx?kwd=122-11-2&amp;a=China&amp;left=True&amp;page=1#J_Condition</t>
  </si>
  <si>
    <t>ChemBook_4283</t>
  </si>
  <si>
    <t xml:space="preserve"> Sulfadimethoxine</t>
  </si>
  <si>
    <t>ChemBook_4284</t>
  </si>
  <si>
    <t>Purity: 99%;USP/EP/CP | Package: 1Kg;|5Kg;|25Kg</t>
  </si>
  <si>
    <t>ChemBook_4285</t>
  </si>
  <si>
    <t xml:space="preserve"> 122-11-2 Sulfadimethoxine</t>
  </si>
  <si>
    <t>ChemBook_4286</t>
  </si>
  <si>
    <t>Purity: 98% | Package: 1KG;1USD</t>
  </si>
  <si>
    <t>ChemBook_4287</t>
  </si>
  <si>
    <t>ChemBook_4288</t>
  </si>
  <si>
    <t xml:space="preserve"> sulfadimethoxine</t>
  </si>
  <si>
    <t>ChemBook_4289</t>
  </si>
  <si>
    <t xml:space="preserve"> SulfadiMethoxine</t>
  </si>
  <si>
    <t>ChemBook_4290</t>
  </si>
  <si>
    <t xml:space="preserve"> Sulfadimethoxypyrimidine</t>
  </si>
  <si>
    <t>ChemBook_4291</t>
  </si>
  <si>
    <t>ChemBook_4292</t>
  </si>
  <si>
    <t>ChemBook_4293</t>
  </si>
  <si>
    <t>Purity: 99.9%|Package: 1g;1.1USD</t>
  </si>
  <si>
    <t>ChemBook_4294</t>
  </si>
  <si>
    <t>Purity: 98%+ | Package: Standard or custom package | CustNote: excellent quality and reliable supplier</t>
  </si>
  <si>
    <t>ChemBook_4295</t>
  </si>
  <si>
    <t>ChemBook_4296</t>
  </si>
  <si>
    <t xml:space="preserve"> 4-Sulfanilamido-2,6-dimethyloxypyrimidine (Sulfadimethoxine)</t>
  </si>
  <si>
    <t>ChemBook_4297</t>
  </si>
  <si>
    <t>ChemBook_4298</t>
  </si>
  <si>
    <t>ChemBook_4299</t>
  </si>
  <si>
    <t>ChemBook_4300</t>
  </si>
  <si>
    <t>ChemBook_4301</t>
  </si>
  <si>
    <t>ChemBook_4302</t>
  </si>
  <si>
    <t>https://www.chemicalbook.com/ProductList_En.aspx?kwd=122-11-2&amp;a=China&amp;left=True&amp;page=2#J_Condition</t>
  </si>
  <si>
    <t>ChemBook_4303</t>
  </si>
  <si>
    <t>Purity: 0.99_ | Package: 5mg</t>
  </si>
  <si>
    <t>ChemBook_4304</t>
  </si>
  <si>
    <t>Wuhan Topule Biopharmaceutical Co., Ltd</t>
  </si>
  <si>
    <t>+8618327326525    027-87215551</t>
  </si>
  <si>
    <t xml:space="preserve"> masar@topule.com</t>
  </si>
  <si>
    <t>Purity: 0.98 | Package: 100mg;1g;500g | CustNote: Topule Company operates with integrity and has its own laboratory, which supports packaging and customization. Payment will be made after the product has passed third-party testing</t>
  </si>
  <si>
    <t>ChemBook_4305</t>
  </si>
  <si>
    <t>Purity: 98% | Package: 1g, 5g, 250mg</t>
  </si>
  <si>
    <t>ChemBook_4306</t>
  </si>
  <si>
    <t xml:space="preserve"> 4-amino-N-(2,6-dimethoxy-4-pyrimidinyl)benzenesulfonamide</t>
  </si>
  <si>
    <t>Purity: 0.97 | Package: mgs,gs,kgs | CustNote: A804847</t>
  </si>
  <si>
    <t>ChemBook_4307</t>
  </si>
  <si>
    <t>ChemBook_4308</t>
  </si>
  <si>
    <t>ChemBook_4309</t>
  </si>
  <si>
    <t xml:space="preserve"> NSC683544</t>
  </si>
  <si>
    <t>Brandï¼šdcchemicals | Product Numberï¼šDC31859</t>
  </si>
  <si>
    <t>ChemBook_4310</t>
  </si>
  <si>
    <t>Brandï¼šChemenu | Product Numberï¼šCM110212 | Purityï¼š98%</t>
  </si>
  <si>
    <t>ChemBook_4311</t>
  </si>
  <si>
    <t>Zhejiang Lucky Pharmaceutical Co.,Ltd</t>
  </si>
  <si>
    <t xml:space="preserve">   86-573-82071082</t>
  </si>
  <si>
    <t xml:space="preserve"> sales@l-k-p.cn</t>
  </si>
  <si>
    <t>ChemBook_4312</t>
  </si>
  <si>
    <t>ChemBook_4313</t>
  </si>
  <si>
    <t>ChemBook_4314</t>
  </si>
  <si>
    <t>ChemBook_4315</t>
  </si>
  <si>
    <t>ChemBook_4316</t>
  </si>
  <si>
    <t>ChemBook_4317</t>
  </si>
  <si>
    <t>ChemBook_4318</t>
  </si>
  <si>
    <t>ChemBook_4319</t>
  </si>
  <si>
    <t>China Jintai Biocompound Company</t>
  </si>
  <si>
    <t xml:space="preserve">   86-755-85269922</t>
  </si>
  <si>
    <t xml:space="preserve"> sales@shengdapharm.com</t>
  </si>
  <si>
    <t>ChemBook_4320</t>
  </si>
  <si>
    <t>ChemBook_4321</t>
  </si>
  <si>
    <t>ChemBook_4322</t>
  </si>
  <si>
    <t>https://www.chemicalbook.com/ProductList_En.aspx?kwd=122-11-2&amp;a=China&amp;left=True&amp;page=3#J_Condition</t>
  </si>
  <si>
    <t>ChemBook_4323</t>
  </si>
  <si>
    <t>ChemBook_4324</t>
  </si>
  <si>
    <t>ChemBook_4325</t>
  </si>
  <si>
    <t>Purity: 98% | Package: 1 g/</t>
  </si>
  <si>
    <t>ChemBook_4326</t>
  </si>
  <si>
    <t>Purity: 98% | Package: 100g;500g;1KG;5KG</t>
  </si>
  <si>
    <t>ChemBook_4327</t>
  </si>
  <si>
    <t>Package: 25GM | CustNote: S1567</t>
  </si>
  <si>
    <t>ChemBook_4328</t>
  </si>
  <si>
    <t>ChemBook_4329</t>
  </si>
  <si>
    <t>Wuhan Roche Technology Development Co., Ltd.,</t>
  </si>
  <si>
    <t xml:space="preserve"> 18986168071@163.com</t>
  </si>
  <si>
    <t>ChemBook_4330</t>
  </si>
  <si>
    <t xml:space="preserve"> SulphadiMethoxine</t>
  </si>
  <si>
    <t>Purity: &gt;98% | Package: 1g;5g;50g;500g;5kg;25kg</t>
  </si>
  <si>
    <t>ChemBook_4331</t>
  </si>
  <si>
    <t>ChemBook_4332</t>
  </si>
  <si>
    <t>ChemBook_4333</t>
  </si>
  <si>
    <t>Purity: 98% | Package: 633RMB/25g</t>
  </si>
  <si>
    <t>ChemBook_4334</t>
  </si>
  <si>
    <t>Purity: 98%+ | Package: 0.1g;1g;5g</t>
  </si>
  <si>
    <t>ChemBook_4335</t>
  </si>
  <si>
    <t>ChemBook_4336</t>
  </si>
  <si>
    <t>Shanghai Pharmaceutical (Group) Co. Ltd. medicines used as raw materials division</t>
  </si>
  <si>
    <t xml:space="preserve">   021-65542229</t>
  </si>
  <si>
    <t xml:space="preserve"> sales@api-pharm-sh.com</t>
  </si>
  <si>
    <t>ChemBook_4337</t>
  </si>
  <si>
    <t>ABA Chemicals (Shanghai) Limited</t>
  </si>
  <si>
    <t xml:space="preserve">   021-51159199</t>
  </si>
  <si>
    <t xml:space="preserve"> rimondlong@abachem.com</t>
  </si>
  <si>
    <t>ChemBook_4338</t>
  </si>
  <si>
    <t>Choriway International Trade Co., Ltd</t>
  </si>
  <si>
    <t xml:space="preserve">   0510-82606408</t>
  </si>
  <si>
    <t xml:space="preserve"> sales@choriway.com</t>
  </si>
  <si>
    <t>ChemBook_4339</t>
  </si>
  <si>
    <t>Xian Terra Biochem Co., Ltd</t>
  </si>
  <si>
    <t xml:space="preserve">   0086-29-88315623</t>
  </si>
  <si>
    <t xml:space="preserve"> Info@terrabiochem.com</t>
  </si>
  <si>
    <t>ChemBook_4340</t>
  </si>
  <si>
    <t>ChemBook_4341</t>
  </si>
  <si>
    <t>Selleck Chemicals</t>
  </si>
  <si>
    <t xml:space="preserve">   021-68591985</t>
  </si>
  <si>
    <t xml:space="preserve"> info@selleck.cn</t>
  </si>
  <si>
    <t xml:space="preserve"> Sulphadimethoxine;4-amino-N-(2,6-dimethoxy-4-pyrimidinyl)-benzenesulfonamide</t>
  </si>
  <si>
    <t>CustNote: s1962</t>
  </si>
  <si>
    <t>ChemBook_4342</t>
  </si>
  <si>
    <t>Yancheng Shunda Chemical Industry Co.,Ltd</t>
  </si>
  <si>
    <t xml:space="preserve">   0515-84383826</t>
  </si>
  <si>
    <t xml:space="preserve"> sales@ycsdchem.com</t>
  </si>
  <si>
    <t>https://www.chemicalbook.com/ProductList_En.aspx?kwd=122-11-2&amp;a=China&amp;left=True&amp;page=4#J_Condition</t>
  </si>
  <si>
    <t>ChemBook_4343</t>
  </si>
  <si>
    <t>Frapp's Pharma (Hongkong) Co.,Ltd</t>
  </si>
  <si>
    <t xml:space="preserve">   0852-81330774</t>
  </si>
  <si>
    <t xml:space="preserve"> frapps2008@gmail.com</t>
  </si>
  <si>
    <t>Purity: 98% | Package: gram/bulk</t>
  </si>
  <si>
    <t>ChemBook_4344</t>
  </si>
  <si>
    <t>Zhejiang Jiuzhou Pharmaceutical Co., Ltd. is</t>
  </si>
  <si>
    <t xml:space="preserve">   0576-88827561</t>
  </si>
  <si>
    <t xml:space="preserve"> sale@zbjz.cn</t>
  </si>
  <si>
    <t>ChemBook_4345</t>
  </si>
  <si>
    <t>ChemBook_4346</t>
  </si>
  <si>
    <t>Jiuzhou Pharmaceutical Co., Ltd</t>
  </si>
  <si>
    <t>ChemBook_4347</t>
  </si>
  <si>
    <t>ChemBook_4348</t>
  </si>
  <si>
    <t>ChemBook_4349</t>
  </si>
  <si>
    <t>ChemBook_4350</t>
  </si>
  <si>
    <t>ChemBook_4351</t>
  </si>
  <si>
    <t>Hangzhou Yilu Biological Technology Co., Ltd.</t>
  </si>
  <si>
    <t xml:space="preserve">   86-571-88152630 88148566</t>
  </si>
  <si>
    <t xml:space="preserve"> sales@yilubiont.com</t>
  </si>
  <si>
    <t>ChemBook_4352</t>
  </si>
  <si>
    <t>ChemBook_4353</t>
  </si>
  <si>
    <t>ChemBook_4354</t>
  </si>
  <si>
    <t>Shenzhen Regent Biochemical Technology Co., Ltd.</t>
  </si>
  <si>
    <t>+8618938635012    0755-0755-85201366</t>
  </si>
  <si>
    <t xml:space="preserve"> sales@regentsciences.com</t>
  </si>
  <si>
    <t xml:space="preserve"> Agribon(TM)</t>
  </si>
  <si>
    <t>Purity: 0.95 | Package: 100mg</t>
  </si>
  <si>
    <t>ChemBook_4355</t>
  </si>
  <si>
    <t>ChemBook_4356</t>
  </si>
  <si>
    <t>Purity: 99% HPLC | Package: 25KG;1KG</t>
  </si>
  <si>
    <t>ChemBook_4357</t>
  </si>
  <si>
    <t>Wuhan Dingtong Pharmaceutical Co., Ltd</t>
  </si>
  <si>
    <t>+8618327179646    027-027-027-59207795</t>
  </si>
  <si>
    <t xml:space="preserve"> 18327179646@163.com</t>
  </si>
  <si>
    <t>Purity: 99% | Package: 25KG;1KG</t>
  </si>
  <si>
    <t>ChemBook_4358</t>
  </si>
  <si>
    <t>ChemBook_4359</t>
  </si>
  <si>
    <t>Wuhan Dingxintong Pharmaceutical Co. , Ltd.</t>
  </si>
  <si>
    <t>+8615871722230    027-027-52344656</t>
  </si>
  <si>
    <t xml:space="preserve"> 15871722230@163.com</t>
  </si>
  <si>
    <t xml:space="preserve"> midbody; intermediateobject;</t>
  </si>
  <si>
    <t>Purity: 98.0% HPLC | Package: 5KG;1KGï¼›25KG/çº¸æ¿æ¡¶ å¯æŒ‰å®¢æˆ·è¦æ±‚å•ç‹¬åˆ†è£…</t>
  </si>
  <si>
    <t>ChemBook_4360</t>
  </si>
  <si>
    <t>Purity: 98% | Package: 1g | CustNote: http://www.nj-reagent.com/item/detail/C04659594.htm</t>
  </si>
  <si>
    <t>ChemBook_4361</t>
  </si>
  <si>
    <t>shanghai yayu biomedical co.,ltd</t>
  </si>
  <si>
    <t>+8618051886391    021-54370211</t>
  </si>
  <si>
    <t xml:space="preserve"> 3007215920@qq.com</t>
  </si>
  <si>
    <t>ChemBook_4362</t>
  </si>
  <si>
    <t>https://www.chemicalbook.com/ProductList_En.aspx?kwd=122-11-2&amp;a=China&amp;left=True&amp;page=5#J_Condition</t>
  </si>
  <si>
    <t>ChemBook_4363</t>
  </si>
  <si>
    <t>Purity: HPLCâ‰¥98% | Package: 100mg</t>
  </si>
  <si>
    <t>ChemBook_4364</t>
  </si>
  <si>
    <t>Wuhan Augda Biotechnology Co., Ltd</t>
  </si>
  <si>
    <t xml:space="preserve"> 262933239@qq.com</t>
  </si>
  <si>
    <t>Purity: 98% HPLC | Package: 1KGï¼Œ100g,1mg</t>
  </si>
  <si>
    <t>ChemBook_4365</t>
  </si>
  <si>
    <t>Purity: 98% | Package: 10mM (in 1mL DMSO); 50mg | CustNote: Medbio</t>
  </si>
  <si>
    <t>ChemBook_4366</t>
  </si>
  <si>
    <t>ChemeGen ä¸­å›½</t>
  </si>
  <si>
    <t>ChemBook_4367</t>
  </si>
  <si>
    <t>Purity: 98% HPLC | Package: 1g;100g;1kg</t>
  </si>
  <si>
    <t>ChemBook_4368</t>
  </si>
  <si>
    <t xml:space="preserve"> SULFADIMETHOXINE</t>
  </si>
  <si>
    <t>ChemBook_4369</t>
  </si>
  <si>
    <t>+8618892239720    010-60605840</t>
  </si>
  <si>
    <t>ChemBook_4370</t>
  </si>
  <si>
    <t>Wuhan Yanzhe Technology Co., Ltd</t>
  </si>
  <si>
    <t xml:space="preserve"> wenhaotian12@163.com</t>
  </si>
  <si>
    <t>Purity: 98% HPLC | Package: 1Mg ; 5Mg;10Mg ;100Mg;250Mg ;500Mg ;1g;2.5g ;5g ;76g;</t>
  </si>
  <si>
    <t>ChemBook_4371</t>
  </si>
  <si>
    <t xml:space="preserve"> Sulfadimethoxin</t>
  </si>
  <si>
    <t>ChemBook_4372</t>
  </si>
  <si>
    <t>Purity: 98% | Package: 1g,5g,25g,100g</t>
  </si>
  <si>
    <t>ChemBook_4373</t>
  </si>
  <si>
    <t>Purity: 99% | Package: 5KG;1KG;10KG;25KG å¯æŒ‰è¦æ±‚åˆ†è£…</t>
  </si>
  <si>
    <t>ChemBook_4374</t>
  </si>
  <si>
    <t>Hubei widely chemical technology Co., Ltd.</t>
  </si>
  <si>
    <t>18627915365    027-027-83989310</t>
  </si>
  <si>
    <t xml:space="preserve"> 2658488909@qq.com</t>
  </si>
  <si>
    <t xml:space="preserve"> Sulfadimethoxine SDM</t>
  </si>
  <si>
    <t>ChemBook_4375</t>
  </si>
  <si>
    <t>ChemBook_4376</t>
  </si>
  <si>
    <t>ChemBook_4377</t>
  </si>
  <si>
    <t>+8617720532645    027-027-83984790</t>
  </si>
  <si>
    <t xml:space="preserve"> t17720532645@163.com</t>
  </si>
  <si>
    <t xml:space="preserve"> Sulfadimethoxine sodium salt</t>
  </si>
  <si>
    <t>ChemBook_4378</t>
  </si>
  <si>
    <t>ChemBook_4379</t>
  </si>
  <si>
    <t>ChemBook_4380</t>
  </si>
  <si>
    <t>ChemBook_4381</t>
  </si>
  <si>
    <t>+8613125137661    027-027-59101766</t>
  </si>
  <si>
    <t xml:space="preserve"> 2853877621@qq.com</t>
  </si>
  <si>
    <t>Purity: 99% | Package: 5KG/RMB 765</t>
  </si>
  <si>
    <t>ChemBook_4382</t>
  </si>
  <si>
    <t>Purity: 99%HPLC | Package: 100g/;1kg/;10kg/</t>
  </si>
  <si>
    <t>https://www.chemicalbook.com/ProductList_En.aspx?kwd=122-11-2&amp;a=China&amp;left=True&amp;page=6#J_Condition</t>
  </si>
  <si>
    <t>ChemBook_4383</t>
  </si>
  <si>
    <t>Purity: 0.99 | Package: 1kgï¼›25kg | CustNote: g/kg</t>
  </si>
  <si>
    <t>ChemBook_4384</t>
  </si>
  <si>
    <t>+8613125137732    027-027-59105166</t>
  </si>
  <si>
    <t xml:space="preserve"> 2853863890@qq.com</t>
  </si>
  <si>
    <t>Purity: &gt;=98% | Package: 1G/RMB 26</t>
  </si>
  <si>
    <t>ChemBook_4385</t>
  </si>
  <si>
    <t>ChemBook_4386</t>
  </si>
  <si>
    <t>ChemBook_4387</t>
  </si>
  <si>
    <t>Purity: 98%~102% | Package: 25kg/</t>
  </si>
  <si>
    <t>ChemBook_4388</t>
  </si>
  <si>
    <t>Purity: 99%HPLC | Package: 1kg/;10kg/;25kg/</t>
  </si>
  <si>
    <t>ChemBook_4389</t>
  </si>
  <si>
    <t>Purity: &gt;99%, æœ‰å«é‡èµ‹å€¼/ä¸ç¡®å®šåº¦, æ£€æµ‹æ–¹æ³•: å…ƒç´ åˆ†æžæ³•/è´¨é‡å¹³è¡¡æ³•(HPLC)/æ°´å«é‡/ç°åˆ†åˆ†æž/H-NMR/MS/ | Package: 250mg</t>
  </si>
  <si>
    <t>ChemBook_4390</t>
  </si>
  <si>
    <t>ChemBook_4391</t>
  </si>
  <si>
    <t>Xianning Shen Lan Biomedical Research and Development Co., Ltd.</t>
  </si>
  <si>
    <t xml:space="preserve"> 1341138380@qq.com</t>
  </si>
  <si>
    <t>Purity: 98% | Package: 5mg;5g;500g</t>
  </si>
  <si>
    <t>ChemBook_4392</t>
  </si>
  <si>
    <t>Purity: HPLCâ‰¥98% | Package: 5mgï¼›10mgï¼›20mgï¼›50mgï¼›100mgï¼›200mg</t>
  </si>
  <si>
    <t>ChemBook_4393</t>
  </si>
  <si>
    <t>Purity: &gt;=98% | Package: 1kgï¼Œ5kgï¼Œ25kg</t>
  </si>
  <si>
    <t>ChemBook_4394</t>
  </si>
  <si>
    <t>ChemBook_4395</t>
  </si>
  <si>
    <t>ChemBook_4396</t>
  </si>
  <si>
    <t>ChemBook_4397</t>
  </si>
  <si>
    <t xml:space="preserve"> Cuminaldehyde</t>
  </si>
  <si>
    <t>ChemBook_4398</t>
  </si>
  <si>
    <t>ChemBook_4399</t>
  </si>
  <si>
    <t>ChemBook_4400</t>
  </si>
  <si>
    <t>Purity: 99% | CustNote: 30kg</t>
  </si>
  <si>
    <t>ChemBook_4401</t>
  </si>
  <si>
    <t>ChemBook_4402</t>
  </si>
  <si>
    <t>Guangzhou Younan Technology Co., Ltd</t>
  </si>
  <si>
    <t>+8618024089271    020-82000279</t>
  </si>
  <si>
    <t xml:space="preserve"> sales@ubiochem.com</t>
  </si>
  <si>
    <t>Purity: 98% | Package: 50mg</t>
  </si>
  <si>
    <t>https://www.chemicalbook.com/ProductList_En.aspx?kwd=122-11-2&amp;a=China&amp;left=True&amp;page=7#J_Condition</t>
  </si>
  <si>
    <t>ChemBook_4403</t>
  </si>
  <si>
    <t>ChemBook_4404</t>
  </si>
  <si>
    <t>Purity: AR | Package: 500g;1kgï¼›25kg</t>
  </si>
  <si>
    <t>ChemBook_4405</t>
  </si>
  <si>
    <t>ChemBook_4406</t>
  </si>
  <si>
    <t>ChemBook_4407</t>
  </si>
  <si>
    <t>ChemBook_4408</t>
  </si>
  <si>
    <t xml:space="preserve"> 4-Amino-N-(2,6-dimethoxypyrimidin-4-yl)benzenesulfonamide</t>
  </si>
  <si>
    <t>Purity: 98+% | Package: 1g;5g;</t>
  </si>
  <si>
    <t>ChemBook_4409</t>
  </si>
  <si>
    <t>ChemBook_4410</t>
  </si>
  <si>
    <t>Hefei Mokai Pharmaceutical Technology Co., Ltd</t>
  </si>
  <si>
    <t xml:space="preserve"> 3362556465@qq.com</t>
  </si>
  <si>
    <t>Purity: 97% | Package: 5g25g100g</t>
  </si>
  <si>
    <t>ChemBook_4411</t>
  </si>
  <si>
    <t>Nanjing Shangshu Biotechnology Co., Ltd</t>
  </si>
  <si>
    <t xml:space="preserve"> 907697096@qq.com</t>
  </si>
  <si>
    <t>Purity: HPLC&gt;=98% | Package: æ ¹æ®å®¢æˆ·è¦æ±‚</t>
  </si>
  <si>
    <t>ChemBook_4412</t>
  </si>
  <si>
    <t>ChemBook_4413</t>
  </si>
  <si>
    <t>ChemBook_4414</t>
  </si>
  <si>
    <t xml:space="preserve"> Sulfadimethoxine 1000 Î¼g/mL in methanol</t>
  </si>
  <si>
    <t>ChemBook_4415</t>
  </si>
  <si>
    <t>ChemBook_4416</t>
  </si>
  <si>
    <t>Aribo Pharmatech Co., Ltd.</t>
  </si>
  <si>
    <t xml:space="preserve"> sales@aribopharm.com</t>
  </si>
  <si>
    <t>ChemBook_4417</t>
  </si>
  <si>
    <t>ChemBook_4418</t>
  </si>
  <si>
    <t>ChemBook_4419</t>
  </si>
  <si>
    <t>ChemBook_4420</t>
  </si>
  <si>
    <t>ChemBook_4421</t>
  </si>
  <si>
    <t>ChemBook_4422</t>
  </si>
  <si>
    <t>Shanghai Yuanmu Biological Technology Co., Ltd.</t>
  </si>
  <si>
    <t xml:space="preserve">   021-58322859</t>
  </si>
  <si>
    <t>https://www.chemicalbook.com/ProductList_En.aspx?kwd=122-11-2&amp;a=China&amp;left=True&amp;page=8#J_Condition</t>
  </si>
  <si>
    <t>ChemBook_4423</t>
  </si>
  <si>
    <t>ChemBook_4424</t>
  </si>
  <si>
    <t>ChemBook_4425</t>
  </si>
  <si>
    <t>ChemBook_4426</t>
  </si>
  <si>
    <t>ChemBook_4427</t>
  </si>
  <si>
    <t>ChemBook_4428</t>
  </si>
  <si>
    <t>ChemBook_4429</t>
  </si>
  <si>
    <t>Beijing Taize Jiaye Technology Development Co., Ltd.</t>
  </si>
  <si>
    <t xml:space="preserve">   400-800-8151</t>
  </si>
  <si>
    <t>ChemBook_4430</t>
  </si>
  <si>
    <t>ChemBook_4431</t>
  </si>
  <si>
    <t>Suzhou Wugan Chemicals Co., Ltd</t>
  </si>
  <si>
    <t xml:space="preserve">   0512-63371057 63372265</t>
  </si>
  <si>
    <t xml:space="preserve"> info@wugan.com</t>
  </si>
  <si>
    <t>ChemBook_4432</t>
  </si>
  <si>
    <t>JIANGSU TIANHE PHARMACEUTICAL CO LTD</t>
  </si>
  <si>
    <t xml:space="preserve">   86-025-85818180</t>
  </si>
  <si>
    <t xml:space="preserve"> tsbx@jstsyy.com</t>
  </si>
  <si>
    <t>ChemBook_4433</t>
  </si>
  <si>
    <t>ZHEJIANG JIUZHOU PHARMACEUTICAL CO LTD</t>
  </si>
  <si>
    <t xml:space="preserve">   +86-576-88827580</t>
  </si>
  <si>
    <t xml:space="preserve"> jiuzhou@jiuzhoupharma.com</t>
  </si>
  <si>
    <t>ChemBook_4434</t>
  </si>
  <si>
    <t>Shanghai Yubai Biotechnology Co., Ltd.</t>
  </si>
  <si>
    <t>13816772122    021-51602548</t>
  </si>
  <si>
    <t xml:space="preserve"> rongbai_sh021@163.com</t>
  </si>
  <si>
    <t>ChemBook_4435</t>
  </si>
  <si>
    <t>Guangzhou Weijia Technology Co., Ltd.</t>
  </si>
  <si>
    <t xml:space="preserve">   020-84224925 18300190102</t>
  </si>
  <si>
    <t xml:space="preserve"> WHIGA22@126.COM</t>
  </si>
  <si>
    <t>ChemBook_4436</t>
  </si>
  <si>
    <t>Beijing Taize Ruida Technology Co., Ltd.</t>
  </si>
  <si>
    <t xml:space="preserve">   400-800-8151 13651185998</t>
  </si>
  <si>
    <t xml:space="preserve"> taizeorder@163.com</t>
  </si>
  <si>
    <t>ChemBook_4437</t>
  </si>
  <si>
    <t>Shanghai Junrui Biotechnology Co., Ltd.</t>
  </si>
  <si>
    <t xml:space="preserve"> junruishengwu@163.com</t>
  </si>
  <si>
    <t>ChemBook_4438</t>
  </si>
  <si>
    <t>Shanghai Yuduo Biotechnology Co., Ltd.</t>
  </si>
  <si>
    <t>15346180516    021-31039994</t>
  </si>
  <si>
    <t xml:space="preserve"> 3128828699@qq.com</t>
  </si>
  <si>
    <t>ChemBook_4439</t>
  </si>
  <si>
    <t>Shanghai Yansheng Industrial Co., Ltd.</t>
  </si>
  <si>
    <t>15201736385    021-59963601</t>
  </si>
  <si>
    <t xml:space="preserve"> shyssw@126.com</t>
  </si>
  <si>
    <t>ChemBook_4440</t>
  </si>
  <si>
    <t>Shanghai Hao Test Biotechnology Co., Ltd.</t>
  </si>
  <si>
    <t>13585831301    021-60443211</t>
  </si>
  <si>
    <t xml:space="preserve"> prbiological@sohu.com</t>
  </si>
  <si>
    <t>ChemBook_4441</t>
  </si>
  <si>
    <t xml:space="preserve"> Sulfadimethoxine Standard</t>
  </si>
  <si>
    <t>Purity: 100 ug/ml in Acetonitrile</t>
  </si>
  <si>
    <t>ChemBook_4442</t>
  </si>
  <si>
    <t xml:space="preserve"> 49851-31-2</t>
  </si>
  <si>
    <t xml:space="preserve"> 2-Bromo-1-phenyl-pentan-1-one</t>
  </si>
  <si>
    <t>Nov22,2023</t>
  </si>
  <si>
    <t>Purity: 99.5|Package: 1kg;15.00;USD|25kg;13.00;USD|100kg;10.00;USD</t>
  </si>
  <si>
    <t>https://www.chemicalbook.com/ProductList_En.aspx?kwd=49851-31-2&amp;a=China&amp;left=True&amp;page=1#J_Condition</t>
  </si>
  <si>
    <t>ChemBook_4443</t>
  </si>
  <si>
    <t xml:space="preserve"> 2-Bromovalerophenone</t>
  </si>
  <si>
    <t>ChemBook_4444</t>
  </si>
  <si>
    <t>Purity: 99%|Package: 1g;1.00;USD</t>
  </si>
  <si>
    <t>ChemBook_4445</t>
  </si>
  <si>
    <t xml:space="preserve"> 2-BROMO-1-PHENYL-PENTAN-1-ONE</t>
  </si>
  <si>
    <t>ChemBook_4446</t>
  </si>
  <si>
    <t xml:space="preserve"> 2-Bromo-1-phenyl-1-pentanone</t>
  </si>
  <si>
    <t>500kg</t>
  </si>
  <si>
    <t>Purity: 99%|Package: â‰¥25L;$60.00/L|â‰¥100L;$58.00/L|â‰¥500L;$50.00/L</t>
  </si>
  <si>
    <t>ChemBook_4447</t>
  </si>
  <si>
    <t>Purity: 99 | Package: 1kg;15USD</t>
  </si>
  <si>
    <t>ChemBook_4448</t>
  </si>
  <si>
    <t xml:space="preserve"> 2-Bromo-1-Phenyl-Pentan-1-one</t>
  </si>
  <si>
    <t>ChemBook_4449</t>
  </si>
  <si>
    <t xml:space="preserve"> 2- bromo -1- phenyl -1- pentanone</t>
  </si>
  <si>
    <t>ChemBook_4450</t>
  </si>
  <si>
    <t xml:space="preserve"> Î± -Bromoval-Erophenone</t>
  </si>
  <si>
    <t>Purity: 99.70% | Package: 1KG;120USD</t>
  </si>
  <si>
    <t>ChemBook_4451</t>
  </si>
  <si>
    <t>May17,2023</t>
  </si>
  <si>
    <t>Purity: 99.99%|Package: 1KG;30.00;USD</t>
  </si>
  <si>
    <t>ChemBook_4452</t>
  </si>
  <si>
    <t>Jan4,2023</t>
  </si>
  <si>
    <t>Purity: 99% | Package: 5KG;1KG | CustNote: 2-BROMO-1-PHENYL-PENTAN-1-ONE</t>
  </si>
  <si>
    <t>ChemBook_4453</t>
  </si>
  <si>
    <t>Jan29,2024</t>
  </si>
  <si>
    <t>Purity: 99 | Package: 5KG;86USD|10KG;80USD</t>
  </si>
  <si>
    <t>ChemBook_4454</t>
  </si>
  <si>
    <t>Oct16,2023</t>
  </si>
  <si>
    <t>Purity: 99%|Package: â‰¥1L;$30.00/L</t>
  </si>
  <si>
    <t>ChemBook_4455</t>
  </si>
  <si>
    <t>1l</t>
  </si>
  <si>
    <t>ChemBook_4456</t>
  </si>
  <si>
    <t>Apr14,2023</t>
  </si>
  <si>
    <t>Purity: 99% | Package: 1KG;80USD|25KG;60USD</t>
  </si>
  <si>
    <t>ChemBook_4457</t>
  </si>
  <si>
    <t>Jul27,2023</t>
  </si>
  <si>
    <t>ChemBook_4458</t>
  </si>
  <si>
    <t>Purity: 99.8%|Package: 1KG;350.00;USD</t>
  </si>
  <si>
    <t>ChemBook_4459</t>
  </si>
  <si>
    <t>Sep8,2023</t>
  </si>
  <si>
    <t>ChemBook_4460</t>
  </si>
  <si>
    <t>ChemBook_4461</t>
  </si>
  <si>
    <t>ChemBook_4462</t>
  </si>
  <si>
    <t>Purity: 99%|Package: 1kg;85.00;USD</t>
  </si>
  <si>
    <t>https://www.chemicalbook.com/ProductList_En.aspx?kwd=49851-31-2&amp;a=China&amp;left=True&amp;page=2#J_Condition</t>
  </si>
  <si>
    <t>ChemBook_4463</t>
  </si>
  <si>
    <t>ChemBook_4464</t>
  </si>
  <si>
    <t>ChemBook_4465</t>
  </si>
  <si>
    <t>Purity: 99.8% | Package: 1kg;45USD|25kg;40USD|100kg;35USD</t>
  </si>
  <si>
    <t>ChemBook_4466</t>
  </si>
  <si>
    <t xml:space="preserve"> 2-Bromo-1-phenyl-1-pentanone/2-Bromovalerophenone</t>
  </si>
  <si>
    <t>ChemBook_4467</t>
  </si>
  <si>
    <t>ChemBook_4468</t>
  </si>
  <si>
    <t xml:space="preserve"> 2-Bromo-1-phenylpentan-1-one</t>
  </si>
  <si>
    <t>ChemBook_4469</t>
  </si>
  <si>
    <t>ChemBook_4470</t>
  </si>
  <si>
    <t xml:space="preserve"> 2-bromo-1-phenylpentan-1-one</t>
  </si>
  <si>
    <t>ChemBook_4471</t>
  </si>
  <si>
    <t>ChemBook_4472</t>
  </si>
  <si>
    <t xml:space="preserve"> 2- Bromo-1-phenyl-1-pentanone</t>
  </si>
  <si>
    <t>ChemBook_4473</t>
  </si>
  <si>
    <t>ChemBook_4474</t>
  </si>
  <si>
    <t>ChemBook_4475</t>
  </si>
  <si>
    <t>ChemBook_4476</t>
  </si>
  <si>
    <t>ChemBook_4477</t>
  </si>
  <si>
    <t xml:space="preserve"> 2-BROMO-1-PHENYL-PENTAN-1-ONE in stock manufacturer(49851-31-2)</t>
  </si>
  <si>
    <t>ChemBook_4478</t>
  </si>
  <si>
    <t>Purity: 99.8% | Package: 1kg;150USD</t>
  </si>
  <si>
    <t>ChemBook_4479</t>
  </si>
  <si>
    <t>Shanghai Qianyi New Material Co., Ltd.</t>
  </si>
  <si>
    <t>+8618083322317    18995560451</t>
  </si>
  <si>
    <t xml:space="preserve"> 3391883138@qq.com</t>
  </si>
  <si>
    <t>Purity: 0.99 | Package: 100KG;1000KG</t>
  </si>
  <si>
    <t>ChemBook_4480</t>
  </si>
  <si>
    <t>Purity: 99% | Package: 1kg;100USD</t>
  </si>
  <si>
    <t>ChemBook_4481</t>
  </si>
  <si>
    <t>Purity: 98%~99% | Package: 1KG;35USD</t>
  </si>
  <si>
    <t>ChemBook_4482</t>
  </si>
  <si>
    <t>Purity: 99%|Package: â‰¥1kg;$90.00/kg|â‰¥10kg;$70.00/kg</t>
  </si>
  <si>
    <t>https://www.chemicalbook.com/ProductList_En.aspx?kwd=49851-31-2&amp;a=China&amp;left=True&amp;page=3#J_Condition</t>
  </si>
  <si>
    <t>ChemBook_4483</t>
  </si>
  <si>
    <t>ChemBook_4484</t>
  </si>
  <si>
    <t xml:space="preserve"> Î‘-Bromovalerophenone</t>
  </si>
  <si>
    <t>ChemBook_4485</t>
  </si>
  <si>
    <t>Shenzhen Nexconn Pharmatechs Ltd</t>
  </si>
  <si>
    <t xml:space="preserve"> admin@nexconn.com</t>
  </si>
  <si>
    <t>Purity: 0.98 | Package: 1KG;10KG;50KG</t>
  </si>
  <si>
    <t>ChemBook_4486</t>
  </si>
  <si>
    <t>ChemBook_4487</t>
  </si>
  <si>
    <t>Purity: 95%+ | Package: 1kg,10kg,25kg or as requested</t>
  </si>
  <si>
    <t>ChemBook_4488</t>
  </si>
  <si>
    <t>ChemBook_4489</t>
  </si>
  <si>
    <t xml:space="preserve"> Î±-BroMovalerophenone</t>
  </si>
  <si>
    <t>ChemBook_4490</t>
  </si>
  <si>
    <t>ChemBook_4491</t>
  </si>
  <si>
    <t>Hubei Peizi Pharmaceutical Technology Co., Ltd.</t>
  </si>
  <si>
    <t xml:space="preserve"> 2195228001@qq.com</t>
  </si>
  <si>
    <t>Purity: 98%+ | Package: 1KG,25KG,200KG,1T</t>
  </si>
  <si>
    <t>ChemBook_4492</t>
  </si>
  <si>
    <t>Purity: 99% | Package: 1kg/RMB 300;1kg/RMB 300;1kg/RMB 300</t>
  </si>
  <si>
    <t>ChemBook_4493</t>
  </si>
  <si>
    <t>ChemBook_4494</t>
  </si>
  <si>
    <t>Purity: 99.99%HPLC | Package: 1kg;5kg;25kg</t>
  </si>
  <si>
    <t>ChemBook_4495</t>
  </si>
  <si>
    <t xml:space="preserve"> Î±-Bromovalerophenone</t>
  </si>
  <si>
    <t>ChemBook_4496</t>
  </si>
  <si>
    <t>ChemBook_4497</t>
  </si>
  <si>
    <t>ChemBook_4498</t>
  </si>
  <si>
    <t>ChemBook_4499</t>
  </si>
  <si>
    <t>ChemBook_4500</t>
  </si>
  <si>
    <t>ChemBook_4501</t>
  </si>
  <si>
    <t>Purity: 98.0% | Package: 25kg | CustNote: ï¿¥120,000_)</t>
  </si>
  <si>
    <t>ChemBook_4502</t>
  </si>
  <si>
    <t>Purity: 99% | Package: 1kg;25kg/;1000kg/</t>
  </si>
  <si>
    <t>https://www.chemicalbook.com/ProductList_En.aspx?kwd=49851-31-2&amp;a=China&amp;left=True&amp;page=4#J_Condition</t>
  </si>
  <si>
    <t>ChemBook_4503</t>
  </si>
  <si>
    <t>ChemBook_4504</t>
  </si>
  <si>
    <t>ChemBook_4505</t>
  </si>
  <si>
    <t>Shanghai Jiegu Biotechnology Co., Ltd.</t>
  </si>
  <si>
    <t>+86    021-021-51698675</t>
  </si>
  <si>
    <t xml:space="preserve"> jiejiegroup@126.com</t>
  </si>
  <si>
    <t>Purity: 97% HPLC | Package: 100KG;1KG</t>
  </si>
  <si>
    <t>ChemBook_4506</t>
  </si>
  <si>
    <t>AF Biochem Co., Ltd.</t>
  </si>
  <si>
    <t>+8613540204019    028-60911900</t>
  </si>
  <si>
    <t xml:space="preserve"> lucy@afbiochem.com</t>
  </si>
  <si>
    <t xml:space="preserve"> L-Alanine,N-[(S)-[[(1S)-2-(6-amino-9H-purin-9-yl)-1-methylethoxy]methyl]phenoxyphosphinyl]-, 1-methylethyl ester</t>
  </si>
  <si>
    <t>ChemBook_4507</t>
  </si>
  <si>
    <t>ChemBook_4508</t>
  </si>
  <si>
    <t>ChemBook_4509</t>
  </si>
  <si>
    <t>ChemBook_4510</t>
  </si>
  <si>
    <t>Purity: 95+% | Package: 5g;25g;100g</t>
  </si>
  <si>
    <t>ChemBook_4511</t>
  </si>
  <si>
    <t>ChemBook_4512</t>
  </si>
  <si>
    <t>ChemBook_4513</t>
  </si>
  <si>
    <t>ChemBook_4514</t>
  </si>
  <si>
    <t>ChemBook_4515</t>
  </si>
  <si>
    <t>Shanghai Qyubiotech Co., Ltd.</t>
  </si>
  <si>
    <t xml:space="preserve"> lioner@qyubiotech.com</t>
  </si>
  <si>
    <t>ChemBook_4516</t>
  </si>
  <si>
    <t>ChemBook_4517</t>
  </si>
  <si>
    <t xml:space="preserve"> 598-31-2</t>
  </si>
  <si>
    <t xml:space="preserve"> BROMOACETONE</t>
  </si>
  <si>
    <t>https://www.chemicalbook.com/ProductList_En.aspx?kwd=598-31-2&amp;a=China&amp;left=True&amp;page=1#J_Condition</t>
  </si>
  <si>
    <t>ChemBook_4518</t>
  </si>
  <si>
    <t xml:space="preserve"> bromopropanone</t>
  </si>
  <si>
    <t>Purity: 95%(Min,GC) | Package: 100g;1kg;5kg,10kg,25kg,50kg</t>
  </si>
  <si>
    <t>ChemBook_4519</t>
  </si>
  <si>
    <t xml:space="preserve"> 598-31-2 BROMOACETONE</t>
  </si>
  <si>
    <t>ChemBook_4520</t>
  </si>
  <si>
    <t>ChemBook_4521</t>
  </si>
  <si>
    <t>ChemBook_4522</t>
  </si>
  <si>
    <t>ChemBook_4523</t>
  </si>
  <si>
    <t xml:space="preserve"> 1-Bromoacetone</t>
  </si>
  <si>
    <t>ChemBook_4524</t>
  </si>
  <si>
    <t xml:space="preserve"> bromoacetone</t>
  </si>
  <si>
    <t>ChemBook_4525</t>
  </si>
  <si>
    <t xml:space="preserve"> 1-bromopropan-2-one</t>
  </si>
  <si>
    <t>Purity: 93% | Package: 1kg,5kg,10kg</t>
  </si>
  <si>
    <t>ChemBook_4526</t>
  </si>
  <si>
    <t>ChemBook_4527</t>
  </si>
  <si>
    <t>ChemBook_4528</t>
  </si>
  <si>
    <t xml:space="preserve"> Formalin;Bromoacetone</t>
  </si>
  <si>
    <t>ChemBook_4529</t>
  </si>
  <si>
    <t>ChemBook_4530</t>
  </si>
  <si>
    <t>ChemBook_4531</t>
  </si>
  <si>
    <t xml:space="preserve"> Bromopropanone</t>
  </si>
  <si>
    <t>Purity: 98% | Package: 1G;100G;1KG;50KG | CustNote: MC20986</t>
  </si>
  <si>
    <t>ChemBook_4532</t>
  </si>
  <si>
    <t>ChemBook_4533</t>
  </si>
  <si>
    <t>ChemBook_4534</t>
  </si>
  <si>
    <t xml:space="preserve"> Bromoacetone(stabilized with MgO)</t>
  </si>
  <si>
    <t>Purity: 0.97 | Package: mgs,gs,kgs | CustNote: A832491</t>
  </si>
  <si>
    <t>ChemBook_4535</t>
  </si>
  <si>
    <t>ChemBook_4536</t>
  </si>
  <si>
    <t>ChemBook_4537</t>
  </si>
  <si>
    <t>https://www.chemicalbook.com/ProductList_En.aspx?kwd=598-31-2&amp;a=China&amp;left=True&amp;page=2#J_Condition</t>
  </si>
  <si>
    <t>ChemBook_4538</t>
  </si>
  <si>
    <t>ChemBook_4539</t>
  </si>
  <si>
    <t>ChemBook_4540</t>
  </si>
  <si>
    <t>ChemBook_4541</t>
  </si>
  <si>
    <t>ChemBook_4542</t>
  </si>
  <si>
    <t>ChemBook_4543</t>
  </si>
  <si>
    <t>ChemBook_4544</t>
  </si>
  <si>
    <t>ChemBook_4545</t>
  </si>
  <si>
    <t>ChemBook_4546</t>
  </si>
  <si>
    <t>ChemBook_4547</t>
  </si>
  <si>
    <t>Shanghai Hekang Biotechnology Co., Ltd.</t>
  </si>
  <si>
    <t xml:space="preserve"> youchemicals@gmail.com</t>
  </si>
  <si>
    <t xml:space="preserve"> Bromoacetone</t>
  </si>
  <si>
    <t>Purity: 95+% | Package: 1g, 5g, 10g, 25g, 100g, 1kg, 1000kg | CustNote: C3128</t>
  </si>
  <si>
    <t>ChemBook_4548</t>
  </si>
  <si>
    <t>Hotechem Shanghai Co., Ltd.,</t>
  </si>
  <si>
    <t>+8613120882795    021-021-34621078</t>
  </si>
  <si>
    <t xml:space="preserve"> 465106944@qq.com</t>
  </si>
  <si>
    <t>ChemBook_4549</t>
  </si>
  <si>
    <t>ChemBook_4550</t>
  </si>
  <si>
    <t xml:space="preserve"> BroMoacetone</t>
  </si>
  <si>
    <t>ChemBook_4551</t>
  </si>
  <si>
    <t>ChemBook_4552</t>
  </si>
  <si>
    <t>Jinan Liheng Biotechnology Co., Ltd.</t>
  </si>
  <si>
    <t>Purity: 98.00% | Package: 500g;1kg;10kg;</t>
  </si>
  <si>
    <t>ChemBook_4553</t>
  </si>
  <si>
    <t>Jiangsu aikang biomedical research and development co., LTD</t>
  </si>
  <si>
    <t>+8613155353615    025-025-66110311</t>
  </si>
  <si>
    <t xml:space="preserve"> qzhang@aikonchem.com</t>
  </si>
  <si>
    <t>Package: 10G,5G;1G</t>
  </si>
  <si>
    <t>ChemBook_4554</t>
  </si>
  <si>
    <t>ChemBook_4555</t>
  </si>
  <si>
    <t>ChemBook_4556</t>
  </si>
  <si>
    <t>Shanghai Titanchem Co., Ltd.</t>
  </si>
  <si>
    <t xml:space="preserve">   021-51701617 18964538286 13916717230</t>
  </si>
  <si>
    <t xml:space="preserve"> hua.zhang@titanchem.com</t>
  </si>
  <si>
    <t>ChemBook_4557</t>
  </si>
  <si>
    <t>Shanghai Mingdou Chemical Co., Ltd.</t>
  </si>
  <si>
    <t xml:space="preserve">   +86 (21) 5291-2919 / 5204-5380 / 5204-5370</t>
  </si>
  <si>
    <t xml:space="preserve"> info@mingdouchem.com</t>
  </si>
  <si>
    <t>https://www.chemicalbook.com/ProductList_En.aspx?kwd=598-31-2&amp;a=China&amp;left=True&amp;page=3#J_Condition</t>
  </si>
  <si>
    <t>ChemBook_4558</t>
  </si>
  <si>
    <t>ChemBook_4559</t>
  </si>
  <si>
    <t>ChemBook_4560</t>
  </si>
  <si>
    <t>ChemBook_4561</t>
  </si>
  <si>
    <t>Purity: 98% | Package: 5G.10G.50G.100G.250G</t>
  </si>
  <si>
    <t>ChemBook_4562</t>
  </si>
  <si>
    <t xml:space="preserve"> 1-broMoacetone</t>
  </si>
  <si>
    <t>Purity: 98%+ | Package: æ ¹æ®å®¢æˆ·éœ€æ±‚åŒ…è£…</t>
  </si>
  <si>
    <t>ChemBook_4563</t>
  </si>
  <si>
    <t>ChemBook_4564</t>
  </si>
  <si>
    <t xml:space="preserve"> Bromoacetone solution</t>
  </si>
  <si>
    <t>Purity: 1000Î¼g/ml in Methanol | Package: 1ml</t>
  </si>
  <si>
    <t>ChemBook_4565</t>
  </si>
  <si>
    <t>ChemBook_4566</t>
  </si>
  <si>
    <t>ChemBook_4567</t>
  </si>
  <si>
    <t>ChemBook_4568</t>
  </si>
  <si>
    <t xml:space="preserve"> Bromoacetonestabilized with MgO</t>
  </si>
  <si>
    <t>Purity: &gt;=90% | Package: 5g | CustNote: CFEQ-4-420652-0005</t>
  </si>
  <si>
    <t>ChemBook_4569</t>
  </si>
  <si>
    <t xml:space="preserve"> Bromoacetone (stabilized with MgO)</t>
  </si>
  <si>
    <t>Purity: 90.0% | Package: 25g | CustNote: TCI-B0642</t>
  </si>
  <si>
    <t>ChemBook_4570</t>
  </si>
  <si>
    <t xml:space="preserve"> Bromo Acetone</t>
  </si>
  <si>
    <t>ChemBook_4571</t>
  </si>
  <si>
    <t>Purity: 95% | Package: 1G;5G;10G</t>
  </si>
  <si>
    <t>ChemBook_4572</t>
  </si>
  <si>
    <t xml:space="preserve"> BromoacetoneSolution,1000mg/L,4x1ml</t>
  </si>
  <si>
    <t>Purity: 1000mg/LäºŽäºŒç”²åŸºäºšç œï¼Œ</t>
  </si>
  <si>
    <t>ChemBook_4573</t>
  </si>
  <si>
    <t xml:space="preserve"> 4433-88-9</t>
  </si>
  <si>
    <t xml:space="preserve"> 3-oxo-2-phenylbutanoic acid</t>
  </si>
  <si>
    <t>https://www.chemicalbook.com/ProductList_En.aspx?kwd=4433-88-9&amp;a=China&amp;left=True&amp;page=1#J_Condition</t>
  </si>
  <si>
    <t>ChemBook_4574</t>
  </si>
  <si>
    <t xml:space="preserve"> 3-oxo-2-phenylbutanoic acid CAS NO.4433-88-9</t>
  </si>
  <si>
    <t>Purity: 99.9% | Package: 1KG;1USD</t>
  </si>
  <si>
    <t>ChemBook_4575</t>
  </si>
  <si>
    <t xml:space="preserve"> Benzeneacetic acid, a-acetyl-</t>
  </si>
  <si>
    <t>ChemBook_4576</t>
  </si>
  <si>
    <t>ChemBook_4577</t>
  </si>
  <si>
    <t>Purity: 99% | Package: 5KG;1KG | CustNote: 3-oxo-2-phenylbutanoic acid</t>
  </si>
  <si>
    <t>ChemBook_4578</t>
  </si>
  <si>
    <t>4433-88-9</t>
  </si>
  <si>
    <t xml:space="preserve"> 3-oxo-2-phenylbutanoic acid Manufacturer 70%min Oil Yeild CAS:4433-88-9</t>
  </si>
  <si>
    <t>ChemBook_4579</t>
  </si>
  <si>
    <t>ChemBook_4580</t>
  </si>
  <si>
    <t xml:space="preserve"> 3-Oxo-2-phenylbutanoic acid</t>
  </si>
  <si>
    <t>ChemBook_4581</t>
  </si>
  <si>
    <t>ChemBook_4582</t>
  </si>
  <si>
    <t>ChemBook_4583</t>
  </si>
  <si>
    <t>ChemBook_4584</t>
  </si>
  <si>
    <t>Purity: 98%+ | Package: 25kg/drum</t>
  </si>
  <si>
    <t>ChemBook_4585</t>
  </si>
  <si>
    <t>ChemBook_4586</t>
  </si>
  <si>
    <t>Hangzhou Anchuan Chemical Technology Co., Ltd.</t>
  </si>
  <si>
    <t xml:space="preserve">   +86 (571) 8618-1537 / 1253</t>
  </si>
  <si>
    <t xml:space="preserve"> sales@achchem.com</t>
  </si>
  <si>
    <t>ChemBook_4587</t>
  </si>
  <si>
    <t>Purity: 98%+ | Package: 1kgï¼›25kg</t>
  </si>
  <si>
    <t>ChemBook_4588</t>
  </si>
  <si>
    <t>ChemBook_4589</t>
  </si>
  <si>
    <t xml:space="preserve"> 2-phenylacetoaceticaci</t>
  </si>
  <si>
    <t>ChemBook_4590</t>
  </si>
  <si>
    <t>ChemBook_4591</t>
  </si>
  <si>
    <t>ChemBook_4592</t>
  </si>
  <si>
    <t>Accela ChemBio Co.,Ltd.</t>
  </si>
  <si>
    <t>+864000665055    021-50795510</t>
  </si>
  <si>
    <t xml:space="preserve"> sales@accelachem.com</t>
  </si>
  <si>
    <t xml:space="preserve"> 3-Oxo-2-phenylbutanoic Acid</t>
  </si>
  <si>
    <t>Purity: 95% | Package: 0.25g;1g;5g | CustNote: SY280931</t>
  </si>
  <si>
    <t>ChemBook_4593</t>
  </si>
  <si>
    <t xml:space="preserve"> 78-67-1</t>
  </si>
  <si>
    <t xml:space="preserve"> 2,2â€™-Azobisisobutyronitrile (ABN-R)</t>
  </si>
  <si>
    <t>https://www.chemicalbook.com/ProductList_En.aspx?kwd=78-67-1&amp;a=China&amp;left=True&amp;page=1#J_Condition</t>
  </si>
  <si>
    <t>ChemBook_4594</t>
  </si>
  <si>
    <t xml:space="preserve"> 2,2'-Azobis(2-methylpropionitrile)</t>
  </si>
  <si>
    <t>Purity: 99% | Package: 25kg/drum</t>
  </si>
  <si>
    <t>ChemBook_4595</t>
  </si>
  <si>
    <t>Purity: 99.5%|Package: 25Kg/Drum;10.00;USD</t>
  </si>
  <si>
    <t>ChemBook_4596</t>
  </si>
  <si>
    <t xml:space="preserve"> Azobisisobutyronitrile</t>
  </si>
  <si>
    <t>Nov13,2023</t>
  </si>
  <si>
    <t>Purity: 99%|Package: 1KG;5.00;USD|10KG;3.00;USD|50KG;2.00;USD</t>
  </si>
  <si>
    <t>ChemBook_4597</t>
  </si>
  <si>
    <t>ChemBook_4598</t>
  </si>
  <si>
    <t>Aug18,2023</t>
  </si>
  <si>
    <t>Purity: 99% | Package: 1kf;10USD|25kf;8USD|5000kf;7USD</t>
  </si>
  <si>
    <t>ChemBook_4599</t>
  </si>
  <si>
    <t>Purity: 99% | Package: 1kilograms;13USD|1000kilograms;11USD|5000kilograms;8USD</t>
  </si>
  <si>
    <t>ChemBook_4600</t>
  </si>
  <si>
    <t xml:space="preserve"> 2, 2â€² -Azobis (2-methylpropionitrile)</t>
  </si>
  <si>
    <t>ChemBook_4601</t>
  </si>
  <si>
    <t>ChemBook_4602</t>
  </si>
  <si>
    <t>Purity: 99 | Package: 1bag;100USD</t>
  </si>
  <si>
    <t>ChemBook_4603</t>
  </si>
  <si>
    <t>Purity: 98%(Min,HPLC) | Package: 100g;1kg;5kg,10kg,25kg,50kg</t>
  </si>
  <si>
    <t>ChemBook_4604</t>
  </si>
  <si>
    <t>ChemBook_4605</t>
  </si>
  <si>
    <t>ChemBook_4606</t>
  </si>
  <si>
    <t xml:space="preserve"> 2,2'-Azodiisobutyronitrile(AIBN)</t>
  </si>
  <si>
    <t>Purity: / | Package: 100ASSAYS;0USD</t>
  </si>
  <si>
    <t>ChemBook_4607</t>
  </si>
  <si>
    <t xml:space="preserve"> 2,2'-Azobis(2-Methylpropionitrile)</t>
  </si>
  <si>
    <t>ChemBook_4608</t>
  </si>
  <si>
    <t>ChemBook_4609</t>
  </si>
  <si>
    <t xml:space="preserve"> 2,2'-azobis(2-methylpropionitrile)</t>
  </si>
  <si>
    <t>ChemBook_4610</t>
  </si>
  <si>
    <t>ChemBook_4611</t>
  </si>
  <si>
    <t xml:space="preserve"> 2,2'-Azoisobutyronitrile</t>
  </si>
  <si>
    <t>ChemBook_4612</t>
  </si>
  <si>
    <t xml:space="preserve"> 2,2'-Azobisisobutyronitrile</t>
  </si>
  <si>
    <t>ChemBook_4613</t>
  </si>
  <si>
    <t>Purity: 99% | Package: 1T;50USD</t>
  </si>
  <si>
    <t>https://www.chemicalbook.com/ProductList_En.aspx?kwd=78-67-1&amp;a=China&amp;left=True&amp;page=2#J_Condition</t>
  </si>
  <si>
    <t>ChemBook_4614</t>
  </si>
  <si>
    <t xml:space="preserve"> 2,2'-Azodiisobutyronitrile</t>
  </si>
  <si>
    <t>ChemBook_4615</t>
  </si>
  <si>
    <t xml:space="preserve"> :2,2'-Azobis(2-methylpropionitrile)</t>
  </si>
  <si>
    <t>Purity: 99% | Package: 20kg</t>
  </si>
  <si>
    <t>ChemBook_4616</t>
  </si>
  <si>
    <t>ChemBook_4617</t>
  </si>
  <si>
    <t>ChemBook_4618</t>
  </si>
  <si>
    <t xml:space="preserve"> 2,2'-Azobis-(2-methylpropanenitrile)</t>
  </si>
  <si>
    <t>Purity: 0.98 | Package: 500g;100g</t>
  </si>
  <si>
    <t>ChemBook_4619</t>
  </si>
  <si>
    <t>ChemBook_4620</t>
  </si>
  <si>
    <t>ChemBook_4621</t>
  </si>
  <si>
    <t xml:space="preserve"> 2,2'-AZOBIS(2-METHYLPROPIONITRILE)</t>
  </si>
  <si>
    <t>ChemBook_4622</t>
  </si>
  <si>
    <t>ChemBook_4623</t>
  </si>
  <si>
    <t>ChemBook_4624</t>
  </si>
  <si>
    <t xml:space="preserve"> azobisisobutironitrile</t>
  </si>
  <si>
    <t>Package: 5KG;1829KG</t>
  </si>
  <si>
    <t>ChemBook_4625</t>
  </si>
  <si>
    <t>ChemBook_4626</t>
  </si>
  <si>
    <t xml:space="preserve"> 2,2-Azobis(2-methylpropionitrile)</t>
  </si>
  <si>
    <t>ChemBook_4627</t>
  </si>
  <si>
    <t>Purity: 98% Min. | Package: 1G;100G;1KG;50KG | CustNote: MC41856</t>
  </si>
  <si>
    <t>ChemBook_4628</t>
  </si>
  <si>
    <t>ChemBook_4629</t>
  </si>
  <si>
    <t>ChemBook_4630</t>
  </si>
  <si>
    <t xml:space="preserve"> Voriconazole Impurity 27</t>
  </si>
  <si>
    <t>ChemBook_4631</t>
  </si>
  <si>
    <t>ChemBook_4632</t>
  </si>
  <si>
    <t>ChemBook_4633</t>
  </si>
  <si>
    <t>Purity: 99.00% | Package: According to customer requirements | CustNote: Industrial grade</t>
  </si>
  <si>
    <t>https://www.chemicalbook.com/ProductList_En.aspx?kwd=78-67-1&amp;a=China&amp;left=True&amp;page=3#J_Condition</t>
  </si>
  <si>
    <t>ChemBook_4634</t>
  </si>
  <si>
    <t>Purity: 98% | Package: 25g, 100g, 250g, 500g, 1kg</t>
  </si>
  <si>
    <t>ChemBook_4635</t>
  </si>
  <si>
    <t>ChemBook_4636</t>
  </si>
  <si>
    <t>ChemBook_4637</t>
  </si>
  <si>
    <t>Purity: 99% | Package: 1kg/RMB 90;25kg/RMB 85;1000kg/RMB 70</t>
  </si>
  <si>
    <t>ChemBook_4638</t>
  </si>
  <si>
    <t>ChemBook_4639</t>
  </si>
  <si>
    <t>ChemBook_4640</t>
  </si>
  <si>
    <t xml:space="preserve"> zaodiisobutyronitrile</t>
  </si>
  <si>
    <t>ChemBook_4641</t>
  </si>
  <si>
    <t>ChemBook_4642</t>
  </si>
  <si>
    <t>ChemBook_4643</t>
  </si>
  <si>
    <t>ChemBook_4644</t>
  </si>
  <si>
    <t>ChemBook_4645</t>
  </si>
  <si>
    <t>ChemBook_4646</t>
  </si>
  <si>
    <t>ChemBook_4647</t>
  </si>
  <si>
    <t>ChemBook_4648</t>
  </si>
  <si>
    <t>ChemBook_4649</t>
  </si>
  <si>
    <t>Handan Yaxiang Chemicals Trading Co., Ltd.</t>
  </si>
  <si>
    <t xml:space="preserve">   +86-0310-8067599</t>
  </si>
  <si>
    <t xml:space="preserve"> hdyxchem@yeah.net</t>
  </si>
  <si>
    <t>ChemBook_4650</t>
  </si>
  <si>
    <t>ChemBook_4651</t>
  </si>
  <si>
    <t>ChemBook_4652</t>
  </si>
  <si>
    <t>ChemBook_4653</t>
  </si>
  <si>
    <t>https://www.chemicalbook.com/ProductList_En.aspx?kwd=78-67-1&amp;a=China&amp;left=True&amp;page=4#J_Condition</t>
  </si>
  <si>
    <t>ChemBook_4654</t>
  </si>
  <si>
    <t>ChemBook_4655</t>
  </si>
  <si>
    <t>ChemBook_4656</t>
  </si>
  <si>
    <t>ChemBook_4657</t>
  </si>
  <si>
    <t>ChemBook_4658</t>
  </si>
  <si>
    <t>ChemBook_4659</t>
  </si>
  <si>
    <t>Purity: 99% | Package: 1kg 25kg 100kg 1000kg</t>
  </si>
  <si>
    <t>ChemBook_4660</t>
  </si>
  <si>
    <t>Purity: 99% | Package: 1KG;5KG;25KG</t>
  </si>
  <si>
    <t>ChemBook_4661</t>
  </si>
  <si>
    <t>Purity: 99.90% | CustNote: 1</t>
  </si>
  <si>
    <t>ChemBook_4662</t>
  </si>
  <si>
    <t>ChemBook_4663</t>
  </si>
  <si>
    <t>ChemBook_4664</t>
  </si>
  <si>
    <t>ChemBook_4665</t>
  </si>
  <si>
    <t xml:space="preserve"> azobisisobutyronitrile</t>
  </si>
  <si>
    <t>Purity: 99% | Package: 25 KGS/</t>
  </si>
  <si>
    <t>ChemBook_4666</t>
  </si>
  <si>
    <t>Purity: 98% | Package: 25KG/ | CustNote: 1000kg;50kg;1kg</t>
  </si>
  <si>
    <t>ChemBook_4667</t>
  </si>
  <si>
    <t>ChemBook_4668</t>
  </si>
  <si>
    <t>Purity: 99% | Package: 25KG/</t>
  </si>
  <si>
    <t>ChemBook_4669</t>
  </si>
  <si>
    <t>ChemBook_4670</t>
  </si>
  <si>
    <t>ChemBook_4671</t>
  </si>
  <si>
    <t>ChemBook_4672</t>
  </si>
  <si>
    <t>ChemBook_4673</t>
  </si>
  <si>
    <t>https://www.chemicalbook.com/ProductList_En.aspx?kwd=78-67-1&amp;a=China&amp;left=True&amp;page=5#J_Condition</t>
  </si>
  <si>
    <t>ChemBook_4674</t>
  </si>
  <si>
    <t>ChemBook_4675</t>
  </si>
  <si>
    <t>Chemtrade International</t>
  </si>
  <si>
    <t xml:space="preserve">   86-0532-86893005</t>
  </si>
  <si>
    <t xml:space="preserve"> chemtrade@trade-chem.com</t>
  </si>
  <si>
    <t>ChemBook_4676</t>
  </si>
  <si>
    <t>Tianjin Kaiyuan Chemical Trading Co., Ltd</t>
  </si>
  <si>
    <t xml:space="preserve">   022-59891255 59891266</t>
  </si>
  <si>
    <t xml:space="preserve"> sales@kaiyuanchem.com</t>
  </si>
  <si>
    <t>ChemBook_4677</t>
  </si>
  <si>
    <t>Guangzhou Jinhuada Chemical Reagent Co., Ltd</t>
  </si>
  <si>
    <t xml:space="preserve">   020-84382888</t>
  </si>
  <si>
    <t xml:space="preserve"> service@jinhuada.com</t>
  </si>
  <si>
    <t>ChemBook_4678</t>
  </si>
  <si>
    <t>Charna Chemicals Ltd</t>
  </si>
  <si>
    <t xml:space="preserve">   010-84887500</t>
  </si>
  <si>
    <t xml:space="preserve"> Peter@charna.com</t>
  </si>
  <si>
    <t>ChemBook_4679</t>
  </si>
  <si>
    <t>Zibo Haiming Chemical Co., Ltd</t>
  </si>
  <si>
    <t xml:space="preserve">   0543-2170111</t>
  </si>
  <si>
    <t xml:space="preserve"> sdrxhmhg@163.com</t>
  </si>
  <si>
    <t>ChemBook_4680</t>
  </si>
  <si>
    <t>ChemBook_4681</t>
  </si>
  <si>
    <t>Jnan Hengjia Chemical Developmeng Co.,Ltd</t>
  </si>
  <si>
    <t xml:space="preserve">   0531-88796469</t>
  </si>
  <si>
    <t xml:space="preserve"> jnhjchem@163.com</t>
  </si>
  <si>
    <t>ChemBook_4682</t>
  </si>
  <si>
    <t>ChemBook_4683</t>
  </si>
  <si>
    <t>Beijing three Shing TOUCH DOWN Technology Ltd.</t>
  </si>
  <si>
    <t xml:space="preserve">   010-52459739 51668423</t>
  </si>
  <si>
    <t xml:space="preserve"> sanshengtengda@163.com</t>
  </si>
  <si>
    <t>ChemBook_4684</t>
  </si>
  <si>
    <t>ChemBook_4685</t>
  </si>
  <si>
    <t>ChemBook_4686</t>
  </si>
  <si>
    <t>Harbin Guangyuan Ji Trading Co. Ltd</t>
  </si>
  <si>
    <t xml:space="preserve">   0451-82368478.13946103882</t>
  </si>
  <si>
    <t xml:space="preserve"> 30017603@qq.com</t>
  </si>
  <si>
    <t>ChemBook_4687</t>
  </si>
  <si>
    <t>Changzhou City, China Chemical Co., Ltd</t>
  </si>
  <si>
    <t xml:space="preserve">   0519-88120860</t>
  </si>
  <si>
    <t xml:space="preserve"> 106852324@qq.com</t>
  </si>
  <si>
    <t>ChemBook_4688</t>
  </si>
  <si>
    <t>ChemBook_4689</t>
  </si>
  <si>
    <t>akzonobel-polymerchemicals</t>
  </si>
  <si>
    <t xml:space="preserve"> steven.liu@akzonobel-pc.com</t>
  </si>
  <si>
    <t>ChemBook_4690</t>
  </si>
  <si>
    <t>Qingdao Runxing Photoelectric Material Co., Ltd</t>
  </si>
  <si>
    <t xml:space="preserve">   0532-83800858 18854214375</t>
  </si>
  <si>
    <t xml:space="preserve"> market@rxgdchem.com</t>
  </si>
  <si>
    <t>ChemBook_4691</t>
  </si>
  <si>
    <t>Shanghai No.4 Reagent &amp; H.V. Chemical Co., Ltd</t>
  </si>
  <si>
    <t xml:space="preserve">   021-56674081</t>
  </si>
  <si>
    <t xml:space="preserve"> sshwhg@online.sh.cn</t>
  </si>
  <si>
    <t>ChemBook_4692</t>
  </si>
  <si>
    <t>Qingdao Runxing Photoelectric Material Co. Ltd</t>
  </si>
  <si>
    <t>18854214375    0532-83800878</t>
  </si>
  <si>
    <t>ChemBook_4693</t>
  </si>
  <si>
    <t>https://www.chemicalbook.com/ProductList_En.aspx?kwd=78-67-1&amp;a=China&amp;left=True&amp;page=6#J_Condition</t>
  </si>
  <si>
    <t>ChemBook_4694</t>
  </si>
  <si>
    <t>ChemBook_4695</t>
  </si>
  <si>
    <t>ChemBook_4696</t>
  </si>
  <si>
    <t>ChemBook_4697</t>
  </si>
  <si>
    <t>ChemBook_4698</t>
  </si>
  <si>
    <t>ChemBook_4699</t>
  </si>
  <si>
    <t>Zhejiang Quzhou Derui Chemical Co., Ltd.</t>
  </si>
  <si>
    <t xml:space="preserve">   0570-8588288</t>
  </si>
  <si>
    <t xml:space="preserve"> sales@deruichem.com</t>
  </si>
  <si>
    <t>ChemBook_4700</t>
  </si>
  <si>
    <t>Wuhan HengHeDa Pharm Co., Ltd.</t>
  </si>
  <si>
    <t>+8618086046872    27-27-84888682</t>
  </si>
  <si>
    <t xml:space="preserve"> hhdpharm@hotmail.com</t>
  </si>
  <si>
    <t>Purity: 99% HPLC | Package: 1KG;100g;1g</t>
  </si>
  <si>
    <t>ChemBook_4701</t>
  </si>
  <si>
    <t>ChemBook_4702</t>
  </si>
  <si>
    <t>Qingdao Kexin Materials and Technology Co.,Ltd</t>
  </si>
  <si>
    <t>13869889563    0532-82810126</t>
  </si>
  <si>
    <t xml:space="preserve"> qdhsx@126.com</t>
  </si>
  <si>
    <t>ChemBook_4703</t>
  </si>
  <si>
    <t>ChemBook_4704</t>
  </si>
  <si>
    <t>ChemBook_4705</t>
  </si>
  <si>
    <t>Beijing Hengye Zhongyuan Chemical Co., Ltd</t>
  </si>
  <si>
    <t xml:space="preserve">   010-85895316 85895316 85890267</t>
  </si>
  <si>
    <t xml:space="preserve"> 13552281129@163.com</t>
  </si>
  <si>
    <t xml:space="preserve"> AIBN</t>
  </si>
  <si>
    <t>ChemBook_4706</t>
  </si>
  <si>
    <t>Hangzho Dingyue Chemicals Co., Ltd</t>
  </si>
  <si>
    <t xml:space="preserve">   0571-86897418</t>
  </si>
  <si>
    <t xml:space="preserve"> sales@dingyuechem.com</t>
  </si>
  <si>
    <t>ChemBook_4707</t>
  </si>
  <si>
    <t>ChemBook_4708</t>
  </si>
  <si>
    <t>ChemBook_4709</t>
  </si>
  <si>
    <t>ChemBook_4710</t>
  </si>
  <si>
    <t>ChemBook_4711</t>
  </si>
  <si>
    <t>ChemBook_4712</t>
  </si>
  <si>
    <t>ChemBook_4713</t>
  </si>
  <si>
    <t>https://www.chemicalbook.com/ProductList_En.aspx?kwd=78-67-1&amp;a=China&amp;left=True&amp;page=7#J_Condition</t>
  </si>
  <si>
    <t>ChemBook_4714</t>
  </si>
  <si>
    <t>Beijing Bankchem Pharmatech Co.,Ltd.</t>
  </si>
  <si>
    <t>17600588818    010-010-80236392</t>
  </si>
  <si>
    <t xml:space="preserve"> bankchem@163.com</t>
  </si>
  <si>
    <t xml:space="preserve"> 76-67-1</t>
  </si>
  <si>
    <t>Purity: 0.99 | Package: 21KG</t>
  </si>
  <si>
    <t>ChemBook_4715</t>
  </si>
  <si>
    <t>Ji'nan tengbang pharmaceutical science and Technology Co., Ltd.</t>
  </si>
  <si>
    <t xml:space="preserve"> 2685550793@qq.com</t>
  </si>
  <si>
    <t>Purity: 95%+ | Package: 5g;50g;100g;</t>
  </si>
  <si>
    <t>ChemBook_4716</t>
  </si>
  <si>
    <t>ChemBook_4717</t>
  </si>
  <si>
    <t>ChemBook_4718</t>
  </si>
  <si>
    <t>ChemBook_4719</t>
  </si>
  <si>
    <t>Purity: 99.0% | Package: 20kg</t>
  </si>
  <si>
    <t>ChemBook_4720</t>
  </si>
  <si>
    <t>ChemBook_4721</t>
  </si>
  <si>
    <t>ChemBook_4722</t>
  </si>
  <si>
    <t>Jinan Wald Chemical Co., Ltd.</t>
  </si>
  <si>
    <t>13210588999    0531-0531-88773586</t>
  </si>
  <si>
    <t xml:space="preserve"> 304264064@qq.com</t>
  </si>
  <si>
    <t>ChemBook_4723</t>
  </si>
  <si>
    <t>Zhengzhou Radium Biotechnology Co. LTD</t>
  </si>
  <si>
    <t xml:space="preserve"> sales@graybio.com</t>
  </si>
  <si>
    <t>Purity: 97% HPLC | Package: 0.1g;1g;5g;10g;25g;100g</t>
  </si>
  <si>
    <t>ChemBook_4724</t>
  </si>
  <si>
    <t>ChemBook_4725</t>
  </si>
  <si>
    <t>Purity: 0.99 | Package: 20kg</t>
  </si>
  <si>
    <t>ChemBook_4726</t>
  </si>
  <si>
    <t>ChemBook_4727</t>
  </si>
  <si>
    <t>ChemBook_4728</t>
  </si>
  <si>
    <t>Purity: AR | Package: 250g | CustNote: http://www.nj-reagent.com/item/detail/C05645102.htm</t>
  </si>
  <si>
    <t>ChemBook_4729</t>
  </si>
  <si>
    <t>Purity: 99% | CustNote: 20t</t>
  </si>
  <si>
    <t>ChemBook_4730</t>
  </si>
  <si>
    <t>ChemBook_4731</t>
  </si>
  <si>
    <t>ChemBook_4732</t>
  </si>
  <si>
    <t xml:space="preserve"> Azodiisobutyronitrile</t>
  </si>
  <si>
    <t>ChemBook_4733</t>
  </si>
  <si>
    <t>Purity: 99 | Package: 20kg</t>
  </si>
  <si>
    <t>https://www.chemicalbook.com/ProductList_En.aspx?kwd=78-67-1&amp;a=China&amp;left=True&amp;page=8#J_Condition</t>
  </si>
  <si>
    <t>ChemBook_4734</t>
  </si>
  <si>
    <t>ChemBook_4735</t>
  </si>
  <si>
    <t>ChemBook_4736</t>
  </si>
  <si>
    <t>Purity: AR | Package: 500g</t>
  </si>
  <si>
    <t>ChemBook_4737</t>
  </si>
  <si>
    <t>Purity: 98% HPLC | Package: 10g;100g;500g;1kg;5kg;10kg</t>
  </si>
  <si>
    <t>ChemBook_4738</t>
  </si>
  <si>
    <t>ChemBook_4739</t>
  </si>
  <si>
    <t>ChemBook_4740</t>
  </si>
  <si>
    <t>ChemBook_4741</t>
  </si>
  <si>
    <t>ChemBook_4742</t>
  </si>
  <si>
    <t>ChemBook_4743</t>
  </si>
  <si>
    <t>Jinan Feiyue Chemical Co., Ltd</t>
  </si>
  <si>
    <t>+8618615221057    0531-0531-0531-68824182</t>
  </si>
  <si>
    <t xml:space="preserve"> 913474026@qq.com</t>
  </si>
  <si>
    <t xml:space="preserve"> 2,2-Azobis</t>
  </si>
  <si>
    <t>ChemBook_4744</t>
  </si>
  <si>
    <t>ChemBook_4745</t>
  </si>
  <si>
    <t>ChemBook_4746</t>
  </si>
  <si>
    <t>ChemBook_4747</t>
  </si>
  <si>
    <t xml:space="preserve"> azodiisobutyronitrile</t>
  </si>
  <si>
    <t>Purity: 99% | Package: 20kg/RMB 28</t>
  </si>
  <si>
    <t>ChemBook_4748</t>
  </si>
  <si>
    <t>ChemBook_4749</t>
  </si>
  <si>
    <t>ChemBook_4750</t>
  </si>
  <si>
    <t>ChemBook_4751</t>
  </si>
  <si>
    <t>Purity: 99% | Package: 20kg/æ¡¶</t>
  </si>
  <si>
    <t>ChemBook_4752</t>
  </si>
  <si>
    <t>ChemBook_4753</t>
  </si>
  <si>
    <t xml:space="preserve"> Alogliptin Impurity 67</t>
  </si>
  <si>
    <t>Package: 10mg;25mg;50mg;100mg;250mg;500mg;1g</t>
  </si>
  <si>
    <t>https://www.chemicalbook.com/ProductList_En.aspx?kwd=78-67-1&amp;a=China&amp;left=True&amp;page=9#J_Condition</t>
  </si>
  <si>
    <t>ChemBook_4754</t>
  </si>
  <si>
    <t>ChemBook_4755</t>
  </si>
  <si>
    <t>Purity: 99.5 | Package: 20kg/</t>
  </si>
  <si>
    <t>ChemBook_4756</t>
  </si>
  <si>
    <t>Purity: 99% | Package: 10g;50g;500g</t>
  </si>
  <si>
    <t>ChemBook_4757</t>
  </si>
  <si>
    <t>ChemBook_4758</t>
  </si>
  <si>
    <t>ChemBook_4759</t>
  </si>
  <si>
    <t>ChemBook_4760</t>
  </si>
  <si>
    <t>ChemBook_4761</t>
  </si>
  <si>
    <t xml:space="preserve"> 2,2â€™-Azobis(2-Methylpropionitrile)</t>
  </si>
  <si>
    <t>ChemBook_4762</t>
  </si>
  <si>
    <t xml:space="preserve"> 2,2-Azobis(2-Methylpropionitrile)</t>
  </si>
  <si>
    <t>ChemBook_4763</t>
  </si>
  <si>
    <t>ChemBook_4764</t>
  </si>
  <si>
    <t>ChemBook_4765</t>
  </si>
  <si>
    <t>Purity: &gt;=99% | Package: 25kg</t>
  </si>
  <si>
    <t>ChemBook_4766</t>
  </si>
  <si>
    <t>Purity: 99.50% | Package: 20kg/æ¡¶</t>
  </si>
  <si>
    <t>ChemBook_4767</t>
  </si>
  <si>
    <t>ChemBook_4768</t>
  </si>
  <si>
    <t>Purity: AR99.0% | Package: 1kg</t>
  </si>
  <si>
    <t>ChemBook_4769</t>
  </si>
  <si>
    <t>ChemBook_4770</t>
  </si>
  <si>
    <t>ChemBook_4771</t>
  </si>
  <si>
    <t>Purity: 99 | Package: &gt;=1kg/RMB 4;&gt;=1000kg/RMB 3;&gt;=5000kg/RMB 3</t>
  </si>
  <si>
    <t>ChemBook_4772</t>
  </si>
  <si>
    <t xml:space="preserve"> 2ï¼Œ2-Azobis'</t>
  </si>
  <si>
    <t>Purity: 99% | Package: 20kg/è¢‹</t>
  </si>
  <si>
    <t>ChemBook_4773</t>
  </si>
  <si>
    <t>Purity: 98%ï¼›99% | Package: 100gï¼›500gï¼›1Kgï¼›5Kgï¼›25Kg</t>
  </si>
  <si>
    <t>https://www.chemicalbook.com/ProductList_En.aspx?kwd=78-67-1&amp;a=China&amp;left=True&amp;page=10#J_Condition</t>
  </si>
  <si>
    <t>ChemBook_4774</t>
  </si>
  <si>
    <t>Purity: 95% | Package: 25mg</t>
  </si>
  <si>
    <t>ChemBook_4775</t>
  </si>
  <si>
    <t>ChemBook_4776</t>
  </si>
  <si>
    <t>ChemBook_4777</t>
  </si>
  <si>
    <t>Purity: AR | Package: WA01724-500g</t>
  </si>
  <si>
    <t>ChemBook_4778</t>
  </si>
  <si>
    <t>Purity: 99 | Package: 1Kg;25Kg;1000Kg</t>
  </si>
  <si>
    <t>ChemBook_4779</t>
  </si>
  <si>
    <t>ChemBook_4780</t>
  </si>
  <si>
    <t>ChemBook_4781</t>
  </si>
  <si>
    <t>Purity: 99%ï¼Œé‡ç»“æ™¶ | Package: 1g,5g,25g,100g,500g,2.5kg | CustNote: 1.11 g/cm3</t>
  </si>
  <si>
    <t>ChemBook_4782</t>
  </si>
  <si>
    <t>Zouping Mingxing Chemical Co.,Ltd</t>
  </si>
  <si>
    <t xml:space="preserve"> lzkysong@163.com</t>
  </si>
  <si>
    <t>Purity: 99% | Package: 20KG</t>
  </si>
  <si>
    <t>ChemBook_4783</t>
  </si>
  <si>
    <t>ChemBook_4784</t>
  </si>
  <si>
    <t>Purity: 99% | Package: 5g;25g;100g;500g</t>
  </si>
  <si>
    <t>ChemBook_4785</t>
  </si>
  <si>
    <t>ChemBook_4786</t>
  </si>
  <si>
    <t>ChemBook_4787</t>
  </si>
  <si>
    <t>ChemBook_4788</t>
  </si>
  <si>
    <t xml:space="preserve"> AIBN (Azobisisobutyronitrile</t>
  </si>
  <si>
    <t>ChemBook_4789</t>
  </si>
  <si>
    <t>ChemBook_4790</t>
  </si>
  <si>
    <t>ChemBook_4791</t>
  </si>
  <si>
    <t xml:space="preserve"> 2ï¼Œ2'-Azobis(2-methylpropionitrile)</t>
  </si>
  <si>
    <t>ChemBook_4792</t>
  </si>
  <si>
    <t>Purity: 99 | Package: &gt;=20kg/RMB 30</t>
  </si>
  <si>
    <t>ChemBook_4793</t>
  </si>
  <si>
    <t>https://www.chemicalbook.com/ProductList_En.aspx?kwd=78-67-1&amp;a=China&amp;left=True&amp;page=11#J_Condition</t>
  </si>
  <si>
    <t>ChemBook_4794</t>
  </si>
  <si>
    <t>Xinyang Longye Chemical Products Co., Ltd.</t>
  </si>
  <si>
    <t>+8618790163333    158-0397</t>
  </si>
  <si>
    <t xml:space="preserve"> 29686271@qq.com</t>
  </si>
  <si>
    <t>Purity: 98% | Package: 25KG;20KG;10KG;5KG;1KG</t>
  </si>
  <si>
    <t>ChemBook_4795</t>
  </si>
  <si>
    <t>ChemBook_4796</t>
  </si>
  <si>
    <t>ChemBook_4797</t>
  </si>
  <si>
    <t>ChemBook_4798</t>
  </si>
  <si>
    <t>ChemBook_4799</t>
  </si>
  <si>
    <t>Heilongjiang Lituo Fine Chemical Co., Ltd.</t>
  </si>
  <si>
    <t xml:space="preserve"> HLJLTJXHG@163.com</t>
  </si>
  <si>
    <t>ChemBook_4800</t>
  </si>
  <si>
    <t>ChemBook_4801</t>
  </si>
  <si>
    <t>Zhangzhou Runqi Chemical Co., Ltd.</t>
  </si>
  <si>
    <t xml:space="preserve">   0570-8872169</t>
  </si>
  <si>
    <t xml:space="preserve"> 1057424807@qq.com</t>
  </si>
  <si>
    <t>ChemBook_4802</t>
  </si>
  <si>
    <t>ChemBook_4803</t>
  </si>
  <si>
    <t>ChemBook_4804</t>
  </si>
  <si>
    <t>ChemBook_4805</t>
  </si>
  <si>
    <t>ChemBook_4806</t>
  </si>
  <si>
    <t>ChemBook_4807</t>
  </si>
  <si>
    <t>ChemBook_4808</t>
  </si>
  <si>
    <t>Changzhou Fengyue Chemical Co., Ltd.</t>
  </si>
  <si>
    <t>13915065922    0519-88879336</t>
  </si>
  <si>
    <t xml:space="preserve"> sales@fengyuechem.com</t>
  </si>
  <si>
    <t>ChemBook_4809</t>
  </si>
  <si>
    <t>ChemBook_4810</t>
  </si>
  <si>
    <t>ChemBook_4811</t>
  </si>
  <si>
    <t>ChemBook_4812</t>
  </si>
  <si>
    <t>ChemBook_4813</t>
  </si>
  <si>
    <t>https://www.chemicalbook.com/ProductList_En.aspx?kwd=78-67-1&amp;a=China&amp;left=True&amp;page=12#J_Condition</t>
  </si>
  <si>
    <t>ChemBook_4814</t>
  </si>
  <si>
    <t>Bao Shan chemical plant in Jinan City</t>
  </si>
  <si>
    <t xml:space="preserve">   +86-531-88683782 13964019903</t>
  </si>
  <si>
    <t xml:space="preserve"> sales@baoshanchem.com</t>
  </si>
  <si>
    <t>ChemBook_4815</t>
  </si>
  <si>
    <t>ChemBook_4816</t>
  </si>
  <si>
    <t>ChemBook_4817</t>
  </si>
  <si>
    <t>ChemBook_4818</t>
  </si>
  <si>
    <t>ChemBook_4819</t>
  </si>
  <si>
    <t xml:space="preserve"> 110-63-4</t>
  </si>
  <si>
    <t xml:space="preserve"> 1,4-Dihydroxybutane Bdo Liquid</t>
  </si>
  <si>
    <t>https://www.chemicalbook.com/ProductList_En.aspx?kwd=110-63-4&amp;a=China&amp;left=True&amp;page=1#J_Condition</t>
  </si>
  <si>
    <t>ChemBook_4820</t>
  </si>
  <si>
    <t xml:space="preserve"> 1,4-Butanedi/BDO</t>
  </si>
  <si>
    <t>ChemBook_4821</t>
  </si>
  <si>
    <t xml:space="preserve"> 1,4-butanediol</t>
  </si>
  <si>
    <t>Purity: 99.9 | Package: 200KG;1USD</t>
  </si>
  <si>
    <t>ChemBook_4822</t>
  </si>
  <si>
    <t xml:space="preserve"> 1,4-Butanediol</t>
  </si>
  <si>
    <t>ChemBook_4823</t>
  </si>
  <si>
    <t>Purity: &gt;99.8%|Package: 1L;50.00;USD</t>
  </si>
  <si>
    <t>ChemBook_4824</t>
  </si>
  <si>
    <t xml:space="preserve"> BDO</t>
  </si>
  <si>
    <t>ChemBook_4825</t>
  </si>
  <si>
    <t>Purity: 99%|Package: â‰¥25L;$30.00/L|â‰¥100L;$25.00/L|â‰¥500L;$24.00/L</t>
  </si>
  <si>
    <t>ChemBook_4826</t>
  </si>
  <si>
    <t>Hebei Yime New Material Technology Co., Ltd.</t>
  </si>
  <si>
    <t xml:space="preserve"> admin@china-yime.com</t>
  </si>
  <si>
    <t>Dec25,2023</t>
  </si>
  <si>
    <t>Purity: 99%|Package: 1000kg;2.00;USD</t>
  </si>
  <si>
    <t>ChemBook_4827</t>
  </si>
  <si>
    <t>ChemBook_4828</t>
  </si>
  <si>
    <t>Purity: 99% | Package: 1kg;30USD|99kg;20USD|999kg;10USD</t>
  </si>
  <si>
    <t>ChemBook_4829</t>
  </si>
  <si>
    <t>Purity: 99% | Package: 1Bottle</t>
  </si>
  <si>
    <t>ChemBook_4830</t>
  </si>
  <si>
    <t>Purity: 99% | Package: 1kg;66USD</t>
  </si>
  <si>
    <t>ChemBook_4831</t>
  </si>
  <si>
    <t>Guangzhou Tengyue Chemical Co., Ltd.</t>
  </si>
  <si>
    <t>+8618826483838    86-18148706580</t>
  </si>
  <si>
    <t xml:space="preserve"> evan@tyvovo.com</t>
  </si>
  <si>
    <t>Jul12,2023</t>
  </si>
  <si>
    <t>Purity: 99% purity,WhatsApp+86 18102676775 | Package: 1kg;150USD|25kg;19USD</t>
  </si>
  <si>
    <t>ChemBook_4832</t>
  </si>
  <si>
    <t>ChemBook_4833</t>
  </si>
  <si>
    <t>Purity: 99%|Package: 1kg;30.00;USD</t>
  </si>
  <si>
    <t>ChemBook_4834</t>
  </si>
  <si>
    <t>Hebei Anlijie Biotechnology Co., Ltd</t>
  </si>
  <si>
    <t xml:space="preserve"> ably@aljbio.com</t>
  </si>
  <si>
    <t>ChemBook_4835</t>
  </si>
  <si>
    <t>Purity: 0.99|Package: 1L;150.00;USD</t>
  </si>
  <si>
    <t>ChemBook_4836</t>
  </si>
  <si>
    <t>Purity: 0.99|Package: 1KG;0.00;USD|5KG;0.00;USD|25KG;0.00;USD</t>
  </si>
  <si>
    <t>ChemBook_4837</t>
  </si>
  <si>
    <t>Purity: 99% | Package: 1kg;20USD</t>
  </si>
  <si>
    <t>ChemBook_4838</t>
  </si>
  <si>
    <t>Wuhan Xinhao Biotechnology Co., Ltd</t>
  </si>
  <si>
    <t xml:space="preserve">   +86-18120578002</t>
  </si>
  <si>
    <t xml:space="preserve"> xinhao-6@xinhaoshengwu.com</t>
  </si>
  <si>
    <t>Purity: 99% | Package: 1kg;10USD|5kg;50USD|25kg;100USD</t>
  </si>
  <si>
    <t>ChemBook_4839</t>
  </si>
  <si>
    <t>https://www.chemicalbook.com/ProductList_En.aspx?kwd=110-63-4&amp;a=China&amp;left=True&amp;page=2#J_Condition</t>
  </si>
  <si>
    <t>ChemBook_4840</t>
  </si>
  <si>
    <t>ChemBook_4841</t>
  </si>
  <si>
    <t>Purity: 99 | Package: 1kg;25USD</t>
  </si>
  <si>
    <t>ChemBook_4842</t>
  </si>
  <si>
    <t>ChemBook_4843</t>
  </si>
  <si>
    <t>Purity: 99.9% | Package: 1kg;80USD|5kg;89USD|10kg;85USD</t>
  </si>
  <si>
    <t>ChemBook_4844</t>
  </si>
  <si>
    <t>Purity: 99% | Package: 1kg;35USD|100kg;30USD|1000kg;25USD</t>
  </si>
  <si>
    <t>ChemBook_4845</t>
  </si>
  <si>
    <t>Purity: 99.99 | Package: 1kg;10USD|2kg;20USD|3kg;30USD</t>
  </si>
  <si>
    <t>ChemBook_4846</t>
  </si>
  <si>
    <t xml:space="preserve"> 1,4-Butanediol(BDO)</t>
  </si>
  <si>
    <t>ChemBook_4847</t>
  </si>
  <si>
    <t>Purity: 99.9% | Package: 1KG;100USD</t>
  </si>
  <si>
    <t>ChemBook_4848</t>
  </si>
  <si>
    <t>Purity: 99.9% | Package: 200KG;1USD</t>
  </si>
  <si>
    <t>ChemBook_4849</t>
  </si>
  <si>
    <t xml:space="preserve"> 1,4-Butanediol (BDO)</t>
  </si>
  <si>
    <t>ChemBook_4850</t>
  </si>
  <si>
    <t>ChemBook_4851</t>
  </si>
  <si>
    <t>ChemBook_4852</t>
  </si>
  <si>
    <t>ChemBook_4853</t>
  </si>
  <si>
    <t>Purity: 99.5% | Package: 200Kg/Drum;USD</t>
  </si>
  <si>
    <t>ChemBook_4854</t>
  </si>
  <si>
    <t>ChemBook_4855</t>
  </si>
  <si>
    <t>ChemBook_4856</t>
  </si>
  <si>
    <t>ChemBook_4857</t>
  </si>
  <si>
    <t>ChemBook_4858</t>
  </si>
  <si>
    <t xml:space="preserve"> 1,4-BUTANEDIOL</t>
  </si>
  <si>
    <t>ChemBook_4859</t>
  </si>
  <si>
    <t xml:space="preserve"> 1,4-Butanediol 99%min</t>
  </si>
  <si>
    <t>Purity: 99%min | Package: 1000KG;6800USD|1KG;100USD</t>
  </si>
  <si>
    <t>https://www.chemicalbook.com/ProductList_En.aspx?kwd=110-63-4&amp;a=China&amp;left=True&amp;page=3#J_Condition</t>
  </si>
  <si>
    <t>ChemBook_4860</t>
  </si>
  <si>
    <t>ChemBook_4861</t>
  </si>
  <si>
    <t>Purity: 99%|Package: 1KG;50USD</t>
  </si>
  <si>
    <t>ChemBook_4862</t>
  </si>
  <si>
    <t>ChemBook_4863</t>
  </si>
  <si>
    <t>Purity: 99.9% | Package: 1KG;USD</t>
  </si>
  <si>
    <t>ChemBook_4864</t>
  </si>
  <si>
    <t>ChemBook_4865</t>
  </si>
  <si>
    <t>Nanjing Duly Biotech Co.,Ltd</t>
  </si>
  <si>
    <t>+undefined18013301590    02584699383</t>
  </si>
  <si>
    <t xml:space="preserve"> melody@njduly.com</t>
  </si>
  <si>
    <t xml:space="preserve"> BDOï¼›1,4-Butanediolï¼›Tetramethylene glycolï¼›1,4-Butylene glycol</t>
  </si>
  <si>
    <t>Purity: AR 98% | Package: 100mlï¼›500mlï¼›5L</t>
  </si>
  <si>
    <t>ChemBook_4866</t>
  </si>
  <si>
    <t xml:space="preserve"> 1.4-Butanediol</t>
  </si>
  <si>
    <t>ChemBook_4867</t>
  </si>
  <si>
    <t>ChemBook_4868</t>
  </si>
  <si>
    <t xml:space="preserve"> 1,4-Butandiol (BDO)</t>
  </si>
  <si>
    <t>Purity: 99.9% | Package: 200Kg/Drum;200USD</t>
  </si>
  <si>
    <t>ChemBook_4869</t>
  </si>
  <si>
    <t>ChemBook_4870</t>
  </si>
  <si>
    <t>ChemBook_4871</t>
  </si>
  <si>
    <t>ChemBook_4872</t>
  </si>
  <si>
    <t>Purity: 99% | Package: 1KG;95USD|25KG;90USD</t>
  </si>
  <si>
    <t>ChemBook_4873</t>
  </si>
  <si>
    <t>ChemBook_4874</t>
  </si>
  <si>
    <t>Purity: 99.7% | Package: 1g;4USD</t>
  </si>
  <si>
    <t>ChemBook_4875</t>
  </si>
  <si>
    <t>Purity: 99% | Package: 1t;12000USD</t>
  </si>
  <si>
    <t>ChemBook_4876</t>
  </si>
  <si>
    <t>ChemBook_4877</t>
  </si>
  <si>
    <t>ChemBook_4878</t>
  </si>
  <si>
    <t xml:space="preserve"> 1,4-Butylene glycol~Tetramethylene glycol</t>
  </si>
  <si>
    <t>Purity: 99.0% | Package: 200kg | CustNote: Industrial grade</t>
  </si>
  <si>
    <t>ChemBook_4879</t>
  </si>
  <si>
    <t xml:space="preserve"> Butane-1,4-diol</t>
  </si>
  <si>
    <t>Purity: 98% | Package: 500g, 100g, 25g</t>
  </si>
  <si>
    <t>https://www.chemicalbook.com/ProductList_En.aspx?kwd=110-63-4&amp;a=China&amp;left=True&amp;page=4#J_Condition</t>
  </si>
  <si>
    <t>ChemBook_4880</t>
  </si>
  <si>
    <t>ChemBook_4881</t>
  </si>
  <si>
    <t>ChemBook_4882</t>
  </si>
  <si>
    <t>Purity: 0.97 | Package: mgs,gs,kgs | CustNote: A802227</t>
  </si>
  <si>
    <t>ChemBook_4883</t>
  </si>
  <si>
    <t>Purity: 99%min | Package: 200kgs drum</t>
  </si>
  <si>
    <t>ChemBook_4884</t>
  </si>
  <si>
    <t>ChemBook_4885</t>
  </si>
  <si>
    <t>ChemBook_4886</t>
  </si>
  <si>
    <t xml:space="preserve"> 1,4- Butanediol</t>
  </si>
  <si>
    <t>ChemBook_4887</t>
  </si>
  <si>
    <t xml:space="preserve"> 1,4-Butanediol ï¼ˆBDOï¼‰</t>
  </si>
  <si>
    <t>ChemBook_4888</t>
  </si>
  <si>
    <t>Brandï¼šChemenu | Product Numberï¼šCM115930 | Purityï¼š98%</t>
  </si>
  <si>
    <t>ChemBook_4889</t>
  </si>
  <si>
    <t>ChemBook_4890</t>
  </si>
  <si>
    <t>Nanjing Bangnuo Biotechnology Co., Ltd</t>
  </si>
  <si>
    <t xml:space="preserve">   86-025-52176286</t>
  </si>
  <si>
    <t xml:space="preserve"> eric@chembj.com</t>
  </si>
  <si>
    <t>ChemBook_4891</t>
  </si>
  <si>
    <t>ChemBook_4892</t>
  </si>
  <si>
    <t>ChemBook_4893</t>
  </si>
  <si>
    <t>ChemBook_4894</t>
  </si>
  <si>
    <t>ChemBook_4895</t>
  </si>
  <si>
    <t>ChemBook_4896</t>
  </si>
  <si>
    <t>Jiangsu Fengming Chemical Technology Co., Ltd</t>
  </si>
  <si>
    <t xml:space="preserve">   +86-512-68026040</t>
  </si>
  <si>
    <t xml:space="preserve"> sales@fengming-lc.com</t>
  </si>
  <si>
    <t>ChemBook_4897</t>
  </si>
  <si>
    <t>ChemBook_4898</t>
  </si>
  <si>
    <t>ChemBook_4899</t>
  </si>
  <si>
    <t>https://www.chemicalbook.com/ProductList_En.aspx?kwd=110-63-4&amp;a=China&amp;left=True&amp;page=5#J_Condition</t>
  </si>
  <si>
    <t>ChemBook_4900</t>
  </si>
  <si>
    <t>ChemBook_4901</t>
  </si>
  <si>
    <t>ChemBook_4902</t>
  </si>
  <si>
    <t>ChemBook_4903</t>
  </si>
  <si>
    <t>ChemBook_4904</t>
  </si>
  <si>
    <t>ChemBook_4905</t>
  </si>
  <si>
    <t>ChemBook_4906</t>
  </si>
  <si>
    <t>ChemBook_4907</t>
  </si>
  <si>
    <t>Purity: 99% | Package: 25KG;200KG</t>
  </si>
  <si>
    <t>ChemBook_4908</t>
  </si>
  <si>
    <t>Nanjing Lanbai Chemical Co., Ltd.</t>
  </si>
  <si>
    <t>15366059326    025-85499326</t>
  </si>
  <si>
    <t xml:space="preserve"> 1911566570@qq.com</t>
  </si>
  <si>
    <t>Purity: 99.5%HPLC | Package: 200kg</t>
  </si>
  <si>
    <t>ChemBook_4909</t>
  </si>
  <si>
    <t>Purity: 95%+</t>
  </si>
  <si>
    <t>ChemBook_4910</t>
  </si>
  <si>
    <t>Purity: 99% | Package: 50RMB/500g</t>
  </si>
  <si>
    <t>ChemBook_4911</t>
  </si>
  <si>
    <t>ChemBook_4912</t>
  </si>
  <si>
    <t>ChemBook_4913</t>
  </si>
  <si>
    <t>ChemBook_4914</t>
  </si>
  <si>
    <t>Purity: 99 | Package: 200Kg/Drum/</t>
  </si>
  <si>
    <t>ChemBook_4915</t>
  </si>
  <si>
    <t>ChemBook_4916</t>
  </si>
  <si>
    <t xml:space="preserve"> 1,4-Butylene glycol</t>
  </si>
  <si>
    <t>Purity: 99.9% | Package: &gt;=200Kg/RMB 4100;&gt;=1000Kg/RMB 20000</t>
  </si>
  <si>
    <t>ChemBook_4917</t>
  </si>
  <si>
    <t>ChemBook_4918</t>
  </si>
  <si>
    <t>ChemBook_4919</t>
  </si>
  <si>
    <t>https://www.chemicalbook.com/ProductList_En.aspx?kwd=110-63-4&amp;a=China&amp;left=True&amp;page=6#J_Condition</t>
  </si>
  <si>
    <t>ChemBook_4920</t>
  </si>
  <si>
    <t>ChemBook_4921</t>
  </si>
  <si>
    <t>ChemBook_4922</t>
  </si>
  <si>
    <t>Changsha Jianglong Chemical Technology Co., Ltd</t>
  </si>
  <si>
    <t xml:space="preserve">   0731-89922183</t>
  </si>
  <si>
    <t xml:space="preserve"> 1965448147@qq.com</t>
  </si>
  <si>
    <t>ChemBook_4923</t>
  </si>
  <si>
    <t>Hangzhou Ouxun International Trade Co., Ltd.</t>
  </si>
  <si>
    <t xml:space="preserve">   0571-85857188</t>
  </si>
  <si>
    <t xml:space="preserve"> 15067183888@163.com</t>
  </si>
  <si>
    <t>ChemBook_4924</t>
  </si>
  <si>
    <t>ChemBook_4925</t>
  </si>
  <si>
    <t>ChemBook_4926</t>
  </si>
  <si>
    <t>Beijing Yangcun Chemical Co., Ltd.</t>
  </si>
  <si>
    <t xml:space="preserve">   010-87204716</t>
  </si>
  <si>
    <t xml:space="preserve"> ycchem@bjyangcun.com</t>
  </si>
  <si>
    <t>ChemBook_4927</t>
  </si>
  <si>
    <t>ChemBook_4928</t>
  </si>
  <si>
    <t>ChemBook_4929</t>
  </si>
  <si>
    <t>ChemBook_4930</t>
  </si>
  <si>
    <t>Tianjin Yong-largest chemical reagents Development Center</t>
  </si>
  <si>
    <t xml:space="preserve">   022-27979001</t>
  </si>
  <si>
    <t xml:space="preserve"> tjydsj@sina.com</t>
  </si>
  <si>
    <t>ChemBook_4931</t>
  </si>
  <si>
    <t>Qingdao ZhengYe reagent Instrument Co., Ltd.</t>
  </si>
  <si>
    <t xml:space="preserve">   0532-848850998486159984066657</t>
  </si>
  <si>
    <t xml:space="preserve"> info@justness-web.com</t>
  </si>
  <si>
    <t>ChemBook_4932</t>
  </si>
  <si>
    <t>ChemBook_4933</t>
  </si>
  <si>
    <t>ChemBook_4934</t>
  </si>
  <si>
    <t>ChemBook_4935</t>
  </si>
  <si>
    <t>ChemBook_4936</t>
  </si>
  <si>
    <t>Henan beyond Trading Ltd.</t>
  </si>
  <si>
    <t xml:space="preserve">   021-61076907</t>
  </si>
  <si>
    <t xml:space="preserve"> CEO@superiority.com.cn</t>
  </si>
  <si>
    <t>ChemBook_4937</t>
  </si>
  <si>
    <t>ChemBook_4938</t>
  </si>
  <si>
    <t>ChemBook_4939</t>
  </si>
  <si>
    <t>Hengye Co., Ltd</t>
  </si>
  <si>
    <t xml:space="preserve">   025-57050535</t>
  </si>
  <si>
    <t xml:space="preserve"> zjqchem@hotmail.com</t>
  </si>
  <si>
    <t>https://www.chemicalbook.com/ProductList_En.aspx?kwd=110-63-4&amp;a=China&amp;left=True&amp;page=7#J_Condition</t>
  </si>
  <si>
    <t>ChemBook_4940</t>
  </si>
  <si>
    <t>Shanghai Baoyu International Trade Co., Ltd</t>
  </si>
  <si>
    <t xml:space="preserve"> jby@chinabychem.com</t>
  </si>
  <si>
    <t>ChemBook_4941</t>
  </si>
  <si>
    <t>ChemBook_4942</t>
  </si>
  <si>
    <t>Shanghai xinhe chemical Co.,Ltd.</t>
  </si>
  <si>
    <t xml:space="preserve">   021-66083127 66083125</t>
  </si>
  <si>
    <t xml:space="preserve"> sunheat@vip.163.com</t>
  </si>
  <si>
    <t>ChemBook_4943</t>
  </si>
  <si>
    <t>Shangxi Sanwei Group Co.,ltd</t>
  </si>
  <si>
    <t xml:space="preserve">   0357-6663444</t>
  </si>
  <si>
    <t xml:space="preserve"> jfwcf@sxsanwei.com</t>
  </si>
  <si>
    <t>ChemBook_4944</t>
  </si>
  <si>
    <t>ChemBook_4945</t>
  </si>
  <si>
    <t>ChemBook_4946</t>
  </si>
  <si>
    <t>Nanjing Zhongan Chemical Co., Ltd</t>
  </si>
  <si>
    <t xml:space="preserve">   025-85630363 85630129</t>
  </si>
  <si>
    <t xml:space="preserve"> sales@zhonganchem.com</t>
  </si>
  <si>
    <t>ChemBook_4947</t>
  </si>
  <si>
    <t>Jiangyin Feiyun Chemical Co., Ltd</t>
  </si>
  <si>
    <t xml:space="preserve">   0510-86205168</t>
  </si>
  <si>
    <t xml:space="preserve"> sales@fychemical.com</t>
  </si>
  <si>
    <t>ChemBook_4948</t>
  </si>
  <si>
    <t>ChemBook_4949</t>
  </si>
  <si>
    <t>Beijing Yangcun Fine Chemical Co., Ltd</t>
  </si>
  <si>
    <t xml:space="preserve"> 2452039155@qq.com</t>
  </si>
  <si>
    <t>ChemBook_4950</t>
  </si>
  <si>
    <t>Changzhou Dafan Chemical Co., Ltd</t>
  </si>
  <si>
    <t xml:space="preserve">   0519-88808369</t>
  </si>
  <si>
    <t xml:space="preserve"> sales@czdfchem.com</t>
  </si>
  <si>
    <t>ChemBook_4951</t>
  </si>
  <si>
    <t>Changsha Jianglong Chemical Technology Co.,Ltd</t>
  </si>
  <si>
    <t xml:space="preserve">   0731-83998537,83998545</t>
  </si>
  <si>
    <t xml:space="preserve"> jlchem2011@163.com</t>
  </si>
  <si>
    <t>ChemBook_4952</t>
  </si>
  <si>
    <t>Shandong Qingyun Changxin Chemical Science-Tech Co., Ltd</t>
  </si>
  <si>
    <t>18006408869    0531-66581077</t>
  </si>
  <si>
    <t xml:space="preserve"> 2851323898@qq.com</t>
  </si>
  <si>
    <t>ChemBook_4953</t>
  </si>
  <si>
    <t>Shandong Yifeng Aihaide Chemical Co., Ltd</t>
  </si>
  <si>
    <t xml:space="preserve">   0543-2277989</t>
  </si>
  <si>
    <t xml:space="preserve"> dyyifeng888@163.com</t>
  </si>
  <si>
    <t>ChemBook_4954</t>
  </si>
  <si>
    <t>Shandong Yangxin Viston Chem Co., Ltd</t>
  </si>
  <si>
    <t xml:space="preserve">   0531-55625277</t>
  </si>
  <si>
    <t xml:space="preserve"> sales@vistonchem.com</t>
  </si>
  <si>
    <t>ChemBook_4955</t>
  </si>
  <si>
    <t>ChemBook_4956</t>
  </si>
  <si>
    <t>ChemBook_4957</t>
  </si>
  <si>
    <t>ChemBook_4958</t>
  </si>
  <si>
    <t>Changle Haizhou Chemical Co., Ltd</t>
  </si>
  <si>
    <t xml:space="preserve">   0536-6773006</t>
  </si>
  <si>
    <t xml:space="preserve"> sales@haizhouchemical.com</t>
  </si>
  <si>
    <t>ChemBook_4959</t>
  </si>
  <si>
    <t>https://www.chemicalbook.com/ProductList_En.aspx?kwd=110-63-4&amp;a=China&amp;left=True&amp;page=8#J_Condition</t>
  </si>
  <si>
    <t>ChemBook_4960</t>
  </si>
  <si>
    <t>ChemBook_4961</t>
  </si>
  <si>
    <t>ChemBook_4962</t>
  </si>
  <si>
    <t>Zhengzhou Senfa Textile Co.,Ltd</t>
  </si>
  <si>
    <t xml:space="preserve">   0371-67681266</t>
  </si>
  <si>
    <t xml:space="preserve"> sales@senfachem.com</t>
  </si>
  <si>
    <t>ChemBook_4963</t>
  </si>
  <si>
    <t>ChemBook_4964</t>
  </si>
  <si>
    <t>Nanjing Zhongxu Chemical Industry Co., Ltd.</t>
  </si>
  <si>
    <t>13390786228    025-85438448</t>
  </si>
  <si>
    <t xml:space="preserve"> 14171137@qq.com</t>
  </si>
  <si>
    <t>ChemBook_4965</t>
  </si>
  <si>
    <t>Suzhou Jiuhai Chemical Co., Ltd</t>
  </si>
  <si>
    <t xml:space="preserve">   021-56138400</t>
  </si>
  <si>
    <t xml:space="preserve"> Suzhoujiuhai@163.Com</t>
  </si>
  <si>
    <t>ChemBook_4966</t>
  </si>
  <si>
    <t>Weixian Source Chemical Co., Ltd</t>
  </si>
  <si>
    <t xml:space="preserve">   0310-3618678</t>
  </si>
  <si>
    <t xml:space="preserve"> wxyd@wxydchem.com</t>
  </si>
  <si>
    <t>ChemBook_4967</t>
  </si>
  <si>
    <t>Shangrao Guangfu Pharm-Chem Co,. Ltd</t>
  </si>
  <si>
    <t xml:space="preserve">   021-62999730</t>
  </si>
  <si>
    <t xml:space="preserve"> yj@prevision.cn</t>
  </si>
  <si>
    <t>ChemBook_4968</t>
  </si>
  <si>
    <t>Wuhan Yuhang Chemical Co., Ltd</t>
  </si>
  <si>
    <t xml:space="preserve"> sales@yuhangchem.com</t>
  </si>
  <si>
    <t>ChemBook_4969</t>
  </si>
  <si>
    <t>ChemBook_4970</t>
  </si>
  <si>
    <t>ChemBook_4971</t>
  </si>
  <si>
    <t>ChemBook_4972</t>
  </si>
  <si>
    <t>Yifeng International Group Co., Ltd.</t>
  </si>
  <si>
    <t xml:space="preserve">   0510-82305996</t>
  </si>
  <si>
    <t xml:space="preserve"> Jenny@yufenggp.com</t>
  </si>
  <si>
    <t>ChemBook_4973</t>
  </si>
  <si>
    <t>ChemBook_4974</t>
  </si>
  <si>
    <t>ChemBook_4975</t>
  </si>
  <si>
    <t>Shandong Jiuheng Group Limited Co., Ltd</t>
  </si>
  <si>
    <t xml:space="preserve">   0546-7763136</t>
  </si>
  <si>
    <t>ChemBook_4976</t>
  </si>
  <si>
    <t>ChemBook_4977</t>
  </si>
  <si>
    <t>ChemBook_4978</t>
  </si>
  <si>
    <t>Xiamen Shunlian Import &amp; Export Co., Ltd.</t>
  </si>
  <si>
    <t xml:space="preserve">   86-592-5992196 86-592-5992105</t>
  </si>
  <si>
    <t>ChemBook_4979</t>
  </si>
  <si>
    <t>GUIZHENG MEDICAL TECHNOLOGY CO., LTD</t>
  </si>
  <si>
    <t xml:space="preserve">   86-311-68033156</t>
  </si>
  <si>
    <t xml:space="preserve"> admin@gzlumbering.com</t>
  </si>
  <si>
    <t>https://www.chemicalbook.com/ProductList_En.aspx?kwd=110-63-4&amp;a=China&amp;left=True&amp;page=9#J_Condition</t>
  </si>
  <si>
    <t>ChemBook_4980</t>
  </si>
  <si>
    <t>ChemBook_4981</t>
  </si>
  <si>
    <t>ChemBook_4982</t>
  </si>
  <si>
    <t>ChemBook_4983</t>
  </si>
  <si>
    <t>ChemBook_4984</t>
  </si>
  <si>
    <t>ChemBook_4985</t>
  </si>
  <si>
    <t xml:space="preserve"> 1,4-Butanediol/ bdo</t>
  </si>
  <si>
    <t>Purity: 99 | Package: 1kg;80USD</t>
  </si>
  <si>
    <t>ChemBook_4986</t>
  </si>
  <si>
    <t xml:space="preserve"> 1,4-Butanediol,&gt;99%</t>
  </si>
  <si>
    <t>Purity: &gt;99% | Package: 500ml</t>
  </si>
  <si>
    <t>ChemBook_4987</t>
  </si>
  <si>
    <t>ChemBook_4988</t>
  </si>
  <si>
    <t>ChemBook_4989</t>
  </si>
  <si>
    <t>Purity: 99.3%</t>
  </si>
  <si>
    <t>ChemBook_4990</t>
  </si>
  <si>
    <t>Nantong puyue biomedical Co., Ltd</t>
  </si>
  <si>
    <t>+8618014392889    0513-0513-0513-89158300</t>
  </si>
  <si>
    <t xml:space="preserve"> sales8@puyerbiopharma.com</t>
  </si>
  <si>
    <t xml:space="preserve"> Butylene Glycol</t>
  </si>
  <si>
    <t>ChemBook_4991</t>
  </si>
  <si>
    <t>ChemBook_4992</t>
  </si>
  <si>
    <t>ChemBook_4993</t>
  </si>
  <si>
    <t>Shanghai Kanglang Biotechnology Co., Ltd.</t>
  </si>
  <si>
    <t>18217752821    021-021-61998208</t>
  </si>
  <si>
    <t xml:space="preserve"> sales@klbio.cn</t>
  </si>
  <si>
    <t>Purity: Purum,&gt;=98.0%(GC) | Package: 1L/100</t>
  </si>
  <si>
    <t>ChemBook_4994</t>
  </si>
  <si>
    <t>Nanjing Bermuda Biotechnology Co., Ltd.</t>
  </si>
  <si>
    <t>+8618086404407    027-17340521416//18086404407</t>
  </si>
  <si>
    <t xml:space="preserve"> 1757224788@qq.com</t>
  </si>
  <si>
    <t>ChemBook_4995</t>
  </si>
  <si>
    <t>Purity: &gt;=99</t>
  </si>
  <si>
    <t>ChemBook_4996</t>
  </si>
  <si>
    <t>ChemBook_4997</t>
  </si>
  <si>
    <t>ChemBook_4998</t>
  </si>
  <si>
    <t xml:space="preserve"> 1,4-Butylene</t>
  </si>
  <si>
    <t>Purity: 99.9 | Package: 200kg</t>
  </si>
  <si>
    <t>ChemBook_4999</t>
  </si>
  <si>
    <t>Purity: Standard for GC,â‰¥99% | Package: 5ml | CustNote: 1.017 g/mL at 25Â°C(lit.)</t>
  </si>
  <si>
    <t>https://www.chemicalbook.com/ProductList_En.aspx?kwd=110-63-4&amp;a=China&amp;left=True&amp;page=10#J_Condition</t>
  </si>
  <si>
    <t>ChemBook_5000</t>
  </si>
  <si>
    <t>ChemBook_5001</t>
  </si>
  <si>
    <t>Purity: 0.98 | CustNote: 25kg/100kg</t>
  </si>
  <si>
    <t>ChemBook_5002</t>
  </si>
  <si>
    <t>Purity: 99.5% | Package: 25KG/RMB 42</t>
  </si>
  <si>
    <t>ChemBook_5003</t>
  </si>
  <si>
    <t xml:space="preserve"> 1,4-Butylene glycol~Tetramethylene</t>
  </si>
  <si>
    <t>Purity: 97 | Package: 1kg;5kg;10kg</t>
  </si>
  <si>
    <t>ChemBook_5004</t>
  </si>
  <si>
    <t>Purity: AR | Package: MB041521-500g</t>
  </si>
  <si>
    <t>ChemBook_5005</t>
  </si>
  <si>
    <t>Purity: 95+% | Package: gï¼›kg</t>
  </si>
  <si>
    <t>ChemBook_5006</t>
  </si>
  <si>
    <t>ChemBook_5007</t>
  </si>
  <si>
    <t>ChemBook_5008</t>
  </si>
  <si>
    <t>ChemBook_5009</t>
  </si>
  <si>
    <t>Purity: 99.00% | Package: 1T</t>
  </si>
  <si>
    <t>ChemBook_5010</t>
  </si>
  <si>
    <t>ChemBook_5011</t>
  </si>
  <si>
    <t>Purity: 99.50% | Package: 200kg</t>
  </si>
  <si>
    <t>ChemBook_5012</t>
  </si>
  <si>
    <t xml:space="preserve"> 1,2-Butanediol</t>
  </si>
  <si>
    <t>ChemBook_5013</t>
  </si>
  <si>
    <t>Purity: CP | Package: 500ml | CustNote: http://www.nj-reagent.com/item/detail/C06906503.htm</t>
  </si>
  <si>
    <t>ChemBook_5014</t>
  </si>
  <si>
    <t>Hubei chushuo Biotechnology Co., Ltd</t>
  </si>
  <si>
    <t xml:space="preserve"> 2228954758@QQ.COM</t>
  </si>
  <si>
    <t>ChemBook_5015</t>
  </si>
  <si>
    <t>ChemBook_5016</t>
  </si>
  <si>
    <t xml:space="preserve"> butane-1,4-diol</t>
  </si>
  <si>
    <t>ChemBook_5017</t>
  </si>
  <si>
    <t>ChemBook_5018</t>
  </si>
  <si>
    <t>Purity: 99 | Package: 10g:100g:1kg:5kg:25kg</t>
  </si>
  <si>
    <t>ChemBook_5019</t>
  </si>
  <si>
    <t>https://www.chemicalbook.com/ProductList_En.aspx?kwd=110-63-4&amp;a=China&amp;left=True&amp;page=11#J_Condition</t>
  </si>
  <si>
    <t>ChemBook_5020</t>
  </si>
  <si>
    <t>Purity: CPï¼Œ98% | Package: 500ml</t>
  </si>
  <si>
    <t>ChemBook_5021</t>
  </si>
  <si>
    <t>Purity: 99.5% | Package: 25KG;1000KG</t>
  </si>
  <si>
    <t>ChemBook_5022</t>
  </si>
  <si>
    <t>ChemBook_5023</t>
  </si>
  <si>
    <t>Purity: 98% HPLC&amp;GC | Package: 1kg 25kg å¨</t>
  </si>
  <si>
    <t>ChemBook_5024</t>
  </si>
  <si>
    <t>ChemBook_5025</t>
  </si>
  <si>
    <t>ChemBook_5026</t>
  </si>
  <si>
    <t>Purity: 99% HPLC | Package: 25KG</t>
  </si>
  <si>
    <t>ChemBook_5027</t>
  </si>
  <si>
    <t>Chengdu Push Bio-Technology Co., Ltd.</t>
  </si>
  <si>
    <t xml:space="preserve"> 3004654993@qq.com</t>
  </si>
  <si>
    <t>Purity: 95% | Package: 5mg</t>
  </si>
  <si>
    <t>ChemBook_5028</t>
  </si>
  <si>
    <t>ChemBook_5029</t>
  </si>
  <si>
    <t>ChemBook_5030</t>
  </si>
  <si>
    <t>ChemBook_5031</t>
  </si>
  <si>
    <t>ChemBook_5032</t>
  </si>
  <si>
    <t>ChemBook_5033</t>
  </si>
  <si>
    <t>ChemBook_5034</t>
  </si>
  <si>
    <t>Purity: 99.7% | Package: 25kg/</t>
  </si>
  <si>
    <t>ChemBook_5035</t>
  </si>
  <si>
    <t>ChemBook_5036</t>
  </si>
  <si>
    <t>ChemBook_5037</t>
  </si>
  <si>
    <t>ChemBook_5038</t>
  </si>
  <si>
    <t>Purity: AR,99.0% | Package: 500g</t>
  </si>
  <si>
    <t>ChemBook_5039</t>
  </si>
  <si>
    <t>https://www.chemicalbook.com/ProductList_En.aspx?kwd=110-63-4&amp;a=China&amp;left=True&amp;page=12#J_Condition</t>
  </si>
  <si>
    <t>ChemBook_5040</t>
  </si>
  <si>
    <t>Purity: 99% | Package: 200kg/é•€é”Œæ¡¶</t>
  </si>
  <si>
    <t>ChemBook_5041</t>
  </si>
  <si>
    <t>Purity: 99% | Package: 25KG/RMB 30</t>
  </si>
  <si>
    <t>ChemBook_5042</t>
  </si>
  <si>
    <t>ChemBook_5043</t>
  </si>
  <si>
    <t>Purity: 98 | Package: 1kgï¼Œ25kg</t>
  </si>
  <si>
    <t>ChemBook_5044</t>
  </si>
  <si>
    <t>ChemBook_5045</t>
  </si>
  <si>
    <t xml:space="preserve"> Butane-1,4-diol; BDO</t>
  </si>
  <si>
    <t>Purity: 99.90% | Package: 220KG</t>
  </si>
  <si>
    <t>ChemBook_5046</t>
  </si>
  <si>
    <t>ChemBook_5047</t>
  </si>
  <si>
    <t>Purity: 95% HPLC | Package: 10mg;25mg;50mg;100mg</t>
  </si>
  <si>
    <t>ChemBook_5048</t>
  </si>
  <si>
    <t>ChemBook_5049</t>
  </si>
  <si>
    <t>ChemBook_5050</t>
  </si>
  <si>
    <t>Purity: 98% | Package: 25;100;500;1000;</t>
  </si>
  <si>
    <t>ChemBook_5051</t>
  </si>
  <si>
    <t>Purity: 99% | Package: 1kg/19;25kg/18;200kg/17</t>
  </si>
  <si>
    <t>ChemBook_5052</t>
  </si>
  <si>
    <t>ChemBook_5053</t>
  </si>
  <si>
    <t>ChemBook_5054</t>
  </si>
  <si>
    <t>ChemBook_5055</t>
  </si>
  <si>
    <t>Henan qinpeng technology co., ltd</t>
  </si>
  <si>
    <t xml:space="preserve"> 2148319152@qq.com</t>
  </si>
  <si>
    <t>ChemBook_5056</t>
  </si>
  <si>
    <t>ChemBook_5057</t>
  </si>
  <si>
    <t>ChemBook_5058</t>
  </si>
  <si>
    <t>ChemBook_5059</t>
  </si>
  <si>
    <t xml:space="preserve"> 1, 4-butanediol</t>
  </si>
  <si>
    <t>https://www.chemicalbook.com/ProductList_En.aspx?kwd=110-63-4&amp;a=China&amp;left=True&amp;page=13#J_Condition</t>
  </si>
  <si>
    <t>ChemBook_5060</t>
  </si>
  <si>
    <t>ChemBook_5061</t>
  </si>
  <si>
    <t xml:space="preserve"> 1,4-BDO</t>
  </si>
  <si>
    <t>Purity: 99% HPLC | Package: å¨ï¼Œ100KG, 25KG,5KG,1KG</t>
  </si>
  <si>
    <t>ChemBook_5062</t>
  </si>
  <si>
    <t>Purity: 95.0% | CustNote: 500g</t>
  </si>
  <si>
    <t>ChemBook_5063</t>
  </si>
  <si>
    <t>ChemBook_5064</t>
  </si>
  <si>
    <t>Purity: 99% HPLC | Package: 100mgï¼›200mg</t>
  </si>
  <si>
    <t>ChemBook_5065</t>
  </si>
  <si>
    <t>ChemBook_5066</t>
  </si>
  <si>
    <t>ChemBook_5067</t>
  </si>
  <si>
    <t>ChemBook_5068</t>
  </si>
  <si>
    <t>ChemBook_5069</t>
  </si>
  <si>
    <t xml:space="preserve"> 1ï¼Œ4-Butanediol (BDO)</t>
  </si>
  <si>
    <t>Purity: 99% | Package: 2.5Kg</t>
  </si>
  <si>
    <t>ChemBook_5070</t>
  </si>
  <si>
    <t>Purity: 99%+</t>
  </si>
  <si>
    <t>ChemBook_5071</t>
  </si>
  <si>
    <t>ChemBook_5072</t>
  </si>
  <si>
    <t>ChemBook_5073</t>
  </si>
  <si>
    <t>Purity: 99% | Package: 1kg/RMB 22</t>
  </si>
  <si>
    <t>ChemBook_5074</t>
  </si>
  <si>
    <t>ChemBook_5075</t>
  </si>
  <si>
    <t>Purity: 500gï¼›1kg;25kg | Package: AR99.0%</t>
  </si>
  <si>
    <t>ChemBook_5076</t>
  </si>
  <si>
    <t>ChemBook_5077</t>
  </si>
  <si>
    <t>ChemBook_5078</t>
  </si>
  <si>
    <t>ChemBook_5079</t>
  </si>
  <si>
    <t>https://www.chemicalbook.com/ProductList_En.aspx?kwd=110-63-4&amp;a=China&amp;left=True&amp;page=14#J_Condition</t>
  </si>
  <si>
    <t>ChemBook_5080</t>
  </si>
  <si>
    <t>Ningbo chemical raw materials co., ltd.</t>
  </si>
  <si>
    <t xml:space="preserve"> 2501739421@qq.com</t>
  </si>
  <si>
    <t>Purity: 99% | Package: 200KG/æ¡¶;æ§½è½¦ | CustNote: 30t</t>
  </si>
  <si>
    <t>ChemBook_5081</t>
  </si>
  <si>
    <t xml:space="preserve"> 1.4-Butylene glycol</t>
  </si>
  <si>
    <t>Purity: 99.5 | Package: &gt;=200kg/RMB 10</t>
  </si>
  <si>
    <t>ChemBook_5082</t>
  </si>
  <si>
    <t xml:space="preserve"> (+)-Griseofulvin</t>
  </si>
  <si>
    <t>ChemBook_5083</t>
  </si>
  <si>
    <t xml:space="preserve"> 1,4-Butanediolï¼›BDO</t>
  </si>
  <si>
    <t>ChemBook_5084</t>
  </si>
  <si>
    <t>ChemBook_5085</t>
  </si>
  <si>
    <t>Purity: 95% | Package: 100g;500g;1000g | CustNote: SY010859</t>
  </si>
  <si>
    <t>ChemBook_5086</t>
  </si>
  <si>
    <t>ChemBook_5087</t>
  </si>
  <si>
    <t>ChemBook_5088</t>
  </si>
  <si>
    <t>ChemBook_5089</t>
  </si>
  <si>
    <t>Purity: 99% | Package: 1kg 5kg 25kg 180kg</t>
  </si>
  <si>
    <t>ChemBook_5090</t>
  </si>
  <si>
    <t>Purity: 99.00% | Package: 500g 25KG</t>
  </si>
  <si>
    <t>ChemBook_5091</t>
  </si>
  <si>
    <t>ChemBook_5092</t>
  </si>
  <si>
    <t>ChemBook_5093</t>
  </si>
  <si>
    <t>Purity: 99 | Package: 1kg;25kg</t>
  </si>
  <si>
    <t>ChemBook_5094</t>
  </si>
  <si>
    <t>Tianjin Guangfu Technology Development Co. LTD</t>
  </si>
  <si>
    <t>+8613132141716    022-022-85689490</t>
  </si>
  <si>
    <t xml:space="preserve"> 2990156218@qq.com</t>
  </si>
  <si>
    <t>ChemBook_5095</t>
  </si>
  <si>
    <t>ChemBook_5096</t>
  </si>
  <si>
    <t>CustNote: 200 25kg</t>
  </si>
  <si>
    <t>ChemBook_5097</t>
  </si>
  <si>
    <t>ChemBook_5098</t>
  </si>
  <si>
    <t>ChemBook_5099</t>
  </si>
  <si>
    <t>Purity: 97% | Package: 0.1g;0.25g;1g;5g;10g;25g;100g;2325g</t>
  </si>
  <si>
    <t>https://www.chemicalbook.com/ProductList_En.aspx?kwd=110-63-4&amp;a=China&amp;left=True&amp;page=15#J_Condition</t>
  </si>
  <si>
    <t>ChemBook_5100</t>
  </si>
  <si>
    <t>ChemBook_5101</t>
  </si>
  <si>
    <t>ChemBook_5102</t>
  </si>
  <si>
    <t>ChemBook_5103</t>
  </si>
  <si>
    <t>ChemBook_5104</t>
  </si>
  <si>
    <t>ChemBook_5105</t>
  </si>
  <si>
    <t>ChemBook_5106</t>
  </si>
  <si>
    <t>ChemBook_5107</t>
  </si>
  <si>
    <t>Lanzhou Zhongchuan Xuentian Tech.Co. LTD</t>
  </si>
  <si>
    <t xml:space="preserve"> sales@xuentian.cn</t>
  </si>
  <si>
    <t>Purity: 99.00% | Package: 25KG;200KG</t>
  </si>
  <si>
    <t>ChemBook_5108</t>
  </si>
  <si>
    <t>Purity: 99.7% | Package: 1kg/50;25kg/;200kg/</t>
  </si>
  <si>
    <t>ChemBook_5109</t>
  </si>
  <si>
    <t>ChemBook_5110</t>
  </si>
  <si>
    <t>ChemBook_5111</t>
  </si>
  <si>
    <t>ChemBook_5112</t>
  </si>
  <si>
    <t>Purity: GC,â‰¥99% HPLC AR99.0% | Package: 5ml 500g 25kg | CustNote: ï¿¥100 ï¿¥320 ï¿¥65 ï¿¥2000</t>
  </si>
  <si>
    <t>ChemBook_5113</t>
  </si>
  <si>
    <t>ChemBook_5114</t>
  </si>
  <si>
    <t>ChemBook_5115</t>
  </si>
  <si>
    <t>ChemBook_5116</t>
  </si>
  <si>
    <t>ChemBook_5117</t>
  </si>
  <si>
    <t>ChemBook_5118</t>
  </si>
  <si>
    <t>Changshu Hongsheng Fine Chemical Co., Ltd. (formerly Changshu Yangyuan Chemical Co., Ltd.)</t>
  </si>
  <si>
    <t xml:space="preserve"> csyyhg@163.com</t>
  </si>
  <si>
    <t>ChemBook_5119</t>
  </si>
  <si>
    <t>https://www.chemicalbook.com/ProductList_En.aspx?kwd=110-63-4&amp;a=China&amp;left=True&amp;page=16#J_Condition</t>
  </si>
  <si>
    <t>ChemBook_5120</t>
  </si>
  <si>
    <t>Nanjing Zeya Chemical Co., Ltd.</t>
  </si>
  <si>
    <t xml:space="preserve"> xxr@zeya-chem.com</t>
  </si>
  <si>
    <t>ChemBook_5121</t>
  </si>
  <si>
    <t>ChemBook_5122</t>
  </si>
  <si>
    <t>ChemBook_5123</t>
  </si>
  <si>
    <t>ChemBook_5124</t>
  </si>
  <si>
    <t>ChemBook_5125</t>
  </si>
  <si>
    <t>ChemBook_5126</t>
  </si>
  <si>
    <t>ChemBook_5127</t>
  </si>
  <si>
    <t>ChemBook_5128</t>
  </si>
  <si>
    <t>ChemBook_5129</t>
  </si>
  <si>
    <t>ChemBook_5130</t>
  </si>
  <si>
    <t>ChemBook_5131</t>
  </si>
  <si>
    <t>ChemBook_5132</t>
  </si>
  <si>
    <t>ChemBook_5133</t>
  </si>
  <si>
    <t>ChemBook_5134</t>
  </si>
  <si>
    <t>ChemBook_5135</t>
  </si>
  <si>
    <t>ChemBook_5136</t>
  </si>
  <si>
    <t>ChemBook_5137</t>
  </si>
  <si>
    <t>ChemBook_5138</t>
  </si>
  <si>
    <t>ChemBook_5139</t>
  </si>
  <si>
    <t>https://www.chemicalbook.com/ProductList_En.aspx?kwd=110-63-4&amp;a=China&amp;left=True&amp;page=17#J_Condition</t>
  </si>
  <si>
    <t>ChemBook_5140</t>
  </si>
  <si>
    <t>ChemBook_5141</t>
  </si>
  <si>
    <t>ChemBook_5142</t>
  </si>
  <si>
    <t>ChemBook_5143</t>
  </si>
  <si>
    <t>ChemBook_5144</t>
  </si>
  <si>
    <t>ChemBook_5145</t>
  </si>
  <si>
    <t>Zibo Bidiou Chemical Co., Ltd.</t>
  </si>
  <si>
    <t xml:space="preserve">   0533-7603599</t>
  </si>
  <si>
    <t xml:space="preserve"> 190837047@qq.com</t>
  </si>
  <si>
    <t>ChemBook_5146</t>
  </si>
  <si>
    <t>ChemBook_5147</t>
  </si>
  <si>
    <t>ChemBook_5148</t>
  </si>
  <si>
    <t>ChemBook_5149</t>
  </si>
  <si>
    <t>ChemBook_5150</t>
  </si>
  <si>
    <t>ChemBook_5151</t>
  </si>
  <si>
    <t>ChemBook_5152</t>
  </si>
  <si>
    <t>ChemBook_5153</t>
  </si>
  <si>
    <t>ChemBook_5154</t>
  </si>
  <si>
    <t>ChemBook_5155</t>
  </si>
  <si>
    <t>ChemBook_5156</t>
  </si>
  <si>
    <t>ChemBook_5157</t>
  </si>
  <si>
    <t>ChemBook_5158</t>
  </si>
  <si>
    <t>Shanghai Weijin Biotechnology Co., Ltd.</t>
  </si>
  <si>
    <t xml:space="preserve">   021-54960076</t>
  </si>
  <si>
    <t>ChemBook_5159</t>
  </si>
  <si>
    <t>https://www.chemicalbook.com/ProductList_En.aspx?kwd=110-63-4&amp;a=China&amp;left=True&amp;page=18#J_Condition</t>
  </si>
  <si>
    <t>ChemBook_5160</t>
  </si>
  <si>
    <t>Shijiazhuang Hejia Health Productions Co., Ltd</t>
  </si>
  <si>
    <t xml:space="preserve">   0311-85155905</t>
  </si>
  <si>
    <t xml:space="preserve"> info@hejia-china.com</t>
  </si>
  <si>
    <t>ChemBook_5161</t>
  </si>
  <si>
    <t>Sarex Overseas Div. Of Saraf Chemicals Pvt. Ltd.</t>
  </si>
  <si>
    <t xml:space="preserve"> fchem@sarex.com</t>
  </si>
  <si>
    <t>ChemBook_5162</t>
  </si>
  <si>
    <t>ChemBook_5163</t>
  </si>
  <si>
    <t>ChemBook_5164</t>
  </si>
  <si>
    <t>ChemBook_5165</t>
  </si>
  <si>
    <t>Shandong Xinminhui Supply Chain Management Co., Ltd. (Shandong Qingyun Changxin Chemical Technology Co., Ltd.)</t>
  </si>
  <si>
    <t xml:space="preserve"> 3003372155@qq.com</t>
  </si>
  <si>
    <t>ChemBook_5166</t>
  </si>
  <si>
    <t xml:space="preserve"> 1,4-Butanediol &gt;99.0%(GC)</t>
  </si>
  <si>
    <t>ChemBook_5167</t>
  </si>
  <si>
    <t xml:space="preserve"> 5413-05-8</t>
  </si>
  <si>
    <t xml:space="preserve"> Ethyl 2-phenylacetoacetate</t>
  </si>
  <si>
    <t>https://www.chemicalbook.com/ProductList_En.aspx?kwd=5413-05-8&amp;a=China&amp;left=True&amp;page=1#J_Condition</t>
  </si>
  <si>
    <t>ChemBook_5168</t>
  </si>
  <si>
    <t>ChemBook_5169</t>
  </si>
  <si>
    <t xml:space="preserve"> Ethyl 2-Phenylacetoacetate</t>
  </si>
  <si>
    <t>Purity: 99%|Package: 1ASSAYS;10.00;USD|1ASSAYS;10.00;USD</t>
  </si>
  <si>
    <t>ChemBook_5170</t>
  </si>
  <si>
    <t>ChemBook_5171</t>
  </si>
  <si>
    <t>May16,2023</t>
  </si>
  <si>
    <t>ChemBook_5172</t>
  </si>
  <si>
    <t>Shanghai Chinqesen Biotechnology Co., Ltd.</t>
  </si>
  <si>
    <t>+8616628886292    861662888629</t>
  </si>
  <si>
    <t xml:space="preserve"> sales2@qschem-pharma.com</t>
  </si>
  <si>
    <t>Purity: 99%|Package: 1kg;30.00;USD|25kg;25.00;USD|100kg;20.00;USD</t>
  </si>
  <si>
    <t>ChemBook_5173</t>
  </si>
  <si>
    <t>Purity: 99%|Package: â‰¥1KG;$80.00/KG|â‰¥10KG;$60.00/KG|â‰¥100KG;$45.00/KG</t>
  </si>
  <si>
    <t>ChemBook_5174</t>
  </si>
  <si>
    <t>Purity: 99%|Package: 1KG;0.00;USD</t>
  </si>
  <si>
    <t>ChemBook_5175</t>
  </si>
  <si>
    <t xml:space="preserve"> 2-PHENYLACETOACETATE</t>
  </si>
  <si>
    <t>Purity: 99% | Package: 5KG;1KG | CustNote: 2-PHENYLACETOACETATE</t>
  </si>
  <si>
    <t>ChemBook_5176</t>
  </si>
  <si>
    <t>Purity: 99.99% | Package: 1kg;10USD|199kg;5USD|1999kg;1USD</t>
  </si>
  <si>
    <t>ChemBook_5177</t>
  </si>
  <si>
    <t xml:space="preserve"> 2-Phenylacetoacetic acid ethyl ester</t>
  </si>
  <si>
    <t>Purity: 99%|Package: 1kg;80.00;USD</t>
  </si>
  <si>
    <t>ChemBook_5178</t>
  </si>
  <si>
    <t xml:space="preserve"> ETHYL 3-OXO-2-PHENYLBUTANOATE</t>
  </si>
  <si>
    <t>Jun30,2023</t>
  </si>
  <si>
    <t>ChemBook_5179</t>
  </si>
  <si>
    <t xml:space="preserve"> Ethyl 3-oxo-4-phenylbutanoate;ethyl 2-phenyl-3-oxobutanoate</t>
  </si>
  <si>
    <t>Purity: 99%|Package: 1KG;120.00;USD</t>
  </si>
  <si>
    <t>ChemBook_5180</t>
  </si>
  <si>
    <t xml:space="preserve"> BMK Ethyl 3-oxo-4-phenylbutanoate</t>
  </si>
  <si>
    <t>Sep1,2023</t>
  </si>
  <si>
    <t>Purity: 99% | Package: &gt;=1kg;90USD/kg|&gt;=10kg;70USD/kg</t>
  </si>
  <si>
    <t>ChemBook_5181</t>
  </si>
  <si>
    <t xml:space="preserve"> BMK</t>
  </si>
  <si>
    <t>Purity: 99.9% | Package: 1KG;75USD</t>
  </si>
  <si>
    <t>ChemBook_5182</t>
  </si>
  <si>
    <t>5mg</t>
  </si>
  <si>
    <t>Sep14,2023</t>
  </si>
  <si>
    <t>ChemBook_5183</t>
  </si>
  <si>
    <t>ChemBook_5184</t>
  </si>
  <si>
    <t>Purity: 99% | Package: 100g;1USD</t>
  </si>
  <si>
    <t>ChemBook_5185</t>
  </si>
  <si>
    <t>ChemBook_5186</t>
  </si>
  <si>
    <t>ChemBook_5187</t>
  </si>
  <si>
    <t>https://www.chemicalbook.com/ProductList_En.aspx?kwd=5413-05-8&amp;a=China&amp;left=True&amp;page=2#J_Condition</t>
  </si>
  <si>
    <t>ChemBook_5188</t>
  </si>
  <si>
    <t>ChemBook_5189</t>
  </si>
  <si>
    <t>ChemBook_5190</t>
  </si>
  <si>
    <t>ChemBook_5191</t>
  </si>
  <si>
    <t xml:space="preserve"> ETHYL 2-PHENYLACETOACETATE</t>
  </si>
  <si>
    <t>Purity: As coa | Package: As request | CustNote: 5413-05-8</t>
  </si>
  <si>
    <t>ChemBook_5192</t>
  </si>
  <si>
    <t>ChemBook_5193</t>
  </si>
  <si>
    <t>Purity: 99%|Package: 25KG;1USD</t>
  </si>
  <si>
    <t>ChemBook_5194</t>
  </si>
  <si>
    <t>Package: 1kgï¼Œ2kgï¼Œ5kgï¼Œ10kgï¼Œ25kg</t>
  </si>
  <si>
    <t>ChemBook_5195</t>
  </si>
  <si>
    <t>ChemBook_5196</t>
  </si>
  <si>
    <t>Purity: 95-99% | Package: 1KG;1USD</t>
  </si>
  <si>
    <t>ChemBook_5197</t>
  </si>
  <si>
    <t xml:space="preserve"> 5143-05-8</t>
  </si>
  <si>
    <t>Purity: 95%~99.99% heidi@coreychem.com | Package: 1KG;2.8USD</t>
  </si>
  <si>
    <t>ChemBook_5198</t>
  </si>
  <si>
    <t>ChemBook_5199</t>
  </si>
  <si>
    <t>ChemBook_5200</t>
  </si>
  <si>
    <t>Hubei Langyou International Trading Co., Ltd</t>
  </si>
  <si>
    <t xml:space="preserve"> linda@xrdchem.cn</t>
  </si>
  <si>
    <t>Purity: 99%min | Package: 1KG;200USD</t>
  </si>
  <si>
    <t>ChemBook_5201</t>
  </si>
  <si>
    <t>Unipharm pharmaceutical industry Co., Ltd</t>
  </si>
  <si>
    <t>+8613953676784    536-536-8266195</t>
  </si>
  <si>
    <t xml:space="preserve"> lee@unipharm-sd.com</t>
  </si>
  <si>
    <t>Purity: 97.0% | Package: 5KG;1KG</t>
  </si>
  <si>
    <t>ChemBook_5202</t>
  </si>
  <si>
    <t>Purity: 99% | Package: 1L;10USD</t>
  </si>
  <si>
    <t>ChemBook_5203</t>
  </si>
  <si>
    <t>ChemBook_5204</t>
  </si>
  <si>
    <t>Purity: 99%|Package: 1KG;82USD</t>
  </si>
  <si>
    <t>ChemBook_5205</t>
  </si>
  <si>
    <t xml:space="preserve"> ethyl 2-phenyl-acetoacetate</t>
  </si>
  <si>
    <t>ChemBook_5206</t>
  </si>
  <si>
    <t xml:space="preserve"> High Quality New BMK Glycidate CAS 5413-05-8 BMK Oil</t>
  </si>
  <si>
    <t>ChemBook_5207</t>
  </si>
  <si>
    <t>Package: 5KG;3560KG</t>
  </si>
  <si>
    <t>https://www.chemicalbook.com/ProductList_En.aspx?kwd=5413-05-8&amp;a=China&amp;left=True&amp;page=3#J_Condition</t>
  </si>
  <si>
    <t>ChemBook_5208</t>
  </si>
  <si>
    <t>ChemBook_5209</t>
  </si>
  <si>
    <t xml:space="preserve"> Ethyl 3-oxo-2-phenylbutanoate</t>
  </si>
  <si>
    <t>ChemBook_5210</t>
  </si>
  <si>
    <t>ChemBook_5211</t>
  </si>
  <si>
    <t xml:space="preserve"> Benzeneacetic acid, a-acetyl-, ethyl ester</t>
  </si>
  <si>
    <t>ChemBook_5212</t>
  </si>
  <si>
    <t>ChemBook_5213</t>
  </si>
  <si>
    <t>ChemBook_5214</t>
  </si>
  <si>
    <t xml:space="preserve"> Ethyl 3-oxo-4-phenylbutanoate</t>
  </si>
  <si>
    <t>ChemBook_5215</t>
  </si>
  <si>
    <t>Zhejiang Hangyu API Co., Ltd</t>
  </si>
  <si>
    <t xml:space="preserve"> anna@api-made.com</t>
  </si>
  <si>
    <t>ChemBook_5216</t>
  </si>
  <si>
    <t>Purity: 99.99% | Package: 1kg;50USD</t>
  </si>
  <si>
    <t>ChemBook_5217</t>
  </si>
  <si>
    <t>ChemBook_5218</t>
  </si>
  <si>
    <t>ChemBook_5219</t>
  </si>
  <si>
    <t>ChemBook_5220</t>
  </si>
  <si>
    <t>ChemBook_5221</t>
  </si>
  <si>
    <t>ChemBook_5222</t>
  </si>
  <si>
    <t>Shanghai Naoqin Biotechnology Co., Ltd</t>
  </si>
  <si>
    <t>+8613774248860    400-400-1125320</t>
  </si>
  <si>
    <t xml:space="preserve"> zhuoqingbio@163.com</t>
  </si>
  <si>
    <t>ChemBook_5223</t>
  </si>
  <si>
    <t>ChemBook_5224</t>
  </si>
  <si>
    <t xml:space="preserve"> (2R)-3-oxo-2-phenylbutanoic acid ethyl ester</t>
  </si>
  <si>
    <t>Purity: 0.97 | Package: mgs,gs,kgs | CustNote: A829978</t>
  </si>
  <si>
    <t>ChemBook_5225</t>
  </si>
  <si>
    <t>ChemBook_5226</t>
  </si>
  <si>
    <t>ChemBook_5227</t>
  </si>
  <si>
    <t>https://www.chemicalbook.com/ProductList_En.aspx?kwd=5413-05-8&amp;a=China&amp;left=True&amp;page=4#J_Condition</t>
  </si>
  <si>
    <t>ChemBook_5228</t>
  </si>
  <si>
    <t>ChemBook_5229</t>
  </si>
  <si>
    <t>ChemBook_5230</t>
  </si>
  <si>
    <t>ChemBook_5231</t>
  </si>
  <si>
    <t>ChemBook_5232</t>
  </si>
  <si>
    <t>ChemBook_5233</t>
  </si>
  <si>
    <t>Purity: &gt;95% | Package: 5g;25g;100g;500g;1kg</t>
  </si>
  <si>
    <t>ChemBook_5234</t>
  </si>
  <si>
    <t>Purity: &gt;96% | Package: 50g,1kg,25kg or as request</t>
  </si>
  <si>
    <t>ChemBook_5235</t>
  </si>
  <si>
    <t>+8613155353615    025-025-66113011</t>
  </si>
  <si>
    <t>ChemBook_5236</t>
  </si>
  <si>
    <t>Purity: 98% | Package: 1G/</t>
  </si>
  <si>
    <t>ChemBook_5237</t>
  </si>
  <si>
    <t>ChemBook_5238</t>
  </si>
  <si>
    <t>Beijing Wisdom Chemicals Co., Ltd</t>
  </si>
  <si>
    <t xml:space="preserve">   010-52350325,35,45</t>
  </si>
  <si>
    <t xml:space="preserve"> sales1@wisdomchem.com</t>
  </si>
  <si>
    <t>ChemBook_5239</t>
  </si>
  <si>
    <t>Lanzhou ZhuoKe biotechnology co., LTD.</t>
  </si>
  <si>
    <t xml:space="preserve"> zhang999zhi@sina.com</t>
  </si>
  <si>
    <t>ChemBook_5240</t>
  </si>
  <si>
    <t>ChemBook_5241</t>
  </si>
  <si>
    <t>Hubei Xinrunde Chemical Co., Ltd.</t>
  </si>
  <si>
    <t>15377672552    027-83214668</t>
  </si>
  <si>
    <t xml:space="preserve"> 15377672552@163.com</t>
  </si>
  <si>
    <t>Purity: 98% | Package: 25k'g/400</t>
  </si>
  <si>
    <t>ChemBook_5242</t>
  </si>
  <si>
    <t xml:space="preserve"> Ethyl3-oxo-2-phenylbutanoate</t>
  </si>
  <si>
    <t>ChemBook_5243</t>
  </si>
  <si>
    <t xml:space="preserve"> ethyl 3-oxo-2-phenylbutanoate</t>
  </si>
  <si>
    <t>Purity: 97% HPLC | Package: 1KG;100KG</t>
  </si>
  <si>
    <t>ChemBook_5244</t>
  </si>
  <si>
    <t>ChemBook_5245</t>
  </si>
  <si>
    <t>ChemBook_5246</t>
  </si>
  <si>
    <t>ChemBook_5247</t>
  </si>
  <si>
    <t>https://www.chemicalbook.com/ProductList_En.aspx?kwd=5413-05-8&amp;a=China&amp;left=True&amp;page=5#J_Condition</t>
  </si>
  <si>
    <t>ChemBook_5248</t>
  </si>
  <si>
    <t>Jiangsu laurel Pharma Co., Ltd</t>
  </si>
  <si>
    <t>15861782979    0517-0517-83966898</t>
  </si>
  <si>
    <t xml:space="preserve"> 32860091@qq.com</t>
  </si>
  <si>
    <t>Purity: 99% | Package: 100G;500G;1KG;5KG;25KG;100KG;T</t>
  </si>
  <si>
    <t>ChemBook_5249</t>
  </si>
  <si>
    <t>Purity: 97.0% | Package: 100g</t>
  </si>
  <si>
    <t>ChemBook_5250</t>
  </si>
  <si>
    <t>Purity: &gt;=97.0% | Package: 100g/RMB 5500</t>
  </si>
  <si>
    <t>ChemBook_5251</t>
  </si>
  <si>
    <t>ChemBook_5252</t>
  </si>
  <si>
    <t>Purity: 97.0% | Package: MB29086-100g</t>
  </si>
  <si>
    <t>ChemBook_5253</t>
  </si>
  <si>
    <t>Purity: 97% | Package: æ ·å“ï¼ˆå…‹ï¼‰ï¼›å°åŒ…è£…ï¼ˆKGï¼‰ï¼›æ•´åŒ…è£…ä¾›åº”</t>
  </si>
  <si>
    <t>ChemBook_5254</t>
  </si>
  <si>
    <t>ChemBook_5255</t>
  </si>
  <si>
    <t>ChemBook_5256</t>
  </si>
  <si>
    <t xml:space="preserve"> syeu@accelachem.com</t>
  </si>
  <si>
    <t xml:space="preserve"> Ethyl 3-Oxo-2-phenylbutanoate</t>
  </si>
  <si>
    <t>Purity: &gt;=95% | Package: 0.25g;1g;5g;10g;25g</t>
  </si>
  <si>
    <t>ChemBook_5257</t>
  </si>
  <si>
    <t>Nanjing Pope Bio-tech R&amp;D Co., Ltd</t>
  </si>
  <si>
    <t>+8618951783565    025-87138562</t>
  </si>
  <si>
    <t xml:space="preserve"> sales@popebiotech.com</t>
  </si>
  <si>
    <t>Purity: 99% | Package: 250g;500g;1kg;5kg;10kg</t>
  </si>
  <si>
    <t>ChemBook_5258</t>
  </si>
  <si>
    <t>Hubei Changxinsheng Pharm Co.,Ltd</t>
  </si>
  <si>
    <t xml:space="preserve"> 2189484023@qq.com</t>
  </si>
  <si>
    <t>Purity: 98% | Package: 25KG;1KG</t>
  </si>
  <si>
    <t>ChemBook_5259</t>
  </si>
  <si>
    <t>ChemBook_5260</t>
  </si>
  <si>
    <t>SHENZHEN REISCH BIOTECH CO., LTD</t>
  </si>
  <si>
    <t>+8615112530219    0755-0755-0755-28609002</t>
  </si>
  <si>
    <t xml:space="preserve"> 1179151648@qq.com</t>
  </si>
  <si>
    <t>Purity: 98%MIN | Package: 100g;500g;1KG;25KG;200KG</t>
  </si>
  <si>
    <t>ChemBook_5261</t>
  </si>
  <si>
    <t>ChemBook_5262</t>
  </si>
  <si>
    <t>Purity: 97% | Package: 800RMB/100g 3200RMB/500g</t>
  </si>
  <si>
    <t>ChemBook_5263</t>
  </si>
  <si>
    <t>ChemBook_5264</t>
  </si>
  <si>
    <t xml:space="preserve"> ETHYL2-PHENYLACETOACETATE</t>
  </si>
  <si>
    <t>ChemBook_5265</t>
  </si>
  <si>
    <t>Beijing Famozi Pharmaceutical Technology Co., Ltd</t>
  </si>
  <si>
    <t xml:space="preserve"> 2728639891@qq.com</t>
  </si>
  <si>
    <t>Purity: 97% | Package: 1g;5g;10g;25g;50g;100g;250g;500g;1kg;5kg;10kg;25kg;50kg;100kg;250kg;500kg</t>
  </si>
  <si>
    <t>ChemBook_5266</t>
  </si>
  <si>
    <t>Purity: 98 | Package: 100g/;500g/;1kg/;5kg/</t>
  </si>
  <si>
    <t>ChemBook_5267</t>
  </si>
  <si>
    <t>https://www.chemicalbook.com/ProductList_En.aspx?kwd=5413-05-8&amp;a=China&amp;left=True&amp;page=6#J_Condition</t>
  </si>
  <si>
    <t>ChemBook_5268</t>
  </si>
  <si>
    <t>ChemBook_5269</t>
  </si>
  <si>
    <t>ChemBook_5270</t>
  </si>
  <si>
    <t>Purity: 99% | CustNote: 100kg</t>
  </si>
  <si>
    <t>ChemBook_5271</t>
  </si>
  <si>
    <t>Purity: 98% | Package: 5G;10G;100G</t>
  </si>
  <si>
    <t>ChemBook_5272</t>
  </si>
  <si>
    <t>Tianjin Yao Technology Development Co., Ltd.</t>
  </si>
  <si>
    <t>+8618902014291    022-022-18902014291</t>
  </si>
  <si>
    <t xml:space="preserve"> byswxsb01@163.com</t>
  </si>
  <si>
    <t>Purity: 95% HPLC | Package: 1kgï¼›100kg 1000kg</t>
  </si>
  <si>
    <t>ChemBook_5273</t>
  </si>
  <si>
    <t>ChemBook_5274</t>
  </si>
  <si>
    <t xml:space="preserve"> 41232-97-7</t>
  </si>
  <si>
    <t xml:space="preserve"> BMK ethyl glycidate</t>
  </si>
  <si>
    <t>https://www.chemicalbook.com/ProductList_En.aspx?kwd=41232-97-7&amp;a=China&amp;left=True&amp;page=1#J_Condition</t>
  </si>
  <si>
    <t>ChemBook_5275</t>
  </si>
  <si>
    <t xml:space="preserve"> BMK Oil</t>
  </si>
  <si>
    <t>ChemBook_5276</t>
  </si>
  <si>
    <t>ChemBook_5277</t>
  </si>
  <si>
    <t xml:space="preserve"> BMK ethyl glycidateï¼ˆsolution in methyl acetateï¼‰</t>
  </si>
  <si>
    <t>ChemBook_5278</t>
  </si>
  <si>
    <t>ChemBook_5279</t>
  </si>
  <si>
    <t>Jan31,2024</t>
  </si>
  <si>
    <t>Purity: 99.5% | Package: 1kg;30USD|5kg;25USD</t>
  </si>
  <si>
    <t>ChemBook_5280</t>
  </si>
  <si>
    <t>ChemBook_5281</t>
  </si>
  <si>
    <t xml:space="preserve"> ETHYL 2-METHYL-3-PHENYL-2-OXIRANECARBOXYLATE</t>
  </si>
  <si>
    <t>ChemBook_5282</t>
  </si>
  <si>
    <t>Purity: 99% | Package: 1gram</t>
  </si>
  <si>
    <t>ChemBook_5283</t>
  </si>
  <si>
    <t>ChemBook_5284</t>
  </si>
  <si>
    <t>Purity: 99.9% | Package: 1kg;150USD</t>
  </si>
  <si>
    <t>ChemBook_5285</t>
  </si>
  <si>
    <t>ChemBook_5286</t>
  </si>
  <si>
    <t xml:space="preserve"> BMK ethyl glycidate(solution in methyl acetate)</t>
  </si>
  <si>
    <t>Purity: 99%|Package: 1kg;24.27;USD</t>
  </si>
  <si>
    <t>ChemBook_5287</t>
  </si>
  <si>
    <t>ChemBook_5288</t>
  </si>
  <si>
    <t xml:space="preserve"> 80532-66-7</t>
  </si>
  <si>
    <t xml:space="preserve"> BMK Methyl Glycidate</t>
  </si>
  <si>
    <t>https://www.chemicalbook.com/ProductList_En.aspx?kwd=80532-66-7&amp;a=China&amp;left=True&amp;page=1#J_Condition</t>
  </si>
  <si>
    <t>ChemBook_5289</t>
  </si>
  <si>
    <t xml:space="preserve"> methyl-2-methyl-3-phenylglycidate</t>
  </si>
  <si>
    <t>Purity: 99% | Package: 5KG;1KG | CustNote: methyl-2-methyl-3-phenylglycidate</t>
  </si>
  <si>
    <t>ChemBook_5290</t>
  </si>
  <si>
    <t>ChemBook_5291</t>
  </si>
  <si>
    <t>Purity: 99%|Package: 1kg;1.00;USD|1kg;1.00;USD</t>
  </si>
  <si>
    <t>ChemBook_5292</t>
  </si>
  <si>
    <t>2kg</t>
  </si>
  <si>
    <t>ChemBook_5293</t>
  </si>
  <si>
    <t xml:space="preserve"> BMK methyl glycidate</t>
  </si>
  <si>
    <t>Purity: 99.9% | Package: 1kg;90.00;USD|10kg;100.00;USD</t>
  </si>
  <si>
    <t>ChemBook_5294</t>
  </si>
  <si>
    <t>Purity: 99%|Package: 1g;1068.00;USD|100g;1000.00;USD|500g;950.00;USD</t>
  </si>
  <si>
    <t>ChemBook_5295</t>
  </si>
  <si>
    <t>Purity: 99%|Package: 1KG;160.00;USD</t>
  </si>
  <si>
    <t>ChemBook_5296</t>
  </si>
  <si>
    <t xml:space="preserve"> BMK Powder glycidate</t>
  </si>
  <si>
    <t>Purity: 99%|Package: 1kg;38.64;USD</t>
  </si>
  <si>
    <t>ChemBook_5297</t>
  </si>
  <si>
    <t>Purity: 99.98% | Package: 1kg;2000USD</t>
  </si>
  <si>
    <t>ChemBook_5298</t>
  </si>
  <si>
    <t>ChemBook_5299</t>
  </si>
  <si>
    <t>ChemBook_5300</t>
  </si>
  <si>
    <t>ChemBook_5301</t>
  </si>
  <si>
    <t>ChemBook_5302</t>
  </si>
  <si>
    <t>ChemBook_5303</t>
  </si>
  <si>
    <t>ChemBook_5304</t>
  </si>
  <si>
    <t>ChemBook_5305</t>
  </si>
  <si>
    <t>ChemBook_5306</t>
  </si>
  <si>
    <t>ChemBook_5307</t>
  </si>
  <si>
    <t>ChemBook_5308</t>
  </si>
  <si>
    <t>https://www.chemicalbook.com/ProductList_En.aspx?kwd=80532-66-7&amp;a=China&amp;left=True&amp;page=2#J_Condition</t>
  </si>
  <si>
    <t>ChemBook_5309</t>
  </si>
  <si>
    <t>ChemBook_5310</t>
  </si>
  <si>
    <t>Purity: 99.9% | Package: 1kg;320USD|1000kg;220USD</t>
  </si>
  <si>
    <t>ChemBook_5311</t>
  </si>
  <si>
    <t>ChemBook_5312</t>
  </si>
  <si>
    <t>ChemBook_5313</t>
  </si>
  <si>
    <t>ChemBook_5314</t>
  </si>
  <si>
    <t>Angel Pharmatech, Ltd.</t>
  </si>
  <si>
    <t>17317130613    +86-021-3875-5155</t>
  </si>
  <si>
    <t xml:space="preserve"> 3358272972@qq.com</t>
  </si>
  <si>
    <t>ChemBook_5315</t>
  </si>
  <si>
    <t>ChemBook_5316</t>
  </si>
  <si>
    <t xml:space="preserve"> 56553-60-7</t>
  </si>
  <si>
    <t xml:space="preserve"> Sodium triacetoxyborohydride</t>
  </si>
  <si>
    <t>Purity: 97% min|Package: 1KG;80.00;USD|25KG;60.00;USD</t>
  </si>
  <si>
    <t>https://www.chemicalbook.com/ProductList_En.aspx?kwd=56553-60-7&amp;a=China&amp;left=True&amp;page=1#J_Condition</t>
  </si>
  <si>
    <t>ChemBook_5317</t>
  </si>
  <si>
    <t>ChemBook_5318</t>
  </si>
  <si>
    <t xml:space="preserve"> Sodium Triacetoxyborohydride</t>
  </si>
  <si>
    <t>ChemBook_5319</t>
  </si>
  <si>
    <t>Wuhan Mayue Longteng Technology Development Co., Ltd.</t>
  </si>
  <si>
    <t>+undefined15171477138    13071211027</t>
  </si>
  <si>
    <t xml:space="preserve"> helen.yan@lantu-tech.com</t>
  </si>
  <si>
    <t>Purity: 98% | Package: 1Kg; 25Kgs; 100Kgs; tons</t>
  </si>
  <si>
    <t>ChemBook_5320</t>
  </si>
  <si>
    <t xml:space="preserve"> Sodium triacetoxyborohydride (STAB)</t>
  </si>
  <si>
    <t>Purity: 0.98|Package: 1kg;67.00;USD</t>
  </si>
  <si>
    <t>ChemBook_5321</t>
  </si>
  <si>
    <t>Purity: 99.9%|Package: 1KG;30.00;USD</t>
  </si>
  <si>
    <t>ChemBook_5322</t>
  </si>
  <si>
    <t>Purity: 99%|Package: â‰¥1kg;$30.00/kg|â‰¥25kg;$25.00/kg|â‰¥100kg;$20.00/kg</t>
  </si>
  <si>
    <t>ChemBook_5323</t>
  </si>
  <si>
    <t>ChemBook_5324</t>
  </si>
  <si>
    <t>ChemBook_5325</t>
  </si>
  <si>
    <t>ChemBook_5326</t>
  </si>
  <si>
    <t>ChemBook_5327</t>
  </si>
  <si>
    <t>ChemBook_5328</t>
  </si>
  <si>
    <t>ChemBook_5329</t>
  </si>
  <si>
    <t>Purity: As COA | Package: As request | CustNote: 56553-60-7</t>
  </si>
  <si>
    <t>ChemBook_5330</t>
  </si>
  <si>
    <t>ChemBook_5331</t>
  </si>
  <si>
    <t>ChemBook_5332</t>
  </si>
  <si>
    <t>ChemBook_5333</t>
  </si>
  <si>
    <t>ChemBook_5334</t>
  </si>
  <si>
    <t>ChemBook_5335</t>
  </si>
  <si>
    <t>ChemBook_5336</t>
  </si>
  <si>
    <t>https://www.chemicalbook.com/ProductList_En.aspx?kwd=56553-60-7&amp;a=China&amp;left=True&amp;page=2#J_Condition</t>
  </si>
  <si>
    <t>ChemBook_5337</t>
  </si>
  <si>
    <t xml:space="preserve"> sodium triacetoxyborohydride</t>
  </si>
  <si>
    <t>ChemBook_5338</t>
  </si>
  <si>
    <t>Purity: 99.5% | Package: 1KG;0.01USD|50KG;0.1USD|200KG;1USD</t>
  </si>
  <si>
    <t>ChemBook_5339</t>
  </si>
  <si>
    <t>ChemBook_5340</t>
  </si>
  <si>
    <t>ChemBook_5341</t>
  </si>
  <si>
    <t>ChemBook_5342</t>
  </si>
  <si>
    <t>ChemBook_5343</t>
  </si>
  <si>
    <t>Apeloa Pharmaceutical Co., Ltd.</t>
  </si>
  <si>
    <t>+8615858229168    0571-87635730</t>
  </si>
  <si>
    <t xml:space="preserve"> chem1022@hengdian-group.com</t>
  </si>
  <si>
    <t xml:space="preserve"> STABï¼ŒSodium Triacetoxyborohydride</t>
  </si>
  <si>
    <t>Purity: 99% | Package: 25g, 100g, 500g, 1kg, 5kg, 25kg</t>
  </si>
  <si>
    <t>ChemBook_5344</t>
  </si>
  <si>
    <t>ChemBook_5345</t>
  </si>
  <si>
    <t xml:space="preserve"> SODIUM TRIACETOXYBOROHYDRIDE</t>
  </si>
  <si>
    <t>ChemBook_5346</t>
  </si>
  <si>
    <t>ChemBook_5347</t>
  </si>
  <si>
    <t>Purity: 98% | Package: 25KG;38USD</t>
  </si>
  <si>
    <t>ChemBook_5348</t>
  </si>
  <si>
    <t>ChemBook_5349</t>
  </si>
  <si>
    <t xml:space="preserve"> Sodium Triacetoxyborohyride;Sodium triacetoborohydride</t>
  </si>
  <si>
    <t>ChemBook_5350</t>
  </si>
  <si>
    <t>Purity: &gt;=98% | Package: 25kg</t>
  </si>
  <si>
    <t>ChemBook_5351</t>
  </si>
  <si>
    <t>ChemBook_5352</t>
  </si>
  <si>
    <t>ChemBook_5353</t>
  </si>
  <si>
    <t>ChemBook_5354</t>
  </si>
  <si>
    <t>ChemBook_5355</t>
  </si>
  <si>
    <t>Package: 5KG;1544KG</t>
  </si>
  <si>
    <t>ChemBook_5356</t>
  </si>
  <si>
    <t>Wuhu Nuowei chemistry Co., Ltd.</t>
  </si>
  <si>
    <t>+undefined+undefined17756524438    0553-+undefined-0553-8233716-802</t>
  </si>
  <si>
    <t xml:space="preserve"> sales1@nuowei-chem.com</t>
  </si>
  <si>
    <t>Purity: 97% | Package: 1kg,5kg,10kg,25kg</t>
  </si>
  <si>
    <t>https://www.chemicalbook.com/ProductList_En.aspx?kwd=56553-60-7&amp;a=China&amp;left=True&amp;page=3#J_Condition</t>
  </si>
  <si>
    <t>ChemBook_5357</t>
  </si>
  <si>
    <t>ChemBook_5358</t>
  </si>
  <si>
    <t>ChemBook_5359</t>
  </si>
  <si>
    <t>ChemBook_5360</t>
  </si>
  <si>
    <t>ChemBook_5361</t>
  </si>
  <si>
    <t>Purity: 99% | Package: 1KG;|25KG;|1000KG</t>
  </si>
  <si>
    <t>ChemBook_5362</t>
  </si>
  <si>
    <t>Changzhou waston chemical technology Co.,Ltd</t>
  </si>
  <si>
    <t>+86+8618112881323    86-+86-051985861892</t>
  </si>
  <si>
    <t xml:space="preserve"> info@wastonchem.com</t>
  </si>
  <si>
    <t>Purity: 99% | Package: 1kg;USD</t>
  </si>
  <si>
    <t>ChemBook_5363</t>
  </si>
  <si>
    <t>ChemBook_5364</t>
  </si>
  <si>
    <t>ChemBook_5365</t>
  </si>
  <si>
    <t>ChemBook_5366</t>
  </si>
  <si>
    <t>ChemBook_5367</t>
  </si>
  <si>
    <t>ChemBook_5368</t>
  </si>
  <si>
    <t>ChemBook_5369</t>
  </si>
  <si>
    <t>Purity: 99% | Package: 1kg;5kg;25kg | CustNote: White crystalline powder</t>
  </si>
  <si>
    <t>ChemBook_5370</t>
  </si>
  <si>
    <t>ChemBook_5371</t>
  </si>
  <si>
    <t>Purity: 98% | Package: 100mg;1g;500g | CustNote: Topule Company operates with integrity and has its own laboratory, which supports packaging and customization. Payment will be made after the product has passed third-party testing</t>
  </si>
  <si>
    <t>ChemBook_5372</t>
  </si>
  <si>
    <t>ChemBook_5373</t>
  </si>
  <si>
    <t>ChemBook_5374</t>
  </si>
  <si>
    <t xml:space="preserve"> STAB</t>
  </si>
  <si>
    <t>Purity: 97% | Package: 25g, 500g, 100g</t>
  </si>
  <si>
    <t>ChemBook_5375</t>
  </si>
  <si>
    <t>ChemBook_5376</t>
  </si>
  <si>
    <t>Purity: 0.97 | Package: mgs,gs,kgs | CustNote: A831093</t>
  </si>
  <si>
    <t>https://www.chemicalbook.com/ProductList_En.aspx?kwd=56553-60-7&amp;a=China&amp;left=True&amp;page=4#J_Condition</t>
  </si>
  <si>
    <t>ChemBook_5377</t>
  </si>
  <si>
    <t>ChemBook_5378</t>
  </si>
  <si>
    <t xml:space="preserve"> sodium,triacetyloxyboron(1-)</t>
  </si>
  <si>
    <t>ChemBook_5379</t>
  </si>
  <si>
    <t>ChemBook_5380</t>
  </si>
  <si>
    <t>ChemBook_5381</t>
  </si>
  <si>
    <t>ChemBook_5382</t>
  </si>
  <si>
    <t>ChemBook_5383</t>
  </si>
  <si>
    <t>Shaanxi LonierHerb Bio Technology Co Ltd</t>
  </si>
  <si>
    <t>+8617702909819    86-+86-86-029-87551862</t>
  </si>
  <si>
    <t xml:space="preserve"> sales006@ingredients-lonier.com</t>
  </si>
  <si>
    <t>Purity: 99% | Package: 5kg;1KG;0.5KG; 0.1KG;,0.01KG/BAG</t>
  </si>
  <si>
    <t>ChemBook_5384</t>
  </si>
  <si>
    <t>ChemBook_5385</t>
  </si>
  <si>
    <t>ChemBook_5386</t>
  </si>
  <si>
    <t>Hubei Chemworth Co., Ltd.</t>
  </si>
  <si>
    <t>13971178775    027-027-84235352</t>
  </si>
  <si>
    <t xml:space="preserve"> sales@chemworth.com</t>
  </si>
  <si>
    <t xml:space="preserve"> Sodium triacetoxyborohyride</t>
  </si>
  <si>
    <t>Package: 500g;10kg;25kg;50kg</t>
  </si>
  <si>
    <t>ChemBook_5387</t>
  </si>
  <si>
    <t>Hubei YiKangYuan Chemical Co., Ltd.</t>
  </si>
  <si>
    <t>18064088908    027-027-87182908</t>
  </si>
  <si>
    <t xml:space="preserve"> 65824125@qq.com</t>
  </si>
  <si>
    <t xml:space="preserve"> SodiuM triacetoxyborohydride</t>
  </si>
  <si>
    <t>ChemBook_5388</t>
  </si>
  <si>
    <t>Hubei HongxinRuiYu Fine Chemical Co., Ltd.</t>
  </si>
  <si>
    <t>+8615671591110    027-027-65381247</t>
  </si>
  <si>
    <t xml:space="preserve"> 3074722151@qq.com</t>
  </si>
  <si>
    <t>Purity: 99.99 | Package: 2.00RMB/1G</t>
  </si>
  <si>
    <t>ChemBook_5389</t>
  </si>
  <si>
    <t>ChemBook_5390</t>
  </si>
  <si>
    <t>ChemBook_5391</t>
  </si>
  <si>
    <t>ChemBook_5392</t>
  </si>
  <si>
    <t>Jinan finer chemical Co., Ltd</t>
  </si>
  <si>
    <t xml:space="preserve">   0531-88989535</t>
  </si>
  <si>
    <t>ChemBook_5393</t>
  </si>
  <si>
    <t>ChemBook_5394</t>
  </si>
  <si>
    <t>ChemBook_5395</t>
  </si>
  <si>
    <t>ChemBook_5396</t>
  </si>
  <si>
    <t>https://www.chemicalbook.com/ProductList_En.aspx?kwd=56553-60-7&amp;a=China&amp;left=True&amp;page=5#J_Condition</t>
  </si>
  <si>
    <t>ChemBook_5397</t>
  </si>
  <si>
    <t>TIANJIN TJ Wyeth Biological technology co.,LTD</t>
  </si>
  <si>
    <t xml:space="preserve"> yskj@tjwyeth.com</t>
  </si>
  <si>
    <t>ChemBook_5398</t>
  </si>
  <si>
    <t>ChemBook_5399</t>
  </si>
  <si>
    <t>ChemBook_5400</t>
  </si>
  <si>
    <t>ChemBook_5401</t>
  </si>
  <si>
    <t>ChemBook_5402</t>
  </si>
  <si>
    <t>ChemBook_5403</t>
  </si>
  <si>
    <t>ChemBook_5404</t>
  </si>
  <si>
    <t>ChemBook_5405</t>
  </si>
  <si>
    <t>Purity: 80% | Package: 25 g/351;100 g/891</t>
  </si>
  <si>
    <t>ChemBook_5406</t>
  </si>
  <si>
    <t>Purity: 98% | Package: 100g,250g,500g,1KG</t>
  </si>
  <si>
    <t>ChemBook_5407</t>
  </si>
  <si>
    <t>Purity: 0.98 | Package: g,kg</t>
  </si>
  <si>
    <t>ChemBook_5408</t>
  </si>
  <si>
    <t xml:space="preserve"> SodiuM Triacetoxyborohydride</t>
  </si>
  <si>
    <t>Package: 100GM | CustNote: S1476</t>
  </si>
  <si>
    <t>ChemBook_5409</t>
  </si>
  <si>
    <t>ChemBook_5410</t>
  </si>
  <si>
    <t>Shanghai Zhuorui Chemical Co.,Ltd.</t>
  </si>
  <si>
    <t xml:space="preserve">   021-69180038</t>
  </si>
  <si>
    <t xml:space="preserve"> zhuoruichem@163.com</t>
  </si>
  <si>
    <t>Purity: 95% | Package: 1KG;5KG;25KG</t>
  </si>
  <si>
    <t>ChemBook_5411</t>
  </si>
  <si>
    <t>ChemBook_5412</t>
  </si>
  <si>
    <t>ChemBook_5413</t>
  </si>
  <si>
    <t xml:space="preserve"> Sodium triacetoxyhydroborate</t>
  </si>
  <si>
    <t>ChemBook_5414</t>
  </si>
  <si>
    <t>Shanghai Forxine Pharmaceutical Co., Ltd.</t>
  </si>
  <si>
    <t>18918697718    21-21-64961388</t>
  </si>
  <si>
    <t xml:space="preserve"> Lisa.Zhang@forxine.com</t>
  </si>
  <si>
    <t>Purity: 99% | Package: 25KG/;100KG/;1000KG/</t>
  </si>
  <si>
    <t>ChemBook_5415</t>
  </si>
  <si>
    <t xml:space="preserve"> Sodium triacetoxyborohy</t>
  </si>
  <si>
    <t>ChemBook_5416</t>
  </si>
  <si>
    <t>Purity: 99% | Package: 500G;1KG;5KG;10KG;25kg;</t>
  </si>
  <si>
    <t>https://www.chemicalbook.com/ProductList_En.aspx?kwd=56553-60-7&amp;a=China&amp;left=True&amp;page=6#J_Condition</t>
  </si>
  <si>
    <t>ChemBook_5417</t>
  </si>
  <si>
    <t>Purity: 97% | Package: 94RMB/25g</t>
  </si>
  <si>
    <t>ChemBook_5418</t>
  </si>
  <si>
    <t>ChemBook_5419</t>
  </si>
  <si>
    <t>Purity: 98% | Package: 966RMB/1kg</t>
  </si>
  <si>
    <t>ChemBook_5420</t>
  </si>
  <si>
    <t>ChemBook_5421</t>
  </si>
  <si>
    <t>Ningbo Kunyu Pharmaceutical Technology Co., Ltd.</t>
  </si>
  <si>
    <t>15355115930    0574-0574-88327552</t>
  </si>
  <si>
    <t xml:space="preserve"> bllp@foxmail.com</t>
  </si>
  <si>
    <t>Purity: 98%+ | Package: 10kg/;25kg/;100kg/;1000kg/</t>
  </si>
  <si>
    <t>ChemBook_5422</t>
  </si>
  <si>
    <t>Hubei Hongxin Ruiyu Fine Chemical Co., Ltd.</t>
  </si>
  <si>
    <t>+8617771822910    027-027-65385071</t>
  </si>
  <si>
    <t xml:space="preserve"> 2056564811@qq.com</t>
  </si>
  <si>
    <t>ChemBook_5423</t>
  </si>
  <si>
    <t>Purity: 95%+ | Package: 1 g/;5 g/;10 g/</t>
  </si>
  <si>
    <t>ChemBook_5424</t>
  </si>
  <si>
    <t>ChemBook_5425</t>
  </si>
  <si>
    <t>ChemBook_5426</t>
  </si>
  <si>
    <t>Purity: 98% | Package: 25 KG/;10 KG/;5 KG/;1 KG/;500 g/;100 g/</t>
  </si>
  <si>
    <t>ChemBook_5427</t>
  </si>
  <si>
    <t>Purity: 98%HPLC | Package: 25KG 100KG</t>
  </si>
  <si>
    <t>ChemBook_5428</t>
  </si>
  <si>
    <t>ChemBook_5429</t>
  </si>
  <si>
    <t>Baoji Funuokang Industrial Co., Ltd</t>
  </si>
  <si>
    <t xml:space="preserve"> 1754423088@qq.com</t>
  </si>
  <si>
    <t>Purity: 97 | Package: 25Kg</t>
  </si>
  <si>
    <t>ChemBook_5430</t>
  </si>
  <si>
    <t>Zhenjiang Hongyu Biotechnology Co., Ltd</t>
  </si>
  <si>
    <t xml:space="preserve"> 19708301@qq.com</t>
  </si>
  <si>
    <t xml:space="preserve"> Sodium triacetoxyborohydride; Sodium triacetoboroh</t>
  </si>
  <si>
    <t>ChemBook_5431</t>
  </si>
  <si>
    <t>Purity: 97% | Package: 25KG;50KG</t>
  </si>
  <si>
    <t>ChemBook_5432</t>
  </si>
  <si>
    <t>Hubei maoerwo biomedical Co., Ltd</t>
  </si>
  <si>
    <t xml:space="preserve">   027-87737261</t>
  </si>
  <si>
    <t xml:space="preserve"> 2295636945@qq.com</t>
  </si>
  <si>
    <t>ChemBook_5433</t>
  </si>
  <si>
    <t>Jiangsu Bairui Litai Pharmaceutical Technology Co., Ltd.</t>
  </si>
  <si>
    <t xml:space="preserve">   025-84280511</t>
  </si>
  <si>
    <t xml:space="preserve"> sales@brillipharm.com</t>
  </si>
  <si>
    <t>ChemBook_5434</t>
  </si>
  <si>
    <t>Sichuan Weibo Trading Co., Ltd.</t>
  </si>
  <si>
    <t xml:space="preserve">   028-87578473</t>
  </si>
  <si>
    <t xml:space="preserve"> ellnn@scweibo.com</t>
  </si>
  <si>
    <t>ChemBook_5435</t>
  </si>
  <si>
    <t>Weifang Aidi Chemical Co., Ltd.</t>
  </si>
  <si>
    <t xml:space="preserve">   0536-8885548</t>
  </si>
  <si>
    <t xml:space="preserve"> luo@orderchem.com</t>
  </si>
  <si>
    <t>ChemBook_5436</t>
  </si>
  <si>
    <t>https://www.chemicalbook.com/ProductList_En.aspx?kwd=56553-60-7&amp;a=China&amp;left=True&amp;page=7#J_Condition</t>
  </si>
  <si>
    <t>ChemBook_5437</t>
  </si>
  <si>
    <t>Jiangsu Yongzheng Chemical Co., Ltd.</t>
  </si>
  <si>
    <t xml:space="preserve">   0513-87839862</t>
  </si>
  <si>
    <t xml:space="preserve"> 347708635@qq.com</t>
  </si>
  <si>
    <t>ChemBook_5438</t>
  </si>
  <si>
    <t>Wuhan Ma Yue Long Teng Technology Development Co., Ltd.</t>
  </si>
  <si>
    <t xml:space="preserve">   027-87525043</t>
  </si>
  <si>
    <t>ChemBook_5439</t>
  </si>
  <si>
    <t>ChemBook_5440</t>
  </si>
  <si>
    <t>ChemBook_5441</t>
  </si>
  <si>
    <t>Nanjing Robiot Co., Ltd</t>
  </si>
  <si>
    <t xml:space="preserve">   025-84391590</t>
  </si>
  <si>
    <t xml:space="preserve"> design@robiot.com</t>
  </si>
  <si>
    <t>ChemBook_5442</t>
  </si>
  <si>
    <t>ChemBook_5443</t>
  </si>
  <si>
    <t>BaZhou Lude fine chemical co.,ltd</t>
  </si>
  <si>
    <t xml:space="preserve">   0316-735501618632660479</t>
  </si>
  <si>
    <t xml:space="preserve"> bzlude@163.com</t>
  </si>
  <si>
    <t>ChemBook_5444</t>
  </si>
  <si>
    <t>SINOJIE (HK) Limited</t>
  </si>
  <si>
    <t xml:space="preserve">   86 021 52303877 13817839869</t>
  </si>
  <si>
    <t xml:space="preserve"> info@sinojie.com</t>
  </si>
  <si>
    <t>ChemBook_5445</t>
  </si>
  <si>
    <t>Kunshan Huaxu Fine Chemical Co., Ltd</t>
  </si>
  <si>
    <t xml:space="preserve">   0512-57790114</t>
  </si>
  <si>
    <t xml:space="preserve"> mmh@huaxuchem.com</t>
  </si>
  <si>
    <t>ChemBook_5446</t>
  </si>
  <si>
    <t>Beilstein (Wuhan) Science &amp; Technology Development Co., Ltd</t>
  </si>
  <si>
    <t xml:space="preserve"> beilstein.chem@yahoo.com.cn</t>
  </si>
  <si>
    <t>ChemBook_5447</t>
  </si>
  <si>
    <t>JiangXi Benniu Medicine Chemical Engineering Co., Ltd</t>
  </si>
  <si>
    <t xml:space="preserve">   0795-2901650</t>
  </si>
  <si>
    <t xml:space="preserve"> sales@benniuchem.com</t>
  </si>
  <si>
    <t>ChemBook_5448</t>
  </si>
  <si>
    <t>Wuhan Ruiyang Chemical Co., Ltd</t>
  </si>
  <si>
    <t xml:space="preserve">   0713-846388883314626</t>
  </si>
  <si>
    <t xml:space="preserve"> ry@ry-chem.com</t>
  </si>
  <si>
    <t>ChemBook_5449</t>
  </si>
  <si>
    <t>Rugao Zhongchang Chemical Co., Ltd</t>
  </si>
  <si>
    <t xml:space="preserve"> rgfyjsjm@163.com</t>
  </si>
  <si>
    <t>ChemBook_5450</t>
  </si>
  <si>
    <t>Tianjing Meitian Chemical Co.,Ltd.</t>
  </si>
  <si>
    <t xml:space="preserve">   022-28729750</t>
  </si>
  <si>
    <t xml:space="preserve"> sales@meitianchem.com</t>
  </si>
  <si>
    <t>ChemBook_5451</t>
  </si>
  <si>
    <t>ChemBook_5452</t>
  </si>
  <si>
    <t>ChemBook_5453</t>
  </si>
  <si>
    <t>Wuhan Xiangde Technology Development Co., Ltd</t>
  </si>
  <si>
    <t xml:space="preserve">   027-87308300</t>
  </si>
  <si>
    <t xml:space="preserve"> minhuajx@tom.com</t>
  </si>
  <si>
    <t>ChemBook_5454</t>
  </si>
  <si>
    <t>Jiangxi Purun Pharmaceutical Co., Ltd</t>
  </si>
  <si>
    <t xml:space="preserve">   0791-85705085 13807914829</t>
  </si>
  <si>
    <t xml:space="preserve"> jxpryy@163.com</t>
  </si>
  <si>
    <t>ChemBook_5455</t>
  </si>
  <si>
    <t>ChemBook_5456</t>
  </si>
  <si>
    <t>Wuhan Xianghe Shunda Fine Chemical Co., Ltd</t>
  </si>
  <si>
    <t xml:space="preserve">   027-63197789</t>
  </si>
  <si>
    <t xml:space="preserve"> xianghe20010608@163.com</t>
  </si>
  <si>
    <t>https://www.chemicalbook.com/ProductList_En.aspx?kwd=56553-60-7&amp;a=China&amp;left=True&amp;page=8#J_Condition</t>
  </si>
  <si>
    <t>ChemBook_5457</t>
  </si>
  <si>
    <t>Hubei Longsheng Chemical Co.,Ltd</t>
  </si>
  <si>
    <t xml:space="preserve"> hubeilongsheng@163.com</t>
  </si>
  <si>
    <t>ChemBook_5458</t>
  </si>
  <si>
    <t>Hubei Hengshuo Chemical Co., Ltd.</t>
  </si>
  <si>
    <t xml:space="preserve">   027-82200625</t>
  </si>
  <si>
    <t xml:space="preserve"> hengshuochem@163.com</t>
  </si>
  <si>
    <t>ChemBook_5459</t>
  </si>
  <si>
    <t>Weifang Dakang Chemical Co., Ltd.</t>
  </si>
  <si>
    <t xml:space="preserve">   0536-5588559</t>
  </si>
  <si>
    <t xml:space="preserve"> 248854684@qq.com</t>
  </si>
  <si>
    <t>ChemBook_5460</t>
  </si>
  <si>
    <t>ChemBook_5461</t>
  </si>
  <si>
    <t>ChemBook_5462</t>
  </si>
  <si>
    <t>ChemBook_5463</t>
  </si>
  <si>
    <t>Shouguang Dingsheng Economic and Trade Co., Ltd.</t>
  </si>
  <si>
    <t xml:space="preserve">   0536-5614160</t>
  </si>
  <si>
    <t xml:space="preserve"> 2642552920@qq.com</t>
  </si>
  <si>
    <t>ChemBook_5464</t>
  </si>
  <si>
    <t>ChemBook_5465</t>
  </si>
  <si>
    <t>ChemBook_5466</t>
  </si>
  <si>
    <t>ChemBook_5467</t>
  </si>
  <si>
    <t>ChemBook_5468</t>
  </si>
  <si>
    <t>ChemBook_5469</t>
  </si>
  <si>
    <t>ChemBook_5470</t>
  </si>
  <si>
    <t>ChemBook_5471</t>
  </si>
  <si>
    <t>ChemBook_5472</t>
  </si>
  <si>
    <t>ChemBook_5473</t>
  </si>
  <si>
    <t>ChemBook_5474</t>
  </si>
  <si>
    <t>Huangshi Shennong Chemical Technology Co.,Ltd</t>
  </si>
  <si>
    <t xml:space="preserve">   0714-3072282</t>
  </si>
  <si>
    <t xml:space="preserve"> 314171811@163.com</t>
  </si>
  <si>
    <t>ChemBook_5475</t>
  </si>
  <si>
    <t>ChemBook_5476</t>
  </si>
  <si>
    <t>https://www.chemicalbook.com/ProductList_En.aspx?kwd=56553-60-7&amp;a=China&amp;left=True&amp;page=9#J_Condition</t>
  </si>
  <si>
    <t>ChemBook_5477</t>
  </si>
  <si>
    <t>Shijiazhuang Kunxiangda Technology Co., Ltd.</t>
  </si>
  <si>
    <t>+8615383217823    0311-0311-89683399</t>
  </si>
  <si>
    <t xml:space="preserve"> ella.lori@kunenchem.com</t>
  </si>
  <si>
    <t>Purity: 0.98 | Package: 20kg</t>
  </si>
  <si>
    <t>ChemBook_5478</t>
  </si>
  <si>
    <t>Purity: 98% | Package: 500g;1kg;100g;25g</t>
  </si>
  <si>
    <t>ChemBook_5479</t>
  </si>
  <si>
    <t>Hubei ZhengXingyuan Chemical Co., Ltd.</t>
  </si>
  <si>
    <t>+8615207106154    027-027-87879183,027-87633098</t>
  </si>
  <si>
    <t xml:space="preserve"> 2905723734@qq.com</t>
  </si>
  <si>
    <t>ChemBook_5480</t>
  </si>
  <si>
    <t>UHN Shanghai Research &amp; Development Co., Ltd.</t>
  </si>
  <si>
    <t>18930822973    021-021-58958002</t>
  </si>
  <si>
    <t xml:space="preserve"> xiaoyangw@gmail.com</t>
  </si>
  <si>
    <t>Purity: 142% LC-MS NMR | Package: 98% LC-MS NMR</t>
  </si>
  <si>
    <t>ChemBook_5481</t>
  </si>
  <si>
    <t xml:space="preserve"> Sodiumtriacetoxyhydroborate</t>
  </si>
  <si>
    <t>Purity: 98.0% | Package: 10g;25g;50g;100g;500g;1kg;10kg</t>
  </si>
  <si>
    <t>ChemBook_5482</t>
  </si>
  <si>
    <t xml:space="preserve"> Sodium Triacetoxyborohydride,&gt;97%</t>
  </si>
  <si>
    <t>Purity: &gt;97% | Package: 500g</t>
  </si>
  <si>
    <t>ChemBook_5483</t>
  </si>
  <si>
    <t>ChemBook_5484</t>
  </si>
  <si>
    <t>ChemBook_5485</t>
  </si>
  <si>
    <t>ChemBook_5486</t>
  </si>
  <si>
    <t>Hubei Hongfuda Biotechnology Co., Ltd.</t>
  </si>
  <si>
    <t xml:space="preserve"> 2013537414@qq.com</t>
  </si>
  <si>
    <t>ChemBook_5487</t>
  </si>
  <si>
    <t>ChemBook_5488</t>
  </si>
  <si>
    <t>ChemBook_5489</t>
  </si>
  <si>
    <t>ChemBook_5490</t>
  </si>
  <si>
    <t>ChemBook_5491</t>
  </si>
  <si>
    <t>ChemBook_5492</t>
  </si>
  <si>
    <t>ChemBook_5493</t>
  </si>
  <si>
    <t>Wuhan Zibo Rui Pharmaceutical Technology Co., Ltd.</t>
  </si>
  <si>
    <t>18186610332    027-027-63497939</t>
  </si>
  <si>
    <t xml:space="preserve"> 1750669728@qq.com</t>
  </si>
  <si>
    <t>Purity: &gt;=97% | Package: 1kg/;25kg/;160kg/</t>
  </si>
  <si>
    <t>ChemBook_5494</t>
  </si>
  <si>
    <t>ChemBook_5495</t>
  </si>
  <si>
    <t>ChemBook_5496</t>
  </si>
  <si>
    <t>https://www.chemicalbook.com/ProductList_En.aspx?kwd=56553-60-7&amp;a=China&amp;left=True&amp;page=10#J_Condition</t>
  </si>
  <si>
    <t>ChemBook_5497</t>
  </si>
  <si>
    <t xml:space="preserve"> Sodiumtriacetoxyborohydride</t>
  </si>
  <si>
    <t>ChemBook_5498</t>
  </si>
  <si>
    <t>Purity: 98.5% | Package: 500g/</t>
  </si>
  <si>
    <t>ChemBook_5499</t>
  </si>
  <si>
    <t>Purity: 97% | Package: æ ¹æ®å®¢æˆ·éœ€æ±‚åŒ…è£…</t>
  </si>
  <si>
    <t>ChemBook_5500</t>
  </si>
  <si>
    <t>ChemBook_5501</t>
  </si>
  <si>
    <t>ChemBook_5502</t>
  </si>
  <si>
    <t>ChemBook_5503</t>
  </si>
  <si>
    <t xml:space="preserve"> SodiumTriacetoxyborohydride</t>
  </si>
  <si>
    <t>Purity: 99% HPLC | Package: 25KG;200KG;5KG;1KG;1T | CustNote: 56553-60-7</t>
  </si>
  <si>
    <t>ChemBook_5504</t>
  </si>
  <si>
    <t>ChemBook_5505</t>
  </si>
  <si>
    <t>ChemBook_5506</t>
  </si>
  <si>
    <t>ChemBook_5507</t>
  </si>
  <si>
    <t>Purity: 99% | Package: 25KG;1000KG</t>
  </si>
  <si>
    <t>ChemBook_5508</t>
  </si>
  <si>
    <t>ChemBook_5509</t>
  </si>
  <si>
    <t>ChemBook_5510</t>
  </si>
  <si>
    <t>ChemBook_5511</t>
  </si>
  <si>
    <t>ChemBook_5512</t>
  </si>
  <si>
    <t>ChemBook_5513</t>
  </si>
  <si>
    <t>ChemBook_5514</t>
  </si>
  <si>
    <t>ChemBook_5515</t>
  </si>
  <si>
    <t>ChemBook_5516</t>
  </si>
  <si>
    <t>https://www.chemicalbook.com/ProductList_En.aspx?kwd=56553-60-7&amp;a=China&amp;left=True&amp;page=11#J_Condition</t>
  </si>
  <si>
    <t>ChemBook_5517</t>
  </si>
  <si>
    <t>ChemBook_5518</t>
  </si>
  <si>
    <t>Purity: 97% | Package: 25g;100g;500g;1kg</t>
  </si>
  <si>
    <t>ChemBook_5519</t>
  </si>
  <si>
    <t>ChemBook_5520</t>
  </si>
  <si>
    <t>ChemBook_5521</t>
  </si>
  <si>
    <t>ChemBook_5522</t>
  </si>
  <si>
    <t>ChemBook_5523</t>
  </si>
  <si>
    <t>ChemBook_5524</t>
  </si>
  <si>
    <t>ChemBook_5525</t>
  </si>
  <si>
    <t>Purity: 98% | Package: 1kg;25kg</t>
  </si>
  <si>
    <t>ChemBook_5526</t>
  </si>
  <si>
    <t>ChemBook_5527</t>
  </si>
  <si>
    <t>ChemBook_5528</t>
  </si>
  <si>
    <t>Purity: 99.9% | Package: 5KG;1KG</t>
  </si>
  <si>
    <t>ChemBook_5529</t>
  </si>
  <si>
    <t>ChemBook_5530</t>
  </si>
  <si>
    <t>ChemBook_5531</t>
  </si>
  <si>
    <t xml:space="preserve"> Sodium triacetoxyborohydride; Sodium triacetoboro</t>
  </si>
  <si>
    <t>ChemBook_5532</t>
  </si>
  <si>
    <t xml:space="preserve"> SODIUM TRIACETOXYBOROHYDRIDE (STAB)</t>
  </si>
  <si>
    <t>ChemBook_5533</t>
  </si>
  <si>
    <t>ChemBook_5534</t>
  </si>
  <si>
    <t>Purity: 99% HPLC | Package: 5KG;25KGï¼›100kg</t>
  </si>
  <si>
    <t>ChemBook_5535</t>
  </si>
  <si>
    <t xml:space="preserve"> 1558829227@qq.com</t>
  </si>
  <si>
    <t>ChemBook_5536</t>
  </si>
  <si>
    <t>+8615105445095    0536-0536-8790166</t>
  </si>
  <si>
    <t>Purity: 99% HPLC | Package: 1KG;25KG;50KG;100KG;1T</t>
  </si>
  <si>
    <t>https://www.chemicalbook.com/ProductList_En.aspx?kwd=56553-60-7&amp;a=China&amp;left=True&amp;page=12#J_Condition</t>
  </si>
  <si>
    <t>ChemBook_5537</t>
  </si>
  <si>
    <t>Purity: 97 | Package: 20kg/RMB 105</t>
  </si>
  <si>
    <t>ChemBook_5538</t>
  </si>
  <si>
    <t>Purity: 99% | Package: 200kg;25kg;5kg;1kg</t>
  </si>
  <si>
    <t>ChemBook_5539</t>
  </si>
  <si>
    <t>Purity: 97% | Package: 100g;500g</t>
  </si>
  <si>
    <t>ChemBook_5540</t>
  </si>
  <si>
    <t xml:space="preserve"> Sodium Triacetoxyborohyride</t>
  </si>
  <si>
    <t>Purity: 98% | Package: 1000g/;5000g/</t>
  </si>
  <si>
    <t>ChemBook_5541</t>
  </si>
  <si>
    <t>ChemBook_5542</t>
  </si>
  <si>
    <t>ChemBook_5543</t>
  </si>
  <si>
    <t>ChemBook_5544</t>
  </si>
  <si>
    <t>Zhangjiagang Free Trade Zone Kailite Chemical Co., Ltd.</t>
  </si>
  <si>
    <t>+8615862625988    0512-+86-512-58813106</t>
  </si>
  <si>
    <t xml:space="preserve"> sales@clentchem.com</t>
  </si>
  <si>
    <t>Purity: 98 | Package: 25Kg</t>
  </si>
  <si>
    <t>ChemBook_5545</t>
  </si>
  <si>
    <t>Purity: 97.0% | Package: 10g;50g;1kg;5Kg;25kg;</t>
  </si>
  <si>
    <t>ChemBook_5546</t>
  </si>
  <si>
    <t>Purity: å’¨è¯¢çƒ­çº¿400-859-2883 | Package: 95+%</t>
  </si>
  <si>
    <t>ChemBook_5547</t>
  </si>
  <si>
    <t>Wuhan Huajiu Pharmaceutical Technology Co.,Ltd.</t>
  </si>
  <si>
    <t>18062681621    027-027-59225746</t>
  </si>
  <si>
    <t xml:space="preserve"> 730880265@qq.com</t>
  </si>
  <si>
    <t>ChemBook_5548</t>
  </si>
  <si>
    <t>ChemBook_5549</t>
  </si>
  <si>
    <t>Henan Wanxiang Chemical Industry Co., Ltd.</t>
  </si>
  <si>
    <t>Purity: 98%+ | Package: 1kg;25kg</t>
  </si>
  <si>
    <t>ChemBook_5550</t>
  </si>
  <si>
    <t>ChemBook_5551</t>
  </si>
  <si>
    <t>ChemBook_5552</t>
  </si>
  <si>
    <t>ChemBook_5553</t>
  </si>
  <si>
    <t>ChemBook_5554</t>
  </si>
  <si>
    <t>Purity: 99% | Package: 25KG/RMB 90</t>
  </si>
  <si>
    <t>ChemBook_5555</t>
  </si>
  <si>
    <t>ChemBook_5556</t>
  </si>
  <si>
    <t>https://www.chemicalbook.com/ProductList_En.aspx?kwd=56553-60-7&amp;a=China&amp;left=True&amp;page=13#J_Condition</t>
  </si>
  <si>
    <t>ChemBook_5557</t>
  </si>
  <si>
    <t>Purity: 99 | Package: 15KG</t>
  </si>
  <si>
    <t>ChemBook_5558</t>
  </si>
  <si>
    <t>Purity: 98 | Package: 1000 | CustNote: 300KG</t>
  </si>
  <si>
    <t>ChemBook_5559</t>
  </si>
  <si>
    <t>ChemBook_5560</t>
  </si>
  <si>
    <t>Shanghai Ruipu Medical Technology Co., Ltd</t>
  </si>
  <si>
    <t xml:space="preserve"> 1018762393@qq.com</t>
  </si>
  <si>
    <t>Purity: 98% | Package: 10gï¼›100gï¼›1kg</t>
  </si>
  <si>
    <t>ChemBook_5561</t>
  </si>
  <si>
    <t>ChemBook_5562</t>
  </si>
  <si>
    <t>ChemBook_5563</t>
  </si>
  <si>
    <t>Purity: 98.00% | Package: 500g;1kg;25kg</t>
  </si>
  <si>
    <t>ChemBook_5564</t>
  </si>
  <si>
    <t>Purity: 95% | CustNote: 100g</t>
  </si>
  <si>
    <t>ChemBook_5565</t>
  </si>
  <si>
    <t>ChemBook_5566</t>
  </si>
  <si>
    <t>Purity: 99% | Package: 180KG</t>
  </si>
  <si>
    <t>ChemBook_5567</t>
  </si>
  <si>
    <t>Purity: 97% | Package: 1gï¼Œ5gï¼Œ10g;50g;100g;500g;1kg;5kg;25kg</t>
  </si>
  <si>
    <t>ChemBook_5568</t>
  </si>
  <si>
    <t>ChemBook_5569</t>
  </si>
  <si>
    <t>Wuhan eastop Technology Co., ltd.6</t>
  </si>
  <si>
    <t>+8618086641195    027-027-87382885</t>
  </si>
  <si>
    <t xml:space="preserve"> nancy@isotopechina.com</t>
  </si>
  <si>
    <t>Purity: 97% | Package: 5g/;25g/</t>
  </si>
  <si>
    <t>ChemBook_5570</t>
  </si>
  <si>
    <t>Purity: 95%HPLC | Package: 1g;5g</t>
  </si>
  <si>
    <t>ChemBook_5571</t>
  </si>
  <si>
    <t>ChemBook_5572</t>
  </si>
  <si>
    <t>Purity: &gt;=99% | Package: 100Gï¼›250Gï¼›1000Gï¼›25KGå¯æ ¹æ®éœ€æ±‚åŒ…è£…</t>
  </si>
  <si>
    <t>ChemBook_5573</t>
  </si>
  <si>
    <t>Purity: 98% | Package: mgï¼›gï¼›kg</t>
  </si>
  <si>
    <t>ChemBook_5574</t>
  </si>
  <si>
    <t>ChemBook_5575</t>
  </si>
  <si>
    <t>Hubei Chanmol Biotech Co., Ltd.</t>
  </si>
  <si>
    <t>+8618062309155    0711-0711-3812399</t>
  </si>
  <si>
    <t xml:space="preserve"> 156941107@qq.com</t>
  </si>
  <si>
    <t>Purity: 98% | Package: 25kg/188</t>
  </si>
  <si>
    <t>ChemBook_5576</t>
  </si>
  <si>
    <t>Purity: &gt;=97% | Package: 25kg/</t>
  </si>
  <si>
    <t>https://www.chemicalbook.com/ProductList_En.aspx?kwd=56553-60-7&amp;a=China&amp;left=True&amp;page=14#J_Condition</t>
  </si>
  <si>
    <t>ChemBook_5577</t>
  </si>
  <si>
    <t>ChemBook_5578</t>
  </si>
  <si>
    <t>Purity: 98.00% | Package: 100g 500g</t>
  </si>
  <si>
    <t>ChemBook_5579</t>
  </si>
  <si>
    <t>ChemBook_5580</t>
  </si>
  <si>
    <t>ChemBook_5581</t>
  </si>
  <si>
    <t>Purity: AR98.0% | Package: 500g</t>
  </si>
  <si>
    <t>ChemBook_5582</t>
  </si>
  <si>
    <t>Hubei Yuanmeng Biotechnology Co., Ltd</t>
  </si>
  <si>
    <t>+8618120462897    027-027-68897569</t>
  </si>
  <si>
    <t xml:space="preserve"> fiona@yuanmengbio.com</t>
  </si>
  <si>
    <t>Purity: 99% HPLC | Package: 25KGçº¸æ¿æ¡¶</t>
  </si>
  <si>
    <t>ChemBook_5583</t>
  </si>
  <si>
    <t>ChemBook_5584</t>
  </si>
  <si>
    <t>ChemBook_5585</t>
  </si>
  <si>
    <t>ChemBook_5586</t>
  </si>
  <si>
    <t>Hubei Lansun Biochemistry Pharmaceutical Co., Ltd.</t>
  </si>
  <si>
    <t>+8618062294810    0714-6395977</t>
  </si>
  <si>
    <t xml:space="preserve"> 270218286@qq.com</t>
  </si>
  <si>
    <t>ChemBook_5587</t>
  </si>
  <si>
    <t>Purity: 99% HPLC | Package: 200kg;25kg;5kg;1kg;500g</t>
  </si>
  <si>
    <t>ChemBook_5588</t>
  </si>
  <si>
    <t>Purity: 98% | Package: 1kg/13;25kg/11;1000kg/8</t>
  </si>
  <si>
    <t>ChemBook_5589</t>
  </si>
  <si>
    <t>Purity: 90% | Package: 5gï¼›25gï¼›100gï¼›500g</t>
  </si>
  <si>
    <t>ChemBook_5590</t>
  </si>
  <si>
    <t>Purity: 90% | Package: 5g 129.8å…ƒï¼›25g 308å…ƒï¼›100g 1298å…ƒ</t>
  </si>
  <si>
    <t>ChemBook_5591</t>
  </si>
  <si>
    <t>Purity: 98% HPLC | Package: 5KG;1KGï¼Œ1000KG</t>
  </si>
  <si>
    <t>ChemBook_5592</t>
  </si>
  <si>
    <t>ChemBook_5593</t>
  </si>
  <si>
    <t>ChemBook_5594</t>
  </si>
  <si>
    <t>Hubei Jiuchang New Material Technology Co., Ltd</t>
  </si>
  <si>
    <t xml:space="preserve"> 15216757546@163.com</t>
  </si>
  <si>
    <t>ChemBook_5595</t>
  </si>
  <si>
    <t>ChemBook_5596</t>
  </si>
  <si>
    <t>Purity: 97% | Package: 5g,25g,100g,500g,2.5kg</t>
  </si>
  <si>
    <t>https://www.chemicalbook.com/ProductList_En.aspx?kwd=56553-60-7&amp;a=China&amp;left=True&amp;page=15#J_Condition</t>
  </si>
  <si>
    <t>ChemBook_5597</t>
  </si>
  <si>
    <t>ChemBook_5598</t>
  </si>
  <si>
    <t>Panjin Jiahe Shengshi Pharmaceutical Technology Co., Ltd</t>
  </si>
  <si>
    <t>+8613032431717    0427-6572122</t>
  </si>
  <si>
    <t xml:space="preserve"> sale@jhssw.com</t>
  </si>
  <si>
    <t>Purity: 98%;100% | Package: 5KG;10KG25KG | CustNote: 100000kg</t>
  </si>
  <si>
    <t>ChemBook_5599</t>
  </si>
  <si>
    <t>Purity: 99% HPLC | Package: 1kgï¼›10kgï¼›25kg</t>
  </si>
  <si>
    <t>ChemBook_5600</t>
  </si>
  <si>
    <t>Purity: 99% | Package: 5KG</t>
  </si>
  <si>
    <t>ChemBook_5601</t>
  </si>
  <si>
    <t>Tianjin Yixing Biotechnology Co. , Ltd.</t>
  </si>
  <si>
    <t>+8618100103827    022-82103883</t>
  </si>
  <si>
    <t xml:space="preserve"> sales@tjyixingbio.com</t>
  </si>
  <si>
    <t>Purity: çº¯åº¦&gt;=97.0%ï¼Œç™½è‰²è‡³ç±»ç™½è‰²ç²‰æœ« | Package: 1kgï¼Œ10kgï¼Œ100kg</t>
  </si>
  <si>
    <t>ChemBook_5602</t>
  </si>
  <si>
    <t>Purity: 118% HPLC | Package: 5KG;1KGï¼›100g;21g</t>
  </si>
  <si>
    <t>ChemBook_5603</t>
  </si>
  <si>
    <t>ChemBook_5604</t>
  </si>
  <si>
    <t>Chongqing Xinboyao Biological Technology Co., LTD</t>
  </si>
  <si>
    <t>+8619122915778    023</t>
  </si>
  <si>
    <t xml:space="preserve"> 1549869036@qq.com</t>
  </si>
  <si>
    <t>Purity: 98% | Package: 1kgs;25kgs</t>
  </si>
  <si>
    <t>ChemBook_5605</t>
  </si>
  <si>
    <t xml:space="preserve"> 4'-Hydroxypropiophenone</t>
  </si>
  <si>
    <t>ChemBook_5606</t>
  </si>
  <si>
    <t>ChemBook_5607</t>
  </si>
  <si>
    <t>Purity: 97% | Package: 1KG;5KGï¼›25KGï¼›200KGï¼›T</t>
  </si>
  <si>
    <t>ChemBook_5608</t>
  </si>
  <si>
    <t>ChemBook_5609</t>
  </si>
  <si>
    <t>Nanjing Yihua Biotechnology Co., Ltd</t>
  </si>
  <si>
    <t xml:space="preserve"> 1334103687@qq.com</t>
  </si>
  <si>
    <t>Purity: 99% | Package: 5kg;25kg;1T</t>
  </si>
  <si>
    <t>ChemBook_5610</t>
  </si>
  <si>
    <t>Wuhan deyuancheng Biotechnology Co., Ltd</t>
  </si>
  <si>
    <t>+8613986003271    027-87887055</t>
  </si>
  <si>
    <t xml:space="preserve"> 1852400481@qq.com</t>
  </si>
  <si>
    <t>Package: 25KG;1KG</t>
  </si>
  <si>
    <t>ChemBook_5611</t>
  </si>
  <si>
    <t>Purity: å·¥ä¸šçº§ | Package: 20KG/çº¸æ¿æ¡¶ ï¼›1KG/å°æ°ŸåŒ–ç“¶</t>
  </si>
  <si>
    <t>ChemBook_5612</t>
  </si>
  <si>
    <t>ChemBook_5613</t>
  </si>
  <si>
    <t>ChemBook_5614</t>
  </si>
  <si>
    <t>Purity: 97% | Package: 25g;100g;500g | CustNote: http://www.nj-reagent.com/item/detail/C01375695.htm</t>
  </si>
  <si>
    <t>ChemBook_5615</t>
  </si>
  <si>
    <t>Purity: BR,97% | Package: 500g</t>
  </si>
  <si>
    <t>ChemBook_5616</t>
  </si>
  <si>
    <t>https://www.chemicalbook.com/ProductList_En.aspx?kwd=56553-60-7&amp;a=China&amp;left=True&amp;page=16#J_Condition</t>
  </si>
  <si>
    <t>ChemBook_5617</t>
  </si>
  <si>
    <t>ChemBook_5618</t>
  </si>
  <si>
    <t>ChemBook_5619</t>
  </si>
  <si>
    <t>Hubei Ruitai Pharmaceutical Technology Co.,Ltd.</t>
  </si>
  <si>
    <t xml:space="preserve"> ywcyt@126.com</t>
  </si>
  <si>
    <t>Purity: åŒ–å·¥çº§,&gt;=97%ï¼Œ ç™½è‰²ç²‰æœ« | CustNote: 500kg</t>
  </si>
  <si>
    <t>ChemBook_5620</t>
  </si>
  <si>
    <t>ChemBook_5621</t>
  </si>
  <si>
    <t>Purity: 99% | Package: 25kg/;5kg/</t>
  </si>
  <si>
    <t>ChemBook_5622</t>
  </si>
  <si>
    <t>ChemBook_5623</t>
  </si>
  <si>
    <t>ChemBook_5624</t>
  </si>
  <si>
    <t>ChemBook_5625</t>
  </si>
  <si>
    <t>Hubei langxin biochemical pharmaceutical co. LTD</t>
  </si>
  <si>
    <t>+8613329926518    0714-6395977</t>
  </si>
  <si>
    <t xml:space="preserve"> info@lansunpharma.com</t>
  </si>
  <si>
    <t>ChemBook_5626</t>
  </si>
  <si>
    <t>Haolong Biotechnology (Wuhan) Co., Ltd.</t>
  </si>
  <si>
    <t xml:space="preserve">   027-87560918</t>
  </si>
  <si>
    <t xml:space="preserve"> sales@jinonpharma.com</t>
  </si>
  <si>
    <t>ChemBook_5627</t>
  </si>
  <si>
    <t>Shanghai Yushen Chemical Co., Ltd.</t>
  </si>
  <si>
    <t>13402137219    021-52900308</t>
  </si>
  <si>
    <t xml:space="preserve"> lxx599@163.com</t>
  </si>
  <si>
    <t>ChemBook_5628</t>
  </si>
  <si>
    <t>ChemBook_5629</t>
  </si>
  <si>
    <t>ChemBook_5630</t>
  </si>
  <si>
    <t>ChemBook_5631</t>
  </si>
  <si>
    <t>ChemBook_5632</t>
  </si>
  <si>
    <t>ChemBook_5633</t>
  </si>
  <si>
    <t>ChemBook_5634</t>
  </si>
  <si>
    <t>ChemBook_5635</t>
  </si>
  <si>
    <t>ChemBook_5636</t>
  </si>
  <si>
    <t>Shanghai Xuanya Biotechnology Co., Ltd.</t>
  </si>
  <si>
    <t xml:space="preserve">   021-62457717</t>
  </si>
  <si>
    <t xml:space="preserve"> 1517347860@qq.com</t>
  </si>
  <si>
    <t>https://www.chemicalbook.com/ProductList_En.aspx?kwd=56553-60-7&amp;a=China&amp;left=True&amp;page=17#J_Condition</t>
  </si>
  <si>
    <t>ChemBook_5637</t>
  </si>
  <si>
    <t>Purity: BRï¼Œ97% | Package: 5g;75å…ƒï¼›25gï¼›200å…ƒï¼›100gï¼›290å…ƒï¼›500g;800å…ƒ</t>
  </si>
  <si>
    <t>ChemBook_5638</t>
  </si>
  <si>
    <t>ChemBook_5639</t>
  </si>
  <si>
    <t>ChemBook_5640</t>
  </si>
  <si>
    <t>Author Fine Chemical Plant in Zibo</t>
  </si>
  <si>
    <t xml:space="preserve">   0533-7580220</t>
  </si>
  <si>
    <t xml:space="preserve"> sales@aotechem.com</t>
  </si>
  <si>
    <t>ChemBook_5641</t>
  </si>
  <si>
    <t>ChemBook_5642</t>
  </si>
  <si>
    <t>ChemBook_5643</t>
  </si>
  <si>
    <t>ChemBook_5644</t>
  </si>
  <si>
    <t>Shanghai Chen Source Chemical Co., Ltd</t>
  </si>
  <si>
    <t>13912203892    021-66310875</t>
  </si>
  <si>
    <t xml:space="preserve"> fyj1968@163.com</t>
  </si>
  <si>
    <t>ChemBook_5645</t>
  </si>
  <si>
    <t xml:space="preserve"> SodiumTriacetoxyborohydride&gt;80.0%(T)</t>
  </si>
  <si>
    <t>Purity: 80.0%</t>
  </si>
  <si>
    <t>ChemBook_5646</t>
  </si>
  <si>
    <t xml:space="preserve"> 110925-64-9</t>
  </si>
  <si>
    <t xml:space="preserve"> 1-Phenyl-1-chloro-2-methylaminopropane hydrochloride, Chloroephedrine HCL</t>
  </si>
  <si>
    <t>https://www.chemicalbook.com/ProductList_En.aspx?kwd=110925-64-9&amp;a=China&amp;left=True&amp;page=1#J_Condition</t>
  </si>
  <si>
    <t>ChemBook_5647</t>
  </si>
  <si>
    <t>ChemBook_5648</t>
  </si>
  <si>
    <t xml:space="preserve"> 68-11-1</t>
  </si>
  <si>
    <t xml:space="preserve"> Mercaptoacetic acid</t>
  </si>
  <si>
    <t>Purity: 99% | Package: 25kgs/Drum</t>
  </si>
  <si>
    <t>https://www.chemicalbook.com/ProductList_En.aspx?kwd=68-11-1&amp;a=China&amp;left=True&amp;page=1#J_Condition</t>
  </si>
  <si>
    <t>ChemBook_5649</t>
  </si>
  <si>
    <t>Purity: 99% | Package: 1KG|250KG|1000KG</t>
  </si>
  <si>
    <t>ChemBook_5650</t>
  </si>
  <si>
    <t>Purity: 99%min | Package: 200KG;100USD</t>
  </si>
  <si>
    <t>ChemBook_5651</t>
  </si>
  <si>
    <t xml:space="preserve"> Mercaptoacetic Acid</t>
  </si>
  <si>
    <t>Purity: 99%|Package: 1KG;10.50;USD</t>
  </si>
  <si>
    <t>ChemBook_5652</t>
  </si>
  <si>
    <t xml:space="preserve"> Thioglycolic acid</t>
  </si>
  <si>
    <t>260kg</t>
  </si>
  <si>
    <t>Apr25,2023</t>
  </si>
  <si>
    <t>ChemBook_5653</t>
  </si>
  <si>
    <t>Purity: 0.99|Package: 1kg;70.00;USD</t>
  </si>
  <si>
    <t>ChemBook_5654</t>
  </si>
  <si>
    <t>ChemBook_5655</t>
  </si>
  <si>
    <t>ChemBook_5656</t>
  </si>
  <si>
    <t>ChemBook_5657</t>
  </si>
  <si>
    <t xml:space="preserve"> THIOGLYCOLIC ACID</t>
  </si>
  <si>
    <t>Purity: 80%; 90%; 99% | Package: 250kgs;|260kgs;|1000kgs</t>
  </si>
  <si>
    <t>ChemBook_5658</t>
  </si>
  <si>
    <t xml:space="preserve"> Thioglycolic Acid</t>
  </si>
  <si>
    <t>ChemBook_5659</t>
  </si>
  <si>
    <t xml:space="preserve"> mercaptoethanoic acid</t>
  </si>
  <si>
    <t>Purity: / | Package: 100PCS;USD</t>
  </si>
  <si>
    <t>ChemBook_5660</t>
  </si>
  <si>
    <t>ChemBook_5661</t>
  </si>
  <si>
    <t>Purity: 99%|Package: 200Kg/Drum;USD</t>
  </si>
  <si>
    <t>ChemBook_5662</t>
  </si>
  <si>
    <t xml:space="preserve"> Thioglycolic acid 85% 95%</t>
  </si>
  <si>
    <t>ChemBook_5663</t>
  </si>
  <si>
    <t>ChemBook_5664</t>
  </si>
  <si>
    <t xml:space="preserve"> mercaptoacetic acid</t>
  </si>
  <si>
    <t>ChemBook_5665</t>
  </si>
  <si>
    <t xml:space="preserve"> thioglycolic acid</t>
  </si>
  <si>
    <t>Purity: 99% | Package: 1T;4500USD</t>
  </si>
  <si>
    <t>ChemBook_5666</t>
  </si>
  <si>
    <t>ChemBook_5667</t>
  </si>
  <si>
    <t xml:space="preserve"> Thioglycollic Acid</t>
  </si>
  <si>
    <t>ChemBook_5668</t>
  </si>
  <si>
    <t>https://www.chemicalbook.com/ProductList_En.aspx?kwd=68-11-1&amp;a=China&amp;left=True&amp;page=2#J_Condition</t>
  </si>
  <si>
    <t>ChemBook_5669</t>
  </si>
  <si>
    <t xml:space="preserve"> Thioglycolic acid(TGA)</t>
  </si>
  <si>
    <t>ChemBook_5670</t>
  </si>
  <si>
    <t xml:space="preserve"> Mercapto acetic acid;2-Mercaptoacetic acid;TGA</t>
  </si>
  <si>
    <t>ChemBook_5671</t>
  </si>
  <si>
    <t xml:space="preserve"> MERCAPTOACETIC ACID</t>
  </si>
  <si>
    <t>ChemBook_5672</t>
  </si>
  <si>
    <t>ChemBook_5673</t>
  </si>
  <si>
    <t>ChemBook_5674</t>
  </si>
  <si>
    <t>ChemBook_5675</t>
  </si>
  <si>
    <t>ChemBook_5676</t>
  </si>
  <si>
    <t>Purity: 99.0% Min | Package: 1g;1.5USD</t>
  </si>
  <si>
    <t>ChemBook_5677</t>
  </si>
  <si>
    <t>ChemBook_5678</t>
  </si>
  <si>
    <t>ChemBook_5679</t>
  </si>
  <si>
    <t>ChemBook_5680</t>
  </si>
  <si>
    <t>ChemBook_5681</t>
  </si>
  <si>
    <t>Purity: 99.7% | Package: 1g;5USD</t>
  </si>
  <si>
    <t>ChemBook_5682</t>
  </si>
  <si>
    <t>ChemBook_5683</t>
  </si>
  <si>
    <t xml:space="preserve"> .68-11-1</t>
  </si>
  <si>
    <t>ChemBook_5684</t>
  </si>
  <si>
    <t xml:space="preserve"> Mercapto acetic acidã€2-Mercaptoacetic acid</t>
  </si>
  <si>
    <t>ChemBook_5685</t>
  </si>
  <si>
    <t xml:space="preserve"> 1968-11-1</t>
  </si>
  <si>
    <t>ChemBook_5686</t>
  </si>
  <si>
    <t>ChemBook_5687</t>
  </si>
  <si>
    <t xml:space="preserve"> Mercaptoacetic acid;Thioglycolic acid</t>
  </si>
  <si>
    <t>ChemBook_5688</t>
  </si>
  <si>
    <t>https://www.chemicalbook.com/ProductList_En.aspx?kwd=68-11-1&amp;a=China&amp;left=True&amp;page=3#J_Condition</t>
  </si>
  <si>
    <t>ChemBook_5689</t>
  </si>
  <si>
    <t>Purity: 85%, 95% | Package: According to customerâ€˜s requirement</t>
  </si>
  <si>
    <t>ChemBook_5690</t>
  </si>
  <si>
    <t>Purity: 99% | Package: 270kg;260kg</t>
  </si>
  <si>
    <t>ChemBook_5691</t>
  </si>
  <si>
    <t xml:space="preserve"> Mercaptoaceticacid</t>
  </si>
  <si>
    <t>Brandï¼šdcchemicals | Product Numberï¼šDC33828</t>
  </si>
  <si>
    <t>ChemBook_5692</t>
  </si>
  <si>
    <t>ChemBook_5693</t>
  </si>
  <si>
    <t>ChemBook_5694</t>
  </si>
  <si>
    <t>ChemBook_5695</t>
  </si>
  <si>
    <t>ChemBook_5696</t>
  </si>
  <si>
    <t>ChemBook_5697</t>
  </si>
  <si>
    <t>ChemBook_5698</t>
  </si>
  <si>
    <t>ChemBook_5699</t>
  </si>
  <si>
    <t>ChemBook_5700</t>
  </si>
  <si>
    <t>ChemBook_5701</t>
  </si>
  <si>
    <t>ChemBook_5702</t>
  </si>
  <si>
    <t>ChemBook_5703</t>
  </si>
  <si>
    <t>ChemBook_5704</t>
  </si>
  <si>
    <t>ChemBook_5705</t>
  </si>
  <si>
    <t>ChemBook_5706</t>
  </si>
  <si>
    <t>ChemBook_5707</t>
  </si>
  <si>
    <t>ChemBook_5708</t>
  </si>
  <si>
    <t xml:space="preserve"> Thioglykols?ure</t>
  </si>
  <si>
    <t>Purity: 98% (HPLC or GC) | Package: 25g,100g,500g;93kg</t>
  </si>
  <si>
    <t>https://www.chemicalbook.com/ProductList_En.aspx?kwd=68-11-1&amp;a=China&amp;left=True&amp;page=4#J_Condition</t>
  </si>
  <si>
    <t>ChemBook_5709</t>
  </si>
  <si>
    <t>ChemBook_5710</t>
  </si>
  <si>
    <t xml:space="preserve"> Mercaptoacetic Acid, Reagent</t>
  </si>
  <si>
    <t>Purity: Reagent | Package: 100ML | CustNote: M1126</t>
  </si>
  <si>
    <t>ChemBook_5711</t>
  </si>
  <si>
    <t>Qingdao RENAS Polymer Material Co.,Ltd.</t>
  </si>
  <si>
    <t>+8618562606086    0532-0532-0532-86867058</t>
  </si>
  <si>
    <t xml:space="preserve"> sales@qdrenas.com</t>
  </si>
  <si>
    <t xml:space="preserve"> TGA</t>
  </si>
  <si>
    <t>Purity: 99% | Package: 260KG;265KG</t>
  </si>
  <si>
    <t>ChemBook_5712</t>
  </si>
  <si>
    <t>Qingdao ZKHT Chemical Co., Ltd.</t>
  </si>
  <si>
    <t xml:space="preserve">   532-532-86898076</t>
  </si>
  <si>
    <t xml:space="preserve"> zkhtchem@163.com</t>
  </si>
  <si>
    <t>Purity: 80% 90% 99% | Package: 250kg/drum</t>
  </si>
  <si>
    <t>ChemBook_5713</t>
  </si>
  <si>
    <t>ChemBook_5714</t>
  </si>
  <si>
    <t>ChemBook_5715</t>
  </si>
  <si>
    <t>Purity: 99% HPLC | Package: 1KG;5KG;10KG;50KG;100KG</t>
  </si>
  <si>
    <t>ChemBook_5716</t>
  </si>
  <si>
    <t>Purity: 98% | Package: 500g 1kg 5kg 119kg</t>
  </si>
  <si>
    <t>ChemBook_5717</t>
  </si>
  <si>
    <t xml:space="preserve"> Mercapto acetic acid</t>
  </si>
  <si>
    <t>Purity: 99.5% | Package: 260KG/10</t>
  </si>
  <si>
    <t>ChemBook_5718</t>
  </si>
  <si>
    <t>Purity: 99% | Package: 25kg ï¼›250kg</t>
  </si>
  <si>
    <t>ChemBook_5719</t>
  </si>
  <si>
    <t>ChemBook_5720</t>
  </si>
  <si>
    <t>Purity: 99% | Package: 30KG;270KG;1200KG</t>
  </si>
  <si>
    <t>ChemBook_5721</t>
  </si>
  <si>
    <t>Shanghai Zhitong Chemical Co., Ltd.</t>
  </si>
  <si>
    <t xml:space="preserve">   021-33927743</t>
  </si>
  <si>
    <t xml:space="preserve"> info@hebeismart.com</t>
  </si>
  <si>
    <t>ChemBook_5722</t>
  </si>
  <si>
    <t>Nanjing Xinsite Biological Technology Co., Ltd.</t>
  </si>
  <si>
    <t xml:space="preserve">   025-85331029</t>
  </si>
  <si>
    <t xml:space="preserve"> sales@nstbio.com</t>
  </si>
  <si>
    <t>ChemBook_5723</t>
  </si>
  <si>
    <t>ChemBook_5724</t>
  </si>
  <si>
    <t>ChemBook_5725</t>
  </si>
  <si>
    <t>Nanjing Chemical Co., the morning</t>
  </si>
  <si>
    <t xml:space="preserve">   025-83218065</t>
  </si>
  <si>
    <t xml:space="preserve"> info@gcchem.com.cn</t>
  </si>
  <si>
    <t>ChemBook_5726</t>
  </si>
  <si>
    <t>ChemBook_5727</t>
  </si>
  <si>
    <t>ChemBook_5728</t>
  </si>
  <si>
    <t>Qingdao Jiahua Chemical Co., Ltd.</t>
  </si>
  <si>
    <t xml:space="preserve">   0532-68979884</t>
  </si>
  <si>
    <t xml:space="preserve"> market@jiahuachem.com.cn</t>
  </si>
  <si>
    <t>https://www.chemicalbook.com/ProductList_En.aspx?kwd=68-11-1&amp;a=China&amp;left=True&amp;page=5#J_Condition</t>
  </si>
  <si>
    <t>ChemBook_5729</t>
  </si>
  <si>
    <t>GUANGZHOU CHOO-SENSE CHEMICAL CO.,LTD.</t>
  </si>
  <si>
    <t xml:space="preserve">   020-86462667</t>
  </si>
  <si>
    <t xml:space="preserve"> cosen@cosenchem.com</t>
  </si>
  <si>
    <t>ChemBook_5730</t>
  </si>
  <si>
    <t>ChemBook_5731</t>
  </si>
  <si>
    <t>ChemBook_5732</t>
  </si>
  <si>
    <t>Kylin Chemicals Co., Ltd.</t>
  </si>
  <si>
    <t>15995066920    0519-6878-1297</t>
  </si>
  <si>
    <t xml:space="preserve"> info@kylinchemicals.com</t>
  </si>
  <si>
    <t>ChemBook_5733</t>
  </si>
  <si>
    <t>Shandong Xinchang Chemical Technology Co., Ltd</t>
  </si>
  <si>
    <t xml:space="preserve">   4006667109 18553232552</t>
  </si>
  <si>
    <t xml:space="preserve"> 18553232552@163.com</t>
  </si>
  <si>
    <t>ChemBook_5734</t>
  </si>
  <si>
    <t>QingDao Lnt Chemical Co., Ltd</t>
  </si>
  <si>
    <t>15706427184    0532-80983655</t>
  </si>
  <si>
    <t xml:space="preserve"> domestic@lntchem.com</t>
  </si>
  <si>
    <t>ChemBook_5735</t>
  </si>
  <si>
    <t>ChemBook_5736</t>
  </si>
  <si>
    <t>ChemBook_5737</t>
  </si>
  <si>
    <t>ChemBook_5738</t>
  </si>
  <si>
    <t>ChemBook_5739</t>
  </si>
  <si>
    <t>ChemBook_5740</t>
  </si>
  <si>
    <t>ChemBook_5741</t>
  </si>
  <si>
    <t>ChemBook_5742</t>
  </si>
  <si>
    <t>ChemBook_5743</t>
  </si>
  <si>
    <t>ChemBook_5744</t>
  </si>
  <si>
    <t>Wuhan Vanzpharm Inc.</t>
  </si>
  <si>
    <t>13657243668    027-027-84492310</t>
  </si>
  <si>
    <t xml:space="preserve"> wangting@vanzpharm.com</t>
  </si>
  <si>
    <t>ChemBook_5745</t>
  </si>
  <si>
    <t>Zibo Huihua Chemicals Co., Ltd</t>
  </si>
  <si>
    <t xml:space="preserve">   0533-5281018</t>
  </si>
  <si>
    <t xml:space="preserve"> support@lubpower.net</t>
  </si>
  <si>
    <t>ChemBook_5746</t>
  </si>
  <si>
    <t>ChemBook_5747</t>
  </si>
  <si>
    <t>ChemBook_5748</t>
  </si>
  <si>
    <t>https://www.chemicalbook.com/ProductList_En.aspx?kwd=68-11-1&amp;a=China&amp;left=True&amp;page=6#J_Condition</t>
  </si>
  <si>
    <t>ChemBook_5749</t>
  </si>
  <si>
    <t>ChemBook_5750</t>
  </si>
  <si>
    <t>Purity: 99 | Package: 260kg;270kg;265kg</t>
  </si>
  <si>
    <t>ChemBook_5751</t>
  </si>
  <si>
    <t>ChemBook_5752</t>
  </si>
  <si>
    <t>ChemBook_5753</t>
  </si>
  <si>
    <t>ChemBook_5754</t>
  </si>
  <si>
    <t>ChemBook_5755</t>
  </si>
  <si>
    <t>Purity: 95% | Package: 50mg</t>
  </si>
  <si>
    <t>ChemBook_5756</t>
  </si>
  <si>
    <t>Purity: &gt;=98.0% | Package: 1kg</t>
  </si>
  <si>
    <t>ChemBook_5757</t>
  </si>
  <si>
    <t>Purity: 99% | Package: 260kg/æ¡¶</t>
  </si>
  <si>
    <t>ChemBook_5758</t>
  </si>
  <si>
    <t>ChemBook_5759</t>
  </si>
  <si>
    <t>ChemBook_5760</t>
  </si>
  <si>
    <t>ChemBook_5761</t>
  </si>
  <si>
    <t>ChemBook_5762</t>
  </si>
  <si>
    <t>Purity: ARï¼Œ90.0% | CustNote: 30g</t>
  </si>
  <si>
    <t>ChemBook_5763</t>
  </si>
  <si>
    <t>ChemBook_5764</t>
  </si>
  <si>
    <t>Purity: 1 | Package: 200kg;25kg;1kg</t>
  </si>
  <si>
    <t>ChemBook_5765</t>
  </si>
  <si>
    <t xml:space="preserve"> Thioglycollic acid</t>
  </si>
  <si>
    <t>Purity: AR 90% | Package: 100ml;500ml | CustNote: http://www.nj-reagent.com/item/detail/C06818802.htm</t>
  </si>
  <si>
    <t>ChemBook_5766</t>
  </si>
  <si>
    <t xml:space="preserve"> thioglycolicacid</t>
  </si>
  <si>
    <t>Purity: 99 | Package: 260KGï¼›270KG</t>
  </si>
  <si>
    <t>ChemBook_5767</t>
  </si>
  <si>
    <t>ChemBook_5768</t>
  </si>
  <si>
    <t>Purity: 99% | Package: 270å…¬æ–¤ä¸€æ¡¶</t>
  </si>
  <si>
    <t>https://www.chemicalbook.com/ProductList_En.aspx?kwd=68-11-1&amp;a=China&amp;left=True&amp;page=7#J_Condition</t>
  </si>
  <si>
    <t>ChemBook_5769</t>
  </si>
  <si>
    <t>ChemBook_5770</t>
  </si>
  <si>
    <t>ChemBook_5771</t>
  </si>
  <si>
    <t xml:space="preserve"> 2-mercaptoacetic acid</t>
  </si>
  <si>
    <t>ChemBook_5772</t>
  </si>
  <si>
    <t>ChemBook_5773</t>
  </si>
  <si>
    <t>ChemBook_5774</t>
  </si>
  <si>
    <t xml:space="preserve"> thioglycolic acid;mercaptoacetic acid</t>
  </si>
  <si>
    <t>ChemBook_5775</t>
  </si>
  <si>
    <t>ChemBook_5776</t>
  </si>
  <si>
    <t>Purity: 98.0% | Package: 500g</t>
  </si>
  <si>
    <t>ChemBook_5777</t>
  </si>
  <si>
    <t>Anstar Chemical (Group) Co.,Ltd.</t>
  </si>
  <si>
    <t xml:space="preserve"> export@anstarchemical.com</t>
  </si>
  <si>
    <t>ChemBook_5778</t>
  </si>
  <si>
    <t>Purity: 0.995 | Package: 99.5%ï¼ˆå¾·å›½è¿›å£ï¼Œå“ç‰ŒBB 270kg HDPE åŒ…è£…ï¼‰</t>
  </si>
  <si>
    <t>ChemBook_5779</t>
  </si>
  <si>
    <t>QINGDAO LNT CHEMICAL CO LTD</t>
  </si>
  <si>
    <t xml:space="preserve"> zbzhaoyuanxin@163.com</t>
  </si>
  <si>
    <t>Purity: 80%~99% | Package: 30kg;270kg;1200kg</t>
  </si>
  <si>
    <t>ChemBook_5780</t>
  </si>
  <si>
    <t>ChemBook_5781</t>
  </si>
  <si>
    <t>Purity: 80%-99% | Package: 200kg;25kg</t>
  </si>
  <si>
    <t>ChemBook_5782</t>
  </si>
  <si>
    <t>ChemBook_5783</t>
  </si>
  <si>
    <t>ChemBook_5784</t>
  </si>
  <si>
    <t>ChemBook_5785</t>
  </si>
  <si>
    <t>Purity: 99 | Package: 260kg/RMB 20</t>
  </si>
  <si>
    <t>ChemBook_5786</t>
  </si>
  <si>
    <t>Purity: 99% | Package: 260Kg/RMB 11900;265Kg/RMB 12000;270Kg/RMB 12200</t>
  </si>
  <si>
    <t>ChemBook_5787</t>
  </si>
  <si>
    <t>ChemBook_5788</t>
  </si>
  <si>
    <t>Purity: å…·ä½“çº¯åº¦è¯¦è§COAï¼Œå®˜ç½‘å¯ä¸‹è½½COAæ ·æœ¬: | Package: 1g;10g;50g;100g</t>
  </si>
  <si>
    <t>https://www.chemicalbook.com/ProductList_En.aspx?kwd=68-11-1&amp;a=China&amp;left=True&amp;page=8#J_Condition</t>
  </si>
  <si>
    <t>ChemBook_5789</t>
  </si>
  <si>
    <t>Purity: 99.9 | Package: 25kg/6280</t>
  </si>
  <si>
    <t>ChemBook_5790</t>
  </si>
  <si>
    <t xml:space="preserve"> Thioglycolic acid (TGA)</t>
  </si>
  <si>
    <t>Purity: 98%ï¼›AR,90% | Package: 100g;500g</t>
  </si>
  <si>
    <t>ChemBook_5791</t>
  </si>
  <si>
    <t>Purity: 99% | Package: 260kg</t>
  </si>
  <si>
    <t>ChemBook_5792</t>
  </si>
  <si>
    <t>ChemBook_5793</t>
  </si>
  <si>
    <t xml:space="preserve"> CAS68-11-1</t>
  </si>
  <si>
    <t>ChemBook_5794</t>
  </si>
  <si>
    <t>ChemBook_5795</t>
  </si>
  <si>
    <t xml:space="preserve"> 00 68-11-1</t>
  </si>
  <si>
    <t>Purity: 99ä»¥ä¸Š | Package: 250kg/æ¡¶</t>
  </si>
  <si>
    <t>ChemBook_5796</t>
  </si>
  <si>
    <t>ChemBook_5797</t>
  </si>
  <si>
    <t>Purity: 99.5 | Package: 250kg/æ¡¶</t>
  </si>
  <si>
    <t>ChemBook_5798</t>
  </si>
  <si>
    <t>Suzhou Senfeida Chemical Material Co., Ltd.</t>
  </si>
  <si>
    <t>+8615195660023    512-83500002</t>
  </si>
  <si>
    <t>Package: 200KG/RMB 35</t>
  </si>
  <si>
    <t>ChemBook_5799</t>
  </si>
  <si>
    <t>ChemBook_5800</t>
  </si>
  <si>
    <t>ChemBook_5801</t>
  </si>
  <si>
    <t>ChemBook_5802</t>
  </si>
  <si>
    <t>ChemBook_5803</t>
  </si>
  <si>
    <t>ChemBook_5804</t>
  </si>
  <si>
    <t>ChemBook_5805</t>
  </si>
  <si>
    <t>Zibo Gaozesi Import and Export Co., Ltd.</t>
  </si>
  <si>
    <t xml:space="preserve">   0533-6200353</t>
  </si>
  <si>
    <t xml:space="preserve"> 836151141@qq.com</t>
  </si>
  <si>
    <t>ChemBook_5806</t>
  </si>
  <si>
    <t>ChemBook_5807</t>
  </si>
  <si>
    <t>biobw</t>
  </si>
  <si>
    <t xml:space="preserve"> 3235759682@qq.com</t>
  </si>
  <si>
    <t>ChemBook_5808</t>
  </si>
  <si>
    <t xml:space="preserve"> ThioglycolicAcid&gt;95.0%(T)</t>
  </si>
  <si>
    <t>https://www.chemicalbook.com/ProductList_En.aspx?kwd=68-11-1&amp;a=China&amp;left=True&amp;page=9#J_Condition</t>
  </si>
  <si>
    <t>ChemBook_5809</t>
  </si>
  <si>
    <t>ChemBook_5810</t>
  </si>
  <si>
    <t xml:space="preserve"> 42045-97-6</t>
  </si>
  <si>
    <t xml:space="preserve"> phenaridine</t>
  </si>
  <si>
    <t>https://www.chemicalbook.com/ProductList_En.aspx?kwd=42045-97-6&amp;a=China&amp;left=True&amp;page=1#J_Condition</t>
  </si>
  <si>
    <t>ChemBook_5811</t>
  </si>
  <si>
    <t>ChemBook_5812</t>
  </si>
  <si>
    <t xml:space="preserve"> 82208-84-2</t>
  </si>
  <si>
    <t xml:space="preserve"> 3-Allylfentanyl</t>
  </si>
  <si>
    <t>https://www.chemicalbook.com/ProductList_En.aspx?kwd=82208-84-2&amp;a=China&amp;left=True&amp;page=1#J_Condition</t>
  </si>
  <si>
    <t>ChemBook_5813</t>
  </si>
  <si>
    <t>ChemBook_5814</t>
  </si>
  <si>
    <t xml:space="preserve"> 79279-02-0</t>
  </si>
  <si>
    <t xml:space="preserve"> Î²'-Phenyl fentanyl</t>
  </si>
  <si>
    <t>https://www.chemicalbook.com/ProductList_En.aspx?kwd=79279-02-0&amp;a=China&amp;left=True&amp;page=1#J_Condition</t>
  </si>
  <si>
    <t>ChemBook_5815</t>
  </si>
  <si>
    <t xml:space="preserve"> Î²'-Phenyl Fentanyl</t>
  </si>
  <si>
    <t>ChemBook_5816</t>
  </si>
  <si>
    <t xml:space="preserve"> 244195-32-2</t>
  </si>
  <si>
    <t xml:space="preserve"> 4-Fluoroisobutyrylfentanyl</t>
  </si>
  <si>
    <t>https://www.chemicalbook.com/ProductList_En.aspx?kwd=244195-32-2&amp;a=China&amp;left=True&amp;page=1#J_Condition</t>
  </si>
  <si>
    <t>ChemBook_5817</t>
  </si>
  <si>
    <t>Energy Chemical</t>
  </si>
  <si>
    <t>ChemBook_5818</t>
  </si>
  <si>
    <t xml:space="preserve"> 1802489-71-9</t>
  </si>
  <si>
    <t xml:space="preserve"> N-(4-Fluorophenyl)-N-(1-phenethylpiperidin-4-yl)furan-2-carboxamide</t>
  </si>
  <si>
    <t>https://www.chemicalbook.com/ProductList_En.aspx?kwd=1802489-71-9&amp;a=China&amp;left=True&amp;page=1#J_Condition</t>
  </si>
  <si>
    <t>ChemBook_5819</t>
  </si>
  <si>
    <t>ChemBook_5820</t>
  </si>
  <si>
    <t xml:space="preserve"> 101343-50-4</t>
  </si>
  <si>
    <t xml:space="preserve"> ortho-methoxy Furanyl fentanyl</t>
  </si>
  <si>
    <t>https://www.chemicalbook.com/ProductList_En.aspx?kwd=101343-50-4&amp;a=China&amp;left=True&amp;page=1#J_Condition</t>
  </si>
  <si>
    <t>ChemBook_5821</t>
  </si>
  <si>
    <t>ChemBook_5822</t>
  </si>
  <si>
    <t xml:space="preserve"> 2088842-68-4</t>
  </si>
  <si>
    <t xml:space="preserve"> 4-Methoxybutyrfentanyl</t>
  </si>
  <si>
    <t>Purity: çº¯åº¦ï¼š98%</t>
  </si>
  <si>
    <t>https://www.chemicalbook.com/ProductList_En.aspx?kwd=2088842-68-4&amp;a=China&amp;left=True&amp;page=1#J_Condition</t>
  </si>
  <si>
    <t>ChemBook_5823</t>
  </si>
  <si>
    <t>ChemBook_5824</t>
  </si>
  <si>
    <t>400-005-6266    021-021-58432009</t>
  </si>
  <si>
    <t xml:space="preserve"> marketing1@energy-chemical.com</t>
  </si>
  <si>
    <t xml:space="preserve"> 1071703-95-1</t>
  </si>
  <si>
    <t xml:space="preserve"> N-(1-(4-Methylphenethyl)piperidin-4-yl)-N-phenylacetamide Hydrochloride</t>
  </si>
  <si>
    <t>Purity: NULL | Package: 10mg;1mg;25mg;500ug;500Î¼g;5mg | CustNote: NULL</t>
  </si>
  <si>
    <t>https://www.chemicalbook.com/ProductList_En.aspx?kwd=1071703-95-1&amp;a=China&amp;left=True&amp;page=1#J_Condition</t>
  </si>
  <si>
    <t>ChemBook_5825</t>
  </si>
  <si>
    <t>ChemBook_5826</t>
  </si>
  <si>
    <t>ELSA BIOTECHNOLOGY CO.,LTD.</t>
  </si>
  <si>
    <t xml:space="preserve"> 4'-methyl Acetyl fentanyl hydrochloride (CRM)</t>
  </si>
  <si>
    <t>ChemBook_5827</t>
  </si>
  <si>
    <t xml:space="preserve"> 4-Methylphenethylacetylfentanyl hydrochloride</t>
  </si>
  <si>
    <t>Purity: 1000 Î¼g base/mL in methanol</t>
  </si>
  <si>
    <t>ChemBook_5828</t>
  </si>
  <si>
    <t xml:space="preserve"> 1474-02-8</t>
  </si>
  <si>
    <t xml:space="preserve"> Fentanyl USP Impurity F</t>
  </si>
  <si>
    <t>https://www.chemicalbook.com/ProductList_En.aspx?kwd=1474-02-8&amp;a=China&amp;left=True&amp;page=1#J_Condition</t>
  </si>
  <si>
    <t>ChemBook_5829</t>
  </si>
  <si>
    <t xml:space="preserve"> N-(1-benzylpiperidin-4-yl)-N-phenylpropionamide</t>
  </si>
  <si>
    <t>ChemBook_5830</t>
  </si>
  <si>
    <t>ChemBook_5831</t>
  </si>
  <si>
    <t>ChemBook_5832</t>
  </si>
  <si>
    <t>ChemBook_5833</t>
  </si>
  <si>
    <t xml:space="preserve"> sales@elsa-biotech.com</t>
  </si>
  <si>
    <t xml:space="preserve"> N-(1-benzylpiperidin-4-yl)-N-phenylpropanamide</t>
  </si>
  <si>
    <t>ChemBook_5834</t>
  </si>
  <si>
    <t>æ²³åŒ—ç¾Žæ˜¶ç§‘æŠ€æœ‰é™å…¬å¸</t>
  </si>
  <si>
    <t xml:space="preserve"> Benzyl Fentanyl</t>
  </si>
  <si>
    <t>ChemBook_5835</t>
  </si>
  <si>
    <t xml:space="preserve"> Fentanyl EP Impurity K</t>
  </si>
  <si>
    <t>ChemBook_5836</t>
  </si>
  <si>
    <t>ChemBook_5837</t>
  </si>
  <si>
    <t xml:space="preserve"> 78995-10-5</t>
  </si>
  <si>
    <t xml:space="preserve"> N-[1-(2-Hydroxy-2-phenyl-ethyl)-piperidin-4-yl]-N-phenyl-propionamide</t>
  </si>
  <si>
    <t>Purity: 0.97 | Package: mgs,gs,kgs | CustNote: A13108</t>
  </si>
  <si>
    <t>https://www.chemicalbook.com/ProductList_En.aspx?kwd=78995-10-5&amp;a=China&amp;left=True&amp;page=1#J_Condition</t>
  </si>
  <si>
    <t>ChemBook_5838</t>
  </si>
  <si>
    <t xml:space="preserve"> N-[1-(2-Hydroxy-2-phenyl-ethyl)-piperidin-4-yl]-N-phenyl-propionamideRESTRICTED MATERIAL</t>
  </si>
  <si>
    <t>ChemBook_5839</t>
  </si>
  <si>
    <t xml:space="preserve"> 2244737-98-0</t>
  </si>
  <si>
    <t xml:space="preserve"> 2H-Benzimidazol-2-one, 1-[1-[1-(4-bromophenyl)ethyl]-4-piperidinyl]-1,3-dihydro-</t>
  </si>
  <si>
    <t>Purity: 99% | Package: 1gram;USD</t>
  </si>
  <si>
    <t>https://www.chemicalbook.com/ProductList_En.aspx?kwd=2244737-98-0&amp;a=China&amp;left=True&amp;page=1#J_Condition</t>
  </si>
  <si>
    <t>ChemBook_5840</t>
  </si>
  <si>
    <t>ChemBook_5841</t>
  </si>
  <si>
    <t>ChemBook_5842</t>
  </si>
  <si>
    <t xml:space="preserve"> 61085-72-1</t>
  </si>
  <si>
    <t xml:space="preserve"> methyl 1-benzyl-4-[(propionyl)phenylamino]piperidine-4-carboxylate</t>
  </si>
  <si>
    <t>https://www.chemicalbook.com/ProductList_En.aspx?kwd=61085-72-1&amp;a=China&amp;left=True&amp;page=1#J_Condition</t>
  </si>
  <si>
    <t>ChemBook_5843</t>
  </si>
  <si>
    <t>ChemBook_5844</t>
  </si>
  <si>
    <t>ChemBook_5845</t>
  </si>
  <si>
    <t xml:space="preserve"> 4-[(1-Oxopropyl)phenylaMino]-1-benzyl-4-piperidinecarboxylic Acid Methyl Ester</t>
  </si>
  <si>
    <t>ChemBook_5846</t>
  </si>
  <si>
    <t xml:space="preserve"> Remifentanil</t>
  </si>
  <si>
    <t>ChemBook_5847</t>
  </si>
  <si>
    <t xml:space="preserve"> 4-[(1-Oxopropyl)phenylamino]-1-benzyl-4-piperidinecarboxylic Acid Methyl Ester</t>
  </si>
  <si>
    <t>ChemBook_5848</t>
  </si>
  <si>
    <t xml:space="preserve"> 760930-59-4</t>
  </si>
  <si>
    <t xml:space="preserve"> Crotonyl fentanyl</t>
  </si>
  <si>
    <t>https://www.chemicalbook.com/ProductList_En.aspx?kwd=760930-59-4&amp;a=China&amp;left=True&amp;page=1#J_Condition</t>
  </si>
  <si>
    <t>ChemBook_5849</t>
  </si>
  <si>
    <t xml:space="preserve"> Crotonylfentanyl</t>
  </si>
  <si>
    <t>ChemBook_5850</t>
  </si>
  <si>
    <t xml:space="preserve"> 1169-68-2</t>
  </si>
  <si>
    <t xml:space="preserve"> Cyclopropylfentanyl</t>
  </si>
  <si>
    <t>https://www.chemicalbook.com/ProductList_En.aspx?kwd=1169-68-2&amp;a=China&amp;left=True&amp;page=1#J_Condition</t>
  </si>
  <si>
    <t>ChemBook_5851</t>
  </si>
  <si>
    <t>ChemBook_5852</t>
  </si>
  <si>
    <t>Mianyang Vandino Pharmaceutical Technology Co., Ltd.</t>
  </si>
  <si>
    <t xml:space="preserve"> 1465-20-9</t>
  </si>
  <si>
    <t xml:space="preserve"> Fentanyl Carbamate</t>
  </si>
  <si>
    <t>https://www.chemicalbook.com/ProductList_En.aspx?kwd=1465-20-9&amp;a=China&amp;left=True&amp;page=1#J_Condition</t>
  </si>
  <si>
    <t>ChemBook_5853</t>
  </si>
  <si>
    <t>ChemBook_5854</t>
  </si>
  <si>
    <t xml:space="preserve"> 58399-46-5</t>
  </si>
  <si>
    <t xml:space="preserve"> N-(3-ethylindole) Norfentanyl</t>
  </si>
  <si>
    <t>https://www.chemicalbook.com/ProductList_En.aspx?kwd=58399-46-5&amp;a=China&amp;left=True&amp;page=1#J_Condition</t>
  </si>
  <si>
    <t>ChemBook_5855</t>
  </si>
  <si>
    <t>ChemBook_5856</t>
  </si>
  <si>
    <t xml:space="preserve"> 61380-40-3</t>
  </si>
  <si>
    <t xml:space="preserve"> Lofentanil</t>
  </si>
  <si>
    <t>https://www.chemicalbook.com/ProductList_En.aspx?kwd=61380-40-3&amp;a=China&amp;left=True&amp;page=1#J_Condition</t>
  </si>
  <si>
    <t>ChemBook_5857</t>
  </si>
  <si>
    <t xml:space="preserve"> Lofentanil (1.0mg/ml in Acetonitrile)</t>
  </si>
  <si>
    <t>ChemBook_5858</t>
  </si>
  <si>
    <t xml:space="preserve"> 59708-50-8</t>
  </si>
  <si>
    <t>https://www.chemicalbook.com/ProductList_En.aspx?kwd=59708-50-8&amp;a=China&amp;left=True&amp;page=1#J_Condition</t>
  </si>
  <si>
    <t>ChemBook_5859</t>
  </si>
  <si>
    <t>ChemBook_5860</t>
  </si>
  <si>
    <t xml:space="preserve"> 14030-77-4</t>
  </si>
  <si>
    <t xml:space="preserve"> 1H-Benzimidazole-1-ethanamine, N,N-diethyl-2-[(4-methoxyphenyl)methyl]-</t>
  </si>
  <si>
    <t>https://www.chemicalbook.com/ProductList_En.aspx?kwd=14030-77-4&amp;a=China&amp;left=True&amp;page=1#J_Condition</t>
  </si>
  <si>
    <t>ChemBook_5861</t>
  </si>
  <si>
    <t>ChemBook_5862</t>
  </si>
  <si>
    <t>ChemBook_5863</t>
  </si>
  <si>
    <t>18990175493    0816-18990175493</t>
  </si>
  <si>
    <t xml:space="preserve"> 1755695756@qq.com</t>
  </si>
  <si>
    <t>Package: 1g/;2g/;5g/;10g/;25g/;50g/;100g/;250g/;500g/;1000g/;2000g/;5000g/</t>
  </si>
  <si>
    <t>ChemBook_5864</t>
  </si>
  <si>
    <t xml:space="preserve"> 14030-76-3</t>
  </si>
  <si>
    <t xml:space="preserve"> 1H-Benzimidazele-1-ethanamine,2- [(4-ethoxyphenyl)methyl]-N,N- diethyl-</t>
  </si>
  <si>
    <t>https://www.chemicalbook.com/ProductList_En.aspx?kwd=14030-76-3&amp;a=China&amp;left=True&amp;page=1#J_Condition</t>
  </si>
  <si>
    <t>ChemBook_5865</t>
  </si>
  <si>
    <t xml:space="preserve"> 1-(2-Diaethylamino-aethyl)-2-(4-aethoxy-benzyl)-benzimidazol</t>
  </si>
  <si>
    <t>ChemBook_5866</t>
  </si>
  <si>
    <t xml:space="preserve"> Etodesnitazene</t>
  </si>
  <si>
    <t>ChemBook_5867</t>
  </si>
  <si>
    <t xml:space="preserve"> Desnitroetonitazene (Etazene)</t>
  </si>
  <si>
    <t>Purity: 99% | Package: 5KG;1KG | CustNote: Desnitroetonitazene (Etazene)</t>
  </si>
  <si>
    <t>ChemBook_5868</t>
  </si>
  <si>
    <t>ChemBook_5869</t>
  </si>
  <si>
    <t>ChemBook_5870</t>
  </si>
  <si>
    <t xml:space="preserve"> 101345-67-9</t>
  </si>
  <si>
    <t xml:space="preserve"> 2-Methoxy-N-(1-phenethylpiperidin-4-yl)-N-phenylacetamide</t>
  </si>
  <si>
    <t>https://www.chemicalbook.com/ProductList_En.aspx?kwd=101345-67-9&amp;a=China&amp;left=True&amp;page=1#J_Condition</t>
  </si>
  <si>
    <t>ChemBook_5871</t>
  </si>
  <si>
    <t>ChemBook_5872</t>
  </si>
  <si>
    <t xml:space="preserve"> 7361-61-7</t>
  </si>
  <si>
    <t xml:space="preserve"> Rompun</t>
  </si>
  <si>
    <t>https://www.chemicalbook.com/ProductList_En.aspx?kwd=7361-61-7&amp;a=China&amp;left=True&amp;page=1#J_Condition</t>
  </si>
  <si>
    <t>ChemBook_5873</t>
  </si>
  <si>
    <t xml:space="preserve"> Xylazine</t>
  </si>
  <si>
    <t>ChemBook_5874</t>
  </si>
  <si>
    <t xml:space="preserve"> Xylazine free base</t>
  </si>
  <si>
    <t>Purity: 0.99|Package: 1kg;102.00;USD</t>
  </si>
  <si>
    <t>ChemBook_5875</t>
  </si>
  <si>
    <t>Purity: 99 | Package: 1kg;30USD</t>
  </si>
  <si>
    <t>ChemBook_5876</t>
  </si>
  <si>
    <t>ChemBook_5877</t>
  </si>
  <si>
    <t>ChemBook_5878</t>
  </si>
  <si>
    <t xml:space="preserve"> N-(2,6-dimethylphenyl)-5,6-dihydro-4H-1,3-thiazin-2-amine</t>
  </si>
  <si>
    <t>Purity: 99.9% | Package: 25kg;20USD</t>
  </si>
  <si>
    <t>ChemBook_5879</t>
  </si>
  <si>
    <t>Purity: 0.99|Package: 25g;116.00;USD</t>
  </si>
  <si>
    <t>ChemBook_5880</t>
  </si>
  <si>
    <t>ChemBook_5881</t>
  </si>
  <si>
    <t>+8618019359838    086-021-37596619</t>
  </si>
  <si>
    <t xml:space="preserve"> info@qyubiotech.com</t>
  </si>
  <si>
    <t>Apr4,2023</t>
  </si>
  <si>
    <t>Purity: 98%+|Package: 1kg;0.00;USD|25kg;0.00;USD|200kg;0.00;USD</t>
  </si>
  <si>
    <t>ChemBook_5882</t>
  </si>
  <si>
    <t>Purity: 99%|Package: 1KG;90.00;USD</t>
  </si>
  <si>
    <t>ChemBook_5883</t>
  </si>
  <si>
    <t xml:space="preserve"> Xylazine Base &amp; HCL</t>
  </si>
  <si>
    <t>Purity: 99%|Package: 1g;5.66;USD</t>
  </si>
  <si>
    <t>ChemBook_5884</t>
  </si>
  <si>
    <t>10kg</t>
  </si>
  <si>
    <t>ChemBook_5885</t>
  </si>
  <si>
    <t>ChemBook_5886</t>
  </si>
  <si>
    <t>ChemBook_5887</t>
  </si>
  <si>
    <t>Purity: 0.99 | Package: 200g</t>
  </si>
  <si>
    <t>ChemBook_5888</t>
  </si>
  <si>
    <t xml:space="preserve"> xylazine</t>
  </si>
  <si>
    <t>ChemBook_5889</t>
  </si>
  <si>
    <t>ChemBook_5890</t>
  </si>
  <si>
    <t>ChemBook_5891</t>
  </si>
  <si>
    <t>Purity: 99% | Package: 1KG;7USD</t>
  </si>
  <si>
    <t>ChemBook_5892</t>
  </si>
  <si>
    <t>https://www.chemicalbook.com/ProductList_En.aspx?kwd=7361-61-7&amp;a=China&amp;left=True&amp;page=2#J_Condition</t>
  </si>
  <si>
    <t>ChemBook_5893</t>
  </si>
  <si>
    <t xml:space="preserve"> xylazine free base</t>
  </si>
  <si>
    <t>ChemBook_5894</t>
  </si>
  <si>
    <t>Purity: &gt;98% | Package: 1kg;5kg;20kg;25kg</t>
  </si>
  <si>
    <t>ChemBook_5895</t>
  </si>
  <si>
    <t>Package: 1g,10g,100g,500g,1kg,25kg,100kg,500kg</t>
  </si>
  <si>
    <t>ChemBook_5896</t>
  </si>
  <si>
    <t>ChemBook_5897</t>
  </si>
  <si>
    <t>ChemBook_5898</t>
  </si>
  <si>
    <t>ChemBook_5899</t>
  </si>
  <si>
    <t>Purity: BRï¼Œ99% | Package: 1gï¼›5g</t>
  </si>
  <si>
    <t>ChemBook_5900</t>
  </si>
  <si>
    <t>Taizhou Jiecheng Chemical Co., Ltd.</t>
  </si>
  <si>
    <t>ChemBook_5901</t>
  </si>
  <si>
    <t>Purity: 99.99% | Package: 1kg;600USD|20kg;550USD</t>
  </si>
  <si>
    <t>ChemBook_5902</t>
  </si>
  <si>
    <t>ChemBook_5903</t>
  </si>
  <si>
    <t>MOKESI TECHNOLOGY CO., LIMITED</t>
  </si>
  <si>
    <t>Purity: 99.78% | Package: 1g;3USD</t>
  </si>
  <si>
    <t>ChemBook_5904</t>
  </si>
  <si>
    <t>ChemBook_5905</t>
  </si>
  <si>
    <t>ChemBook_5906</t>
  </si>
  <si>
    <t>ChemBook_5907</t>
  </si>
  <si>
    <t>ChemBook_5908</t>
  </si>
  <si>
    <t>ChemBook_5909</t>
  </si>
  <si>
    <t>Purity: 0.97 | Package: mgs,gs,kgs | CustNote: A837877</t>
  </si>
  <si>
    <t>ChemBook_5910</t>
  </si>
  <si>
    <t>Purity: 99% | Package: 5KG;1KG | CustNote: Xylazine</t>
  </si>
  <si>
    <t>ChemBook_5911</t>
  </si>
  <si>
    <t>ChemBook_5912</t>
  </si>
  <si>
    <t xml:space="preserve"> sales@jiechengchem.com</t>
  </si>
  <si>
    <t>Purity: 99% min. | Package: 1KG;25KG</t>
  </si>
  <si>
    <t>https://www.chemicalbook.com/ProductList_En.aspx?kwd=7361-61-7&amp;a=China&amp;left=True&amp;page=3#J_Condition</t>
  </si>
  <si>
    <t>ChemBook_5913</t>
  </si>
  <si>
    <t>Brandï¼šdcchemicals | Product Numberï¼šDC33026</t>
  </si>
  <si>
    <t>ChemBook_5914</t>
  </si>
  <si>
    <t xml:space="preserve"> N-(2,6-Dimethylphenyl)-5,6-dihydro-4H-1,3-thiazin-2-amine</t>
  </si>
  <si>
    <t>Brandï¼šahhchemical | Product Numberï¼šMT-54749 | Purityï¼š98%</t>
  </si>
  <si>
    <t>ChemBook_5915</t>
  </si>
  <si>
    <t xml:space="preserve">   +86 13513711610</t>
  </si>
  <si>
    <t xml:space="preserve"> sales@mokesitech.com</t>
  </si>
  <si>
    <t>ChemBook_5916</t>
  </si>
  <si>
    <t>ChemBook_5917</t>
  </si>
  <si>
    <t>Hefei Bomei Biotechnology Co., Ltd.</t>
  </si>
  <si>
    <t>ChemBook_5918</t>
  </si>
  <si>
    <t>ChemBook_5919</t>
  </si>
  <si>
    <t>ChemBook_5920</t>
  </si>
  <si>
    <t>ChemBook_5921</t>
  </si>
  <si>
    <t>ChemBook_5922</t>
  </si>
  <si>
    <t>Nanjing Pharma Chemical Plant</t>
  </si>
  <si>
    <t>ChemBook_5923</t>
  </si>
  <si>
    <t>ChemBook_5924</t>
  </si>
  <si>
    <t>Inter-Chemical Ltd</t>
  </si>
  <si>
    <t>ChemBook_5925</t>
  </si>
  <si>
    <t>Jinan Wedo Industrial Co., Ltd.</t>
  </si>
  <si>
    <t>ChemBook_5926</t>
  </si>
  <si>
    <t>Standard Chem. &amp; Pharm. Co., Ltd.</t>
  </si>
  <si>
    <t>ChemBook_5927</t>
  </si>
  <si>
    <t>ChemBook_5928</t>
  </si>
  <si>
    <t>ChemBook_5929</t>
  </si>
  <si>
    <t xml:space="preserve"> 531626407@qq.com</t>
  </si>
  <si>
    <t>Purity: Purity&gt;=99% | Package: 1g 5g:190.00 770.00</t>
  </si>
  <si>
    <t>ChemBook_5930</t>
  </si>
  <si>
    <t>ChemBook_5931</t>
  </si>
  <si>
    <t>ChemBook_5932</t>
  </si>
  <si>
    <t>Zhejiang Asun Chemical Industry Co., Ltd.</t>
  </si>
  <si>
    <t>https://www.chemicalbook.com/ProductList_En.aspx?kwd=7361-61-7&amp;a=China&amp;left=True&amp;page=4#J_Condition</t>
  </si>
  <si>
    <t>ChemBook_5933</t>
  </si>
  <si>
    <t>ChemBook_5934</t>
  </si>
  <si>
    <t>13905170631    025-85573482</t>
  </si>
  <si>
    <t xml:space="preserve"> suining@jsmail.com.cn</t>
  </si>
  <si>
    <t>ChemBook_5935</t>
  </si>
  <si>
    <t>Qingdao Pana-Life Biochem Co., Ltd.</t>
  </si>
  <si>
    <t>ChemBook_5936</t>
  </si>
  <si>
    <t xml:space="preserve">   86-0755-82226643 82192202</t>
  </si>
  <si>
    <t xml:space="preserve"> info@inter-chemical.com</t>
  </si>
  <si>
    <t>ChemBook_5937</t>
  </si>
  <si>
    <t xml:space="preserve">   0531-88873473 88873472 88873471</t>
  </si>
  <si>
    <t xml:space="preserve"> sales@wedochem.com</t>
  </si>
  <si>
    <t>ChemBook_5938</t>
  </si>
  <si>
    <t xml:space="preserve">   +886 (6) 636-1516</t>
  </si>
  <si>
    <t xml:space="preserve"> info@standard.com.tw</t>
  </si>
  <si>
    <t>ChemBook_5939</t>
  </si>
  <si>
    <t>ChemBook_5940</t>
  </si>
  <si>
    <t>ChemBook_5941</t>
  </si>
  <si>
    <t>ChemBook_5942</t>
  </si>
  <si>
    <t>ChemBook_5943</t>
  </si>
  <si>
    <t>ChemBook_5944</t>
  </si>
  <si>
    <t xml:space="preserve">   86-0571-26267133</t>
  </si>
  <si>
    <t xml:space="preserve"> sales@asunchem.com</t>
  </si>
  <si>
    <t>ChemBook_5945</t>
  </si>
  <si>
    <t>Package: 1GM | CustNote: X2016</t>
  </si>
  <si>
    <t>ChemBook_5946</t>
  </si>
  <si>
    <t>ChemBook_5947</t>
  </si>
  <si>
    <t xml:space="preserve">   86-532-87683902</t>
  </si>
  <si>
    <t xml:space="preserve"> info@pana-life.net</t>
  </si>
  <si>
    <t>ChemBook_5948</t>
  </si>
  <si>
    <t>ChemBook_5949</t>
  </si>
  <si>
    <t xml:space="preserve"> Trimethothiazine</t>
  </si>
  <si>
    <t>ChemBook_5950</t>
  </si>
  <si>
    <t>ChemBook_5951</t>
  </si>
  <si>
    <t>Purity: 98%(HPLC) | Package: 5g</t>
  </si>
  <si>
    <t>ChemBook_5952</t>
  </si>
  <si>
    <t>Purity: &gt;=97% | Package: 0.25g;1g;5g;10g;25g;100g | CustNote: SY110316</t>
  </si>
  <si>
    <t>https://www.chemicalbook.com/ProductList_En.aspx?kwd=7361-61-7&amp;a=China&amp;left=True&amp;page=5#J_Condition</t>
  </si>
  <si>
    <t>ChemBook_5953</t>
  </si>
  <si>
    <t>ChengDu SinoStandards Bio-Tech Co.,Ltd. ï¼Œ</t>
  </si>
  <si>
    <t>ChemBook_5954</t>
  </si>
  <si>
    <t>ChemBook_5955</t>
  </si>
  <si>
    <t>Purity: å…·ä½“çº¯åº¦è¯¦è§COAï¼Œå®˜ç½‘å¯ä¸‹è½½COAæ ·æœ¬: | Package: 1g;2.5g;5g;10g;25g;50g</t>
  </si>
  <si>
    <t>ChemBook_5956</t>
  </si>
  <si>
    <t>Purity: 0.99 | CustNote: g/kg</t>
  </si>
  <si>
    <t>ChemBook_5957</t>
  </si>
  <si>
    <t>ChemBook_5958</t>
  </si>
  <si>
    <t>Purity: 98% | Package: 100g;1g;25g;5g | CustNote: M62068</t>
  </si>
  <si>
    <t>ChemBook_5959</t>
  </si>
  <si>
    <t>Package: 1KG 5KG</t>
  </si>
  <si>
    <t>ChemBook_5960</t>
  </si>
  <si>
    <t>ChemBook_5961</t>
  </si>
  <si>
    <t>wuhan dingxingtong Chemical Technology Co., Ltd Co., Ltd</t>
  </si>
  <si>
    <t>Purity: 99% HPLC | Package: 100G;250G;500G;1KG</t>
  </si>
  <si>
    <t>ChemBook_5962</t>
  </si>
  <si>
    <t>ChemBook_5963</t>
  </si>
  <si>
    <t xml:space="preserve"> API(Active Pharmaceutical Ingredients)</t>
  </si>
  <si>
    <t>Purity: 98% | Package: 500G;1kg;5KG;1KG;25KG</t>
  </si>
  <si>
    <t>ChemBook_5964</t>
  </si>
  <si>
    <t>ChemBook_5965</t>
  </si>
  <si>
    <t>+8619136088901    028-83243028</t>
  </si>
  <si>
    <t xml:space="preserve"> sinostandards@163.com</t>
  </si>
  <si>
    <t>Purity: æ ‡å‡†å“ | Package: 10mg;100mg;1g</t>
  </si>
  <si>
    <t>ChemBook_5966</t>
  </si>
  <si>
    <t>ChemBook_5967</t>
  </si>
  <si>
    <t>ChemBook_5968</t>
  </si>
  <si>
    <t>ChemBook_5969</t>
  </si>
  <si>
    <t>ChemBook_5970</t>
  </si>
  <si>
    <t>Purity: 98% HPLC | Package: 5KG;1KGï¼›100g;1g</t>
  </si>
  <si>
    <t>ChemBook_5971</t>
  </si>
  <si>
    <t>ChemBook_5972</t>
  </si>
  <si>
    <t>Purity: &gt;98%,BR | Package: æ ¹æ®å®¢æˆ·è¦æ±‚åŒ…è£…</t>
  </si>
  <si>
    <t>https://www.chemicalbook.com/ProductList_En.aspx?kwd=7361-61-7&amp;a=China&amp;left=True&amp;page=6#J_Condition</t>
  </si>
  <si>
    <t>ChemBook_5973</t>
  </si>
  <si>
    <t>13429867250    027-027-59207796</t>
  </si>
  <si>
    <t xml:space="preserve"> w13429867250@163.com</t>
  </si>
  <si>
    <t>ChemBook_5974</t>
  </si>
  <si>
    <t>ChemBook_5975</t>
  </si>
  <si>
    <t>ChemBook_5976</t>
  </si>
  <si>
    <t>Purity: 98%ï¼ˆHPLCï¼‰ | Package: 25g</t>
  </si>
  <si>
    <t>ChemBook_5977</t>
  </si>
  <si>
    <t>Ningbo Geman Chemical Co., Ltd.</t>
  </si>
  <si>
    <t>Purity: 98% | Package: 50mg;100mg;250mg</t>
  </si>
  <si>
    <t>ChemBook_5978</t>
  </si>
  <si>
    <t>Purity: 99 | Package: 1KG</t>
  </si>
  <si>
    <t>ChemBook_5979</t>
  </si>
  <si>
    <t>Purity: åˆ†æžæ ‡å‡†å“,HPLCâ‰¥98% | Package: 100mg</t>
  </si>
  <si>
    <t>ChemBook_5980</t>
  </si>
  <si>
    <t>ChemBook_5981</t>
  </si>
  <si>
    <t>ChemBook_5982</t>
  </si>
  <si>
    <t>Purity: 95-99% | Package: 1g;5g;25g;250g;</t>
  </si>
  <si>
    <t>ChemBook_5983</t>
  </si>
  <si>
    <t>Purity: æ ‡å‡†å“ | Package: 100mg</t>
  </si>
  <si>
    <t>ChemBook_5984</t>
  </si>
  <si>
    <t>ChemBook_5985</t>
  </si>
  <si>
    <t>Purity: 99% | Package: g;kg</t>
  </si>
  <si>
    <t>ChemBook_5986</t>
  </si>
  <si>
    <t>Purity: 97% | CustNote: 0.19kg</t>
  </si>
  <si>
    <t>ChemBook_5987</t>
  </si>
  <si>
    <t xml:space="preserve"> Xylazine hydrochloride</t>
  </si>
  <si>
    <t>ChemBook_5988</t>
  </si>
  <si>
    <t>ChemBook_5989</t>
  </si>
  <si>
    <t xml:space="preserve">   0574-56112505</t>
  </si>
  <si>
    <t xml:space="preserve"> li@gemanchem.com</t>
  </si>
  <si>
    <t>ChemBook_5990</t>
  </si>
  <si>
    <t>ChemBook_5991</t>
  </si>
  <si>
    <t>ChemBook_5992</t>
  </si>
  <si>
    <t>https://www.chemicalbook.com/ProductList_En.aspx?kwd=7361-61-7&amp;a=China&amp;left=True&amp;page=7#J_Condition</t>
  </si>
  <si>
    <t>ChemBook_5993</t>
  </si>
  <si>
    <t>ChemBook_5994</t>
  </si>
  <si>
    <t>ChemBook_5995</t>
  </si>
  <si>
    <t>QINGDAO HONG JIN CHEMCIAL CO.,LTD.</t>
  </si>
  <si>
    <t>ChemBook_5996</t>
  </si>
  <si>
    <t>ChemBook_5997</t>
  </si>
  <si>
    <t>ChemBook_5998</t>
  </si>
  <si>
    <t>ChemBook_5999</t>
  </si>
  <si>
    <t>ChemBook_6000</t>
  </si>
  <si>
    <t>ChemBook_6001</t>
  </si>
  <si>
    <t>ChemBook_6002</t>
  </si>
  <si>
    <t xml:space="preserve"> Xylazine (free base)</t>
  </si>
  <si>
    <t>ChemBook_6003</t>
  </si>
  <si>
    <t xml:space="preserve"> 495-40-9</t>
  </si>
  <si>
    <t xml:space="preserve"> Butyrophenone</t>
  </si>
  <si>
    <t>Purity: 99.5% | Package: 25KG;10USD</t>
  </si>
  <si>
    <t>https://www.chemicalbook.com/ProductList_En.aspx?kwd=495-40-9&amp;a=China&amp;left=True&amp;page=1#J_Condition</t>
  </si>
  <si>
    <t>ChemBook_6004</t>
  </si>
  <si>
    <t>ChemBook_6005</t>
  </si>
  <si>
    <t>Purity: 98% | Package: 25g;50g;100g;500g;1kg;10kg;50kg</t>
  </si>
  <si>
    <t>ChemBook_6006</t>
  </si>
  <si>
    <t>Purity: 98% | Package: 1KG;1.8USD|2KG;3.6USD</t>
  </si>
  <si>
    <t>ChemBook_6007</t>
  </si>
  <si>
    <t>+86    532-83657313</t>
  </si>
  <si>
    <t xml:space="preserve"> hjt@hong-jin.com</t>
  </si>
  <si>
    <t xml:space="preserve"> Butyrophenone;1-Phenylbutan-1-one;n-Butyrophenone;Phenyl n-propyl ketone</t>
  </si>
  <si>
    <t>ChemBook_6008</t>
  </si>
  <si>
    <t>ChemBook_6009</t>
  </si>
  <si>
    <t>ChemBook_6010</t>
  </si>
  <si>
    <t>ChemBook_6011</t>
  </si>
  <si>
    <t>ChemBook_6012</t>
  </si>
  <si>
    <t>Purity: 98% ,716 email:hanne@coreychem.com | Package: 1g;5.6USD</t>
  </si>
  <si>
    <t>ChemBook_6013</t>
  </si>
  <si>
    <t>Hefei TianRui Pharmaceutical Chemistry Co., Ltd.</t>
  </si>
  <si>
    <t xml:space="preserve"> n-Butyrophenone</t>
  </si>
  <si>
    <t>ChemBook_6014</t>
  </si>
  <si>
    <t>ChemBook_6015</t>
  </si>
  <si>
    <t>ChemBook_6016</t>
  </si>
  <si>
    <t>Purity: 98% | Package: 1kg,10kg,25kg</t>
  </si>
  <si>
    <t>ChemBook_6017</t>
  </si>
  <si>
    <t>ChemBook_6018</t>
  </si>
  <si>
    <t>ChemBook_6019</t>
  </si>
  <si>
    <t>ChemBook_6020</t>
  </si>
  <si>
    <t>Purity: 98% | Package: 500g, 25g, 100g</t>
  </si>
  <si>
    <t>ChemBook_6021</t>
  </si>
  <si>
    <t>Purity: 0.97 | Package: mgs,gs,kgs | CustNote: A827738</t>
  </si>
  <si>
    <t>ChemBook_6022</t>
  </si>
  <si>
    <t xml:space="preserve"> 1-Phenylbutan-1-one</t>
  </si>
  <si>
    <t>ChemBook_6023</t>
  </si>
  <si>
    <t>https://www.chemicalbook.com/ProductList_En.aspx?kwd=495-40-9&amp;a=China&amp;left=True&amp;page=2#J_Condition</t>
  </si>
  <si>
    <t>ChemBook_6024</t>
  </si>
  <si>
    <t>ChemBook_6025</t>
  </si>
  <si>
    <t>13956024211    0551-0551-68933033</t>
  </si>
  <si>
    <t xml:space="preserve"> trchem@163.com</t>
  </si>
  <si>
    <t>Purity: 99% | Package: 100G;1KG;50KG</t>
  </si>
  <si>
    <t>ChemBook_6026</t>
  </si>
  <si>
    <t>Brandï¼šdcchemicals | Product Numberï¼šDC37168</t>
  </si>
  <si>
    <t>ChemBook_6027</t>
  </si>
  <si>
    <t>Brandï¼šChemenu | Product Numberï¼šCM253183 | Purityï¼š95+%</t>
  </si>
  <si>
    <t>ChemBook_6028</t>
  </si>
  <si>
    <t>Bengbu Nako Chemical Co., Ltd.</t>
  </si>
  <si>
    <t>ChemBook_6029</t>
  </si>
  <si>
    <t>ChemBook_6030</t>
  </si>
  <si>
    <t>ChemBook_6031</t>
  </si>
  <si>
    <t>ChemBook_6032</t>
  </si>
  <si>
    <t>ChemBook_6033</t>
  </si>
  <si>
    <t>ChemBook_6034</t>
  </si>
  <si>
    <t>ChemBook_6035</t>
  </si>
  <si>
    <t>CBC shanghai Co. Ltd</t>
  </si>
  <si>
    <t>ChemBook_6036</t>
  </si>
  <si>
    <t>ChemBook_6037</t>
  </si>
  <si>
    <t>Purity: 98.00% | Package: 100g;500g;1Kg</t>
  </si>
  <si>
    <t>ChemBook_6038</t>
  </si>
  <si>
    <t>ChemBook_6039</t>
  </si>
  <si>
    <t>ChemBook_6040</t>
  </si>
  <si>
    <t>13966060073    0552-3068102</t>
  </si>
  <si>
    <t xml:space="preserve"> sales@nakochem.com</t>
  </si>
  <si>
    <t>ChemBook_6041</t>
  </si>
  <si>
    <t>Purity: 99+% | Package: 250MG</t>
  </si>
  <si>
    <t>ChemBook_6042</t>
  </si>
  <si>
    <t>Xi'an Costrong Pharmaceutical Co., Ltd.</t>
  </si>
  <si>
    <t>ChemBook_6043</t>
  </si>
  <si>
    <t>https://www.chemicalbook.com/ProductList_En.aspx?kwd=495-40-9&amp;a=China&amp;left=True&amp;page=3#J_Condition</t>
  </si>
  <si>
    <t>ChemBook_6044</t>
  </si>
  <si>
    <t>ChemBook_6045</t>
  </si>
  <si>
    <t>ChemBook_6046</t>
  </si>
  <si>
    <t>ChemBook_6047</t>
  </si>
  <si>
    <t xml:space="preserve">   021-32092626-416</t>
  </si>
  <si>
    <t xml:space="preserve"> wangweiwei@cbcsh.com.cn</t>
  </si>
  <si>
    <t>ChemBook_6048</t>
  </si>
  <si>
    <t>ChemBook_6049</t>
  </si>
  <si>
    <t>ChemBook_6050</t>
  </si>
  <si>
    <t>ChemBook_6051</t>
  </si>
  <si>
    <t>ChemBook_6052</t>
  </si>
  <si>
    <t>ChemBook_6053</t>
  </si>
  <si>
    <t>ChemBook_6054</t>
  </si>
  <si>
    <t xml:space="preserve">   +86 (29) 8118-7133</t>
  </si>
  <si>
    <t xml:space="preserve"> sales@costrongpharm.com</t>
  </si>
  <si>
    <t>ChemBook_6055</t>
  </si>
  <si>
    <t>ChemBook_6056</t>
  </si>
  <si>
    <t>Purity: 99% | Package: 100kg | CustNote: 2-8â„ƒ</t>
  </si>
  <si>
    <t>ChemBook_6057</t>
  </si>
  <si>
    <t>Purity: 98% | Package: 25g;100g;500g;</t>
  </si>
  <si>
    <t>ChemBook_6058</t>
  </si>
  <si>
    <t xml:space="preserve"> Formalin;Butyrophenone</t>
  </si>
  <si>
    <t>ChemBook_6059</t>
  </si>
  <si>
    <t xml:space="preserve"> BUTYROPHENONE</t>
  </si>
  <si>
    <t>ChemBook_6060</t>
  </si>
  <si>
    <t>ChemBook_6061</t>
  </si>
  <si>
    <t>Purity: 97% | Package: 100g</t>
  </si>
  <si>
    <t>ChemBook_6062</t>
  </si>
  <si>
    <t>ChemBook_6063</t>
  </si>
  <si>
    <t>Purity: 98% | Package: 1KG;50KG</t>
  </si>
  <si>
    <t>https://www.chemicalbook.com/ProductList_En.aspx?kwd=495-40-9&amp;a=China&amp;left=True&amp;page=4#J_Condition</t>
  </si>
  <si>
    <t>ChemBook_6064</t>
  </si>
  <si>
    <t>Purity: 250mg | Package: 250mg | CustNote: CDAA-300339-250mg</t>
  </si>
  <si>
    <t>ChemBook_6065</t>
  </si>
  <si>
    <t>ChemBook_6066</t>
  </si>
  <si>
    <t>ChemBook_6067</t>
  </si>
  <si>
    <t>Henan Alfachem Co.,Ltd.</t>
  </si>
  <si>
    <t>ChemBook_6068</t>
  </si>
  <si>
    <t>Purity: 97% | Package: 0.1g;0.25g;1g;5g;10g;25g;100g;8594g</t>
  </si>
  <si>
    <t>ChemBook_6069</t>
  </si>
  <si>
    <t>ChemBook_6070</t>
  </si>
  <si>
    <t>ChemBook_6071</t>
  </si>
  <si>
    <t>ChemBook_6072</t>
  </si>
  <si>
    <t>ChemBook_6073</t>
  </si>
  <si>
    <t>ChemBook_6074</t>
  </si>
  <si>
    <t>Purity: 98% | Package: 500Gï¼›1KGï¼›5KGï¼š25KG</t>
  </si>
  <si>
    <t>ChemBook_6075</t>
  </si>
  <si>
    <t>ChemBook_6076</t>
  </si>
  <si>
    <t>ChemBook_6077</t>
  </si>
  <si>
    <t>Purity: 99.00% | Package: 480RMB/500g</t>
  </si>
  <si>
    <t>ChemBook_6078</t>
  </si>
  <si>
    <t>Purity: 98% HPLC | Package: 1g 5g 10g 25g 50g 100g 500g 1kg</t>
  </si>
  <si>
    <t>ChemBook_6079</t>
  </si>
  <si>
    <t>+8618137891487    0371-0371-55051623</t>
  </si>
  <si>
    <t xml:space="preserve"> 2853979817@qq.com</t>
  </si>
  <si>
    <t>Purity: 98% | Package: 1gï¼›5gï¼›100gï¼›1kg</t>
  </si>
  <si>
    <t>ChemBook_6080</t>
  </si>
  <si>
    <t>Purity: 99% | Package: 25ml 253å…ƒ;100ml 866.8å…ƒ;500ml 3179å…ƒ</t>
  </si>
  <si>
    <t>ChemBook_6081</t>
  </si>
  <si>
    <t>ChemBook_6082</t>
  </si>
  <si>
    <t>ChemBook_6083</t>
  </si>
  <si>
    <t>Hibisch (Shanghai) trading co., LTD</t>
  </si>
  <si>
    <t>https://www.chemicalbook.com/ProductList_En.aspx?kwd=495-40-9&amp;a=China&amp;left=True&amp;page=5#J_Condition</t>
  </si>
  <si>
    <t>ChemBook_6084</t>
  </si>
  <si>
    <t>Purity: 99% | CustNote: 5kg</t>
  </si>
  <si>
    <t>ChemBook_6085</t>
  </si>
  <si>
    <t>ChemBook_6086</t>
  </si>
  <si>
    <t>ChemBook_6087</t>
  </si>
  <si>
    <t>Purity: 99% | Package: 25ml ;100ml;500ml</t>
  </si>
  <si>
    <t>ChemBook_6088</t>
  </si>
  <si>
    <t>ChemBook_6089</t>
  </si>
  <si>
    <t>ChemBook_6090</t>
  </si>
  <si>
    <t>ChemBook_6091</t>
  </si>
  <si>
    <t>ChemBook_6092</t>
  </si>
  <si>
    <t>ChemBook_6093</t>
  </si>
  <si>
    <t>Purity: 99%, æœ‰å«é‡èµ‹å€¼, æ£€æµ‹æ–¹æ³•: HPLC/H-NMR/MS/IRç­‰ï¼ˆå…·ä½“çº¯åº¦è¯¦è§COAï¼Œå®˜ç½‘å¯ä¸‹è½½COAæ ·æœ¬: | Package: 100mg</t>
  </si>
  <si>
    <t>ChemBook_6094</t>
  </si>
  <si>
    <t xml:space="preserve"> Piperonyl alcohol</t>
  </si>
  <si>
    <t>ChemBook_6095</t>
  </si>
  <si>
    <t xml:space="preserve">   021-32092626-41</t>
  </si>
  <si>
    <t>ChemBook_6096</t>
  </si>
  <si>
    <t>ChemBook_6097</t>
  </si>
  <si>
    <t>ChemBook_6098</t>
  </si>
  <si>
    <t>ChemBook_6099</t>
  </si>
  <si>
    <t>ChemBook_6100</t>
  </si>
  <si>
    <t>ChemBook_6101</t>
  </si>
  <si>
    <t>ChemBook_6102</t>
  </si>
  <si>
    <t xml:space="preserve"> Phenylbutazone</t>
  </si>
  <si>
    <t>Purity: 3000 ug/ml in Methanol</t>
  </si>
  <si>
    <t>ChemBook_6103</t>
  </si>
  <si>
    <t xml:space="preserve"> 1009-14-9</t>
  </si>
  <si>
    <t xml:space="preserve"> valerophenone</t>
  </si>
  <si>
    <t>Purity: 99% | Package: 25KG/drum</t>
  </si>
  <si>
    <t>https://www.chemicalbook.com/ProductList_En.aspx?kwd=1009-14-9&amp;a=China&amp;left=True&amp;page=1#J_Condition</t>
  </si>
  <si>
    <t>ChemBook_6104</t>
  </si>
  <si>
    <t xml:space="preserve"> Valerophenone</t>
  </si>
  <si>
    <t>Purity: 99%|Package: 1KG;100.00;USD</t>
  </si>
  <si>
    <t>ChemBook_6105</t>
  </si>
  <si>
    <t>ChemBook_6106</t>
  </si>
  <si>
    <t>ChemBook_6107</t>
  </si>
  <si>
    <t>Purity: 99% | Package: 10g;60USD</t>
  </si>
  <si>
    <t>ChemBook_6108</t>
  </si>
  <si>
    <t>Jun29,2023</t>
  </si>
  <si>
    <t>Purity: 99|Package: 1KG;10USD</t>
  </si>
  <si>
    <t>ChemBook_6109</t>
  </si>
  <si>
    <t>Purity: 99.%|Package: 1KG;10USD</t>
  </si>
  <si>
    <t>ChemBook_6110</t>
  </si>
  <si>
    <t>Purity: 99%+|Package: 1kg;0.00;USD|25kg;0.00;USD|200kg;0.00;USD</t>
  </si>
  <si>
    <t>ChemBook_6111</t>
  </si>
  <si>
    <t>Purity: 99% | Package: 1kg;10USD|1999kg;8USD|19999kg;5USD</t>
  </si>
  <si>
    <t>ChemBook_6112</t>
  </si>
  <si>
    <t>ChemBook_6113</t>
  </si>
  <si>
    <t>Mar8,2023</t>
  </si>
  <si>
    <t>ChemBook_6114</t>
  </si>
  <si>
    <t>ChemBook_6115</t>
  </si>
  <si>
    <t>Dec6,2023</t>
  </si>
  <si>
    <t>ChemBook_6116</t>
  </si>
  <si>
    <t>Oct7,2023</t>
  </si>
  <si>
    <t>ChemBook_6117</t>
  </si>
  <si>
    <t>ChemBook_6118</t>
  </si>
  <si>
    <t>ChemBook_6119</t>
  </si>
  <si>
    <t xml:space="preserve"> Valerophenone/1-Phenylpentan-1-one</t>
  </si>
  <si>
    <t>Sep7,2023</t>
  </si>
  <si>
    <t>Purity: 99%|Package: 100g;1.00;USD</t>
  </si>
  <si>
    <t>ChemBook_6120</t>
  </si>
  <si>
    <t>Purity: 99%min | Package: 1Kg/drum,5kg/drum,25kg/drum | CustNote: As customers' request</t>
  </si>
  <si>
    <t>ChemBook_6121</t>
  </si>
  <si>
    <t>Purity: 99% | Package: 1ASSAYS;10USD</t>
  </si>
  <si>
    <t>ChemBook_6122</t>
  </si>
  <si>
    <t>ChemBook_6123</t>
  </si>
  <si>
    <t>https://www.chemicalbook.com/ProductList_En.aspx?kwd=1009-14-9&amp;a=China&amp;left=True&amp;page=2#J_Condition</t>
  </si>
  <si>
    <t>ChemBook_6124</t>
  </si>
  <si>
    <t>Purity: 99%|Package: 1L;66.00;USD</t>
  </si>
  <si>
    <t>ChemBook_6125</t>
  </si>
  <si>
    <t>ChemBook_6126</t>
  </si>
  <si>
    <t>ChemBook_6127</t>
  </si>
  <si>
    <t>Purity: 99% | Package: 1kg;25USD|25kg;20USD</t>
  </si>
  <si>
    <t>ChemBook_6128</t>
  </si>
  <si>
    <t>ChemBook_6129</t>
  </si>
  <si>
    <t>Changzhou Xuanming Pharmaceutical Technology Co., Ltd.</t>
  </si>
  <si>
    <t>Purity: 99% | Package: 1KG;8USD|1000KG;0.8USD</t>
  </si>
  <si>
    <t>ChemBook_6130</t>
  </si>
  <si>
    <t>ChemBook_6131</t>
  </si>
  <si>
    <t>Purity: As coa | Package: As request | CustNote: 1009-14-9</t>
  </si>
  <si>
    <t>ChemBook_6132</t>
  </si>
  <si>
    <t>ChemBook_6133</t>
  </si>
  <si>
    <t>ChemBook_6134</t>
  </si>
  <si>
    <t>ChemBook_6135</t>
  </si>
  <si>
    <t xml:space="preserve"> Valerophenone;1-Phenylpentan-1-one;Pentanophenone</t>
  </si>
  <si>
    <t>ChemBook_6136</t>
  </si>
  <si>
    <t>Purity: &gt;=99% | Package: 200KG;5USD</t>
  </si>
  <si>
    <t>ChemBook_6137</t>
  </si>
  <si>
    <t>ChemBook_6138</t>
  </si>
  <si>
    <t>ChemBook_6139</t>
  </si>
  <si>
    <t>ChemBook_6140</t>
  </si>
  <si>
    <t>ChemBook_6141</t>
  </si>
  <si>
    <t xml:space="preserve"> sales@xuanmingchem.com</t>
  </si>
  <si>
    <t>Purity: 0.99 | Package: Grams;Kgs;200Kg/plastic bucket</t>
  </si>
  <si>
    <t>ChemBook_6142</t>
  </si>
  <si>
    <t>Purity: 99% | Package: 1KG;58USD|100KG;42USD</t>
  </si>
  <si>
    <t>ChemBook_6143</t>
  </si>
  <si>
    <t>https://www.chemicalbook.com/ProductList_En.aspx?kwd=1009-14-9&amp;a=China&amp;left=True&amp;page=3#J_Condition</t>
  </si>
  <si>
    <t>ChemBook_6144</t>
  </si>
  <si>
    <t>ChemBook_6145</t>
  </si>
  <si>
    <t>ChemBook_6146</t>
  </si>
  <si>
    <t>ChemBook_6147</t>
  </si>
  <si>
    <t xml:space="preserve"> 99% Pure Valerophenone</t>
  </si>
  <si>
    <t>Purity: 99%|Package: 1KG;80USD</t>
  </si>
  <si>
    <t>ChemBook_6148</t>
  </si>
  <si>
    <t>ChemBook_6149</t>
  </si>
  <si>
    <t>ChemBook_6150</t>
  </si>
  <si>
    <t>ChemBook_6151</t>
  </si>
  <si>
    <t>ChemBook_6152</t>
  </si>
  <si>
    <t>ChemBook_6153</t>
  </si>
  <si>
    <t>ChemBook_6154</t>
  </si>
  <si>
    <t>Package: 5KG;2114KG</t>
  </si>
  <si>
    <t>ChemBook_6155</t>
  </si>
  <si>
    <t>ChemBook_6156</t>
  </si>
  <si>
    <t>ChemBook_6157</t>
  </si>
  <si>
    <t>ChemBook_6158</t>
  </si>
  <si>
    <t>ChemBook_6159</t>
  </si>
  <si>
    <t>ChemBook_6160</t>
  </si>
  <si>
    <t>ChemBook_6161</t>
  </si>
  <si>
    <t>ChemBook_6162</t>
  </si>
  <si>
    <t xml:space="preserve"> Vanillin 121-33-5</t>
  </si>
  <si>
    <t>ChemBook_6163</t>
  </si>
  <si>
    <t>https://www.chemicalbook.com/ProductList_En.aspx?kwd=1009-14-9&amp;a=China&amp;left=True&amp;page=4#J_Condition</t>
  </si>
  <si>
    <t>ChemBook_6164</t>
  </si>
  <si>
    <t>Purity: 99% | Package: 1kg;165USD</t>
  </si>
  <si>
    <t>ChemBook_6165</t>
  </si>
  <si>
    <t>ChemBook_6166</t>
  </si>
  <si>
    <t xml:space="preserve"> Benzophenone</t>
  </si>
  <si>
    <t>ChemBook_6167</t>
  </si>
  <si>
    <t>Purity: 99.99% | Package: 1ml;15USD</t>
  </si>
  <si>
    <t>ChemBook_6168</t>
  </si>
  <si>
    <t>ChemBook_6169</t>
  </si>
  <si>
    <t>100g</t>
  </si>
  <si>
    <t>Sep20,2023</t>
  </si>
  <si>
    <t>ChemBook_6170</t>
  </si>
  <si>
    <t>Purity: 98% | Package: 100g, 25g, 500g, 1kg, 5g</t>
  </si>
  <si>
    <t>ChemBook_6171</t>
  </si>
  <si>
    <t xml:space="preserve"> 1-Phenylpentan-1-one</t>
  </si>
  <si>
    <t>Purity: 0.97 | Package: mgs,gs,kgs | CustNote: A897297</t>
  </si>
  <si>
    <t>ChemBook_6172</t>
  </si>
  <si>
    <t>ChemBook_6173</t>
  </si>
  <si>
    <t>ChemBook_6174</t>
  </si>
  <si>
    <t>ChemBook_6175</t>
  </si>
  <si>
    <t>VOLKCHEM GROUP LIMITED</t>
  </si>
  <si>
    <t>ChemBook_6176</t>
  </si>
  <si>
    <t>ChemBook_6177</t>
  </si>
  <si>
    <t>Purity: 99%|Package: â‰¥25L;$30.00/L|â‰¥100L;$29.00/L|â‰¥500L;$28.00/L</t>
  </si>
  <si>
    <t>ChemBook_6178</t>
  </si>
  <si>
    <t>ChemBook_6179</t>
  </si>
  <si>
    <t>Brandï¼šChemenu | Product Numberï¼šCM283300 | Purityï¼š95+%</t>
  </si>
  <si>
    <t>ChemBook_6180</t>
  </si>
  <si>
    <t>Brandï¼šahhchemical | Product Numberï¼šMT-60324 | Purityï¼š99%</t>
  </si>
  <si>
    <t>ChemBook_6181</t>
  </si>
  <si>
    <t>ChemBook_6182</t>
  </si>
  <si>
    <t>ChemBook_6183</t>
  </si>
  <si>
    <t>https://www.chemicalbook.com/ProductList_En.aspx?kwd=1009-14-9&amp;a=China&amp;left=True&amp;page=5#J_Condition</t>
  </si>
  <si>
    <t>ChemBook_6184</t>
  </si>
  <si>
    <t>ChemBook_6185</t>
  </si>
  <si>
    <t>ChemBook_6186</t>
  </si>
  <si>
    <t>ChemBook_6187</t>
  </si>
  <si>
    <t xml:space="preserve">   86 137 5756 8585</t>
  </si>
  <si>
    <t xml:space="preserve"> jiuxin@jiuxinpharm.com</t>
  </si>
  <si>
    <t>ChemBook_6188</t>
  </si>
  <si>
    <t>ChemBook_6189</t>
  </si>
  <si>
    <t>ChemBook_6190</t>
  </si>
  <si>
    <t>ChemBook_6191</t>
  </si>
  <si>
    <t>ChemBook_6192</t>
  </si>
  <si>
    <t>PUYER (NANTONG) BIOPHARMA CO.,LTD</t>
  </si>
  <si>
    <t>Purity: 99% | Package: 5kg,25kg,100kg</t>
  </si>
  <si>
    <t>ChemBook_6193</t>
  </si>
  <si>
    <t>Xiangyang Yujue Chemical Co., Ltd.</t>
  </si>
  <si>
    <t>Purity: 0.97 | Package: g,kg</t>
  </si>
  <si>
    <t>ChemBook_6194</t>
  </si>
  <si>
    <t>Package: 100GM | CustNote: V2035</t>
  </si>
  <si>
    <t>ChemBook_6195</t>
  </si>
  <si>
    <t>ChemBook_6196</t>
  </si>
  <si>
    <t>Shanghai Dowphon Chemical &amp; Technology Co., Ltd</t>
  </si>
  <si>
    <t>Purity: 97% | Package: 390RMB/100g</t>
  </si>
  <si>
    <t>ChemBook_6197</t>
  </si>
  <si>
    <t>Shanghai HW Additive Co., Ltd</t>
  </si>
  <si>
    <t xml:space="preserve"> 1-phenylpentan-1-one</t>
  </si>
  <si>
    <t>Purity: 97% HPLC | Package: 10g</t>
  </si>
  <si>
    <t>ChemBook_6198</t>
  </si>
  <si>
    <t xml:space="preserve"> Florisil</t>
  </si>
  <si>
    <t>Package: 265RMB/100g</t>
  </si>
  <si>
    <t>ChemBook_6199</t>
  </si>
  <si>
    <t>ChemBook_6200</t>
  </si>
  <si>
    <t>Purity: 95% HPLC | Package: 20mg;50mg;100mg</t>
  </si>
  <si>
    <t>ChemBook_6201</t>
  </si>
  <si>
    <t>Purity: 99% HPLC | Package: 500g,1kg,25kg</t>
  </si>
  <si>
    <t>ChemBook_6202</t>
  </si>
  <si>
    <t>Purity: 99.5 | Package: 200kg/</t>
  </si>
  <si>
    <t>ChemBook_6203</t>
  </si>
  <si>
    <t>https://www.chemicalbook.com/ProductList_En.aspx?kwd=1009-14-9&amp;a=China&amp;left=True&amp;page=6#J_Condition</t>
  </si>
  <si>
    <t>ChemBook_6204</t>
  </si>
  <si>
    <t xml:space="preserve">   0513-89158300</t>
  </si>
  <si>
    <t xml:space="preserve"> 3447802629@qq.com</t>
  </si>
  <si>
    <t>ChemBook_6205</t>
  </si>
  <si>
    <t xml:space="preserve">   0710-2398195</t>
  </si>
  <si>
    <t xml:space="preserve"> sales@yuejuechemical.com</t>
  </si>
  <si>
    <t>ChemBook_6206</t>
  </si>
  <si>
    <t>ChemBook_6207</t>
  </si>
  <si>
    <t>ChemBook_6208</t>
  </si>
  <si>
    <t xml:space="preserve">   021-68451550</t>
  </si>
  <si>
    <t xml:space="preserve"> jeff@downachem.com</t>
  </si>
  <si>
    <t>ChemBook_6209</t>
  </si>
  <si>
    <t>Hangzhou TJM Chemical Co., Ltd.</t>
  </si>
  <si>
    <t xml:space="preserve">   021-54706830 54717906</t>
  </si>
  <si>
    <t xml:space="preserve"> johnson@hwadd.com</t>
  </si>
  <si>
    <t>ChemBook_6210</t>
  </si>
  <si>
    <t>ChemBook_6211</t>
  </si>
  <si>
    <t>ChemBook_6212</t>
  </si>
  <si>
    <t>ChemBook_6213</t>
  </si>
  <si>
    <t>ChemBook_6214</t>
  </si>
  <si>
    <t>ChemBook_6215</t>
  </si>
  <si>
    <t>ChemBook_6216</t>
  </si>
  <si>
    <t>ChemBook_6217</t>
  </si>
  <si>
    <t>ChemBook_6218</t>
  </si>
  <si>
    <t>ChemBook_6219</t>
  </si>
  <si>
    <t>ChemBook_6220</t>
  </si>
  <si>
    <t>ChemBook_6221</t>
  </si>
  <si>
    <t xml:space="preserve">   0571-88223276</t>
  </si>
  <si>
    <t xml:space="preserve"> tjm@tjmchem.com</t>
  </si>
  <si>
    <t>ChemBook_6222</t>
  </si>
  <si>
    <t>Purity: 98%Min | Package: 10g,25g,50g</t>
  </si>
  <si>
    <t>ChemBook_6223</t>
  </si>
  <si>
    <t>Purity: 99 | Package: 1kg;100USD</t>
  </si>
  <si>
    <t>https://www.chemicalbook.com/ProductList_En.aspx?kwd=1009-14-9&amp;a=China&amp;left=True&amp;page=7#J_Condition</t>
  </si>
  <si>
    <t>ChemBook_6224</t>
  </si>
  <si>
    <t>Purity: 99.6%</t>
  </si>
  <si>
    <t>ChemBook_6225</t>
  </si>
  <si>
    <t>ChemBook_6226</t>
  </si>
  <si>
    <t>ChemBook_6227</t>
  </si>
  <si>
    <t>ChemBook_6228</t>
  </si>
  <si>
    <t>ChemBook_6229</t>
  </si>
  <si>
    <t>ChemBook_6230</t>
  </si>
  <si>
    <t>Shandong Hongyuan Chemical Technology Co., LTD</t>
  </si>
  <si>
    <t>ChemBook_6231</t>
  </si>
  <si>
    <t>ChemBook_6232</t>
  </si>
  <si>
    <t>ChemBook_6233</t>
  </si>
  <si>
    <t>ChemBook_6234</t>
  </si>
  <si>
    <t>ChemBook_6235</t>
  </si>
  <si>
    <t>Purity: 99% | Package: 25kg/æ¡¶</t>
  </si>
  <si>
    <t>ChemBook_6236</t>
  </si>
  <si>
    <t>ChemBook_6237</t>
  </si>
  <si>
    <t>Purity: 99% | Package: 1KG;1000KG</t>
  </si>
  <si>
    <t>ChemBook_6238</t>
  </si>
  <si>
    <t>ChemBook_6239</t>
  </si>
  <si>
    <t>Purity: AR99.0% | Package: 500gï¼›1kgï¼›25kg</t>
  </si>
  <si>
    <t>ChemBook_6240</t>
  </si>
  <si>
    <t>Shandong Jiuyue Biotechnology Co., Ltd</t>
  </si>
  <si>
    <t>ChemBook_6241</t>
  </si>
  <si>
    <t>Purity: 99% | Package: 1KGï¼›5KGï¼›25KG</t>
  </si>
  <si>
    <t>ChemBook_6242</t>
  </si>
  <si>
    <t xml:space="preserve"> xinxiaoxiao2008@126.com</t>
  </si>
  <si>
    <t>Purity: 99% HPLC | Package: å¨ä½</t>
  </si>
  <si>
    <t>ChemBook_6243</t>
  </si>
  <si>
    <t>Purity: 99% | Package: 500g;100g;25g | CustNote: http://www.nj-reagent.com/item/detail/C07206493.htm</t>
  </si>
  <si>
    <t>https://www.chemicalbook.com/ProductList_En.aspx?kwd=1009-14-9&amp;a=China&amp;left=True&amp;page=8#J_Condition</t>
  </si>
  <si>
    <t>ChemBook_6244</t>
  </si>
  <si>
    <t>Purity: æ— æ°´çº§,&gt;=99.9%, æ— ç¨³å®šå‰‚ | Package: 25kgdrums/ | CustNote: 4kg</t>
  </si>
  <si>
    <t>ChemBook_6245</t>
  </si>
  <si>
    <t>ChemBook_6246</t>
  </si>
  <si>
    <t>ChemBook_6247</t>
  </si>
  <si>
    <t>ChemBook_6248</t>
  </si>
  <si>
    <t>ChemBook_6249</t>
  </si>
  <si>
    <t>ChemBook_6250</t>
  </si>
  <si>
    <t xml:space="preserve"> Ibuprofen Impurity 27</t>
  </si>
  <si>
    <t>ChemBook_6251</t>
  </si>
  <si>
    <t>ChemBook_6252</t>
  </si>
  <si>
    <t>ChemBook_6253</t>
  </si>
  <si>
    <t>ChemBook_6254</t>
  </si>
  <si>
    <t>Purity: 98% | CustNote: 15kg</t>
  </si>
  <si>
    <t>ChemBook_6255</t>
  </si>
  <si>
    <t>ChemBook_6256</t>
  </si>
  <si>
    <t>Purity: 98% | Package: 5g 192.5å…ƒ;25g 324.5å…ƒ;100g 1092.3å…ƒ;500g 4944.5å…ƒ</t>
  </si>
  <si>
    <t>ChemBook_6257</t>
  </si>
  <si>
    <t>ChemBook_6258</t>
  </si>
  <si>
    <t>Yantai Sheng Kai Lun Biological Products Co. , Ltd.</t>
  </si>
  <si>
    <t>ChemBook_6259</t>
  </si>
  <si>
    <t>ChemBook_6260</t>
  </si>
  <si>
    <t>Purity: 99% | Package: 25kg/668</t>
  </si>
  <si>
    <t>ChemBook_6261</t>
  </si>
  <si>
    <t>Package: 25kg/</t>
  </si>
  <si>
    <t>ChemBook_6262</t>
  </si>
  <si>
    <t>Purity: 98%+ HPLC | CustNote: 50mg</t>
  </si>
  <si>
    <t>ChemBook_6263</t>
  </si>
  <si>
    <t>https://www.chemicalbook.com/ProductList_En.aspx?kwd=1009-14-9&amp;a=China&amp;left=True&amp;page=9#J_Condition</t>
  </si>
  <si>
    <t>ChemBook_6264</t>
  </si>
  <si>
    <t>ChemBook_6265</t>
  </si>
  <si>
    <t>ChemBook_6266</t>
  </si>
  <si>
    <t>ChemBook_6267</t>
  </si>
  <si>
    <t>ChemBook_6268</t>
  </si>
  <si>
    <t>Purity: 98% | Package: 5g;25g ;100g;500g</t>
  </si>
  <si>
    <t>ChemBook_6269</t>
  </si>
  <si>
    <t>Purity: 97% | Package: 100g;500g;</t>
  </si>
  <si>
    <t>ChemBook_6270</t>
  </si>
  <si>
    <t xml:space="preserve"> mark@sklnchem.cn</t>
  </si>
  <si>
    <t>Package: 20g</t>
  </si>
  <si>
    <t>ChemBook_6271</t>
  </si>
  <si>
    <t>ChemBook_6272</t>
  </si>
  <si>
    <t>ChemBook_6273</t>
  </si>
  <si>
    <t>ChemBook_6274</t>
  </si>
  <si>
    <t>ChemBook_6275</t>
  </si>
  <si>
    <t>ChemBook_6276</t>
  </si>
  <si>
    <t>ChemBook_6277</t>
  </si>
  <si>
    <t xml:space="preserve"> VALEROPHENONE</t>
  </si>
  <si>
    <t>ChemBook_6278</t>
  </si>
  <si>
    <t>ChemBook_6279</t>
  </si>
  <si>
    <t>ChemBook_6280</t>
  </si>
  <si>
    <t>Purity: 98% | Package: 5g;25g;100g</t>
  </si>
  <si>
    <t>ChemBook_6281</t>
  </si>
  <si>
    <t>Huai Hua Binfengchem Co., Ltd</t>
  </si>
  <si>
    <t>ChemBook_6282</t>
  </si>
  <si>
    <t>ChemBook_6283</t>
  </si>
  <si>
    <t>https://www.chemicalbook.com/ProductList_En.aspx?kwd=1009-14-9&amp;a=China&amp;left=True&amp;page=10#J_Condition</t>
  </si>
  <si>
    <t>ChemBook_6284</t>
  </si>
  <si>
    <t>ChemBook_6285</t>
  </si>
  <si>
    <t>ChemBook_6286</t>
  </si>
  <si>
    <t>ChemBook_6287</t>
  </si>
  <si>
    <t>ChemBook_6288</t>
  </si>
  <si>
    <t>ChemBook_6289</t>
  </si>
  <si>
    <t>ChemBook_6290</t>
  </si>
  <si>
    <t>ChemBook_6291</t>
  </si>
  <si>
    <t>Purity: 99% | Package: 1kg;25kg;50kg | CustNote: +86 19322001459</t>
  </si>
  <si>
    <t>ChemBook_6292</t>
  </si>
  <si>
    <t>Purity: 95%+ HPLC | Package: 20mg;50mg;100mg | CustNote: LFQ</t>
  </si>
  <si>
    <t>ChemBook_6293</t>
  </si>
  <si>
    <t>Jiangsu Xintai Chemical Co., Ltd.</t>
  </si>
  <si>
    <t>+8617307457092    0745-2866862</t>
  </si>
  <si>
    <t xml:space="preserve"> sales@bingfengchem.com</t>
  </si>
  <si>
    <t>Purity: Purityï¼š98% | Package: 1kg;5kg;25kg</t>
  </si>
  <si>
    <t>ChemBook_6294</t>
  </si>
  <si>
    <t>ChemBook_6295</t>
  </si>
  <si>
    <t>ChemBook_6296</t>
  </si>
  <si>
    <t>ChemBook_6297</t>
  </si>
  <si>
    <t>ChemBook_6298</t>
  </si>
  <si>
    <t>Shanghai Guduo Biological Technology Co., Ltd.</t>
  </si>
  <si>
    <t>Purity: 99% | Package: 1KG;5KG;20KG</t>
  </si>
  <si>
    <t>ChemBook_6299</t>
  </si>
  <si>
    <t>Dongguan Runbo Biological Technology Co., Ltd.</t>
  </si>
  <si>
    <t>ChemBook_6300</t>
  </si>
  <si>
    <t>ChemBook_6301</t>
  </si>
  <si>
    <t>Purity: &gt;=95% | Package: 100g;500g</t>
  </si>
  <si>
    <t>ChemBook_6302</t>
  </si>
  <si>
    <t>Jiangsu Chemstar Industries Ltd</t>
  </si>
  <si>
    <t>ChemBook_6303</t>
  </si>
  <si>
    <t>https://www.chemicalbook.com/ProductList_En.aspx?kwd=1009-14-9&amp;a=China&amp;left=True&amp;page=11#J_Condition</t>
  </si>
  <si>
    <t>ChemBook_6304</t>
  </si>
  <si>
    <t>ChemBook_6305</t>
  </si>
  <si>
    <t xml:space="preserve"> sales@jsxtchem.com</t>
  </si>
  <si>
    <t>ChemBook_6306</t>
  </si>
  <si>
    <t>ChemBook_6307</t>
  </si>
  <si>
    <t>ChemBook_6308</t>
  </si>
  <si>
    <t>ChemBook_6309</t>
  </si>
  <si>
    <t>ChemBook_6310</t>
  </si>
  <si>
    <t xml:space="preserve">   021-58993001</t>
  </si>
  <si>
    <t>ChemBook_6311</t>
  </si>
  <si>
    <t xml:space="preserve"> runbobiological@163.com</t>
  </si>
  <si>
    <t>ChemBook_6312</t>
  </si>
  <si>
    <t>ChemBook_6313</t>
  </si>
  <si>
    <t>ChemBook_6314</t>
  </si>
  <si>
    <t xml:space="preserve"> sales@tianzhichem.com</t>
  </si>
  <si>
    <t>ChemBook_6315</t>
  </si>
  <si>
    <t>ChemBook_6316</t>
  </si>
  <si>
    <t xml:space="preserve"> 93-55-0</t>
  </si>
  <si>
    <t xml:space="preserve"> Propiophenone</t>
  </si>
  <si>
    <t>Purity: 0.98 | Package: 25å…¬æ–¤ã€200å…¬æ–¤ã€å¨ä½ã€å®¢æˆ·æŒ‡å®šåŒ…è£… | CustNote: 5kg</t>
  </si>
  <si>
    <t>https://www.chemicalbook.com/ProductList_En.aspx?kwd=93-55-0&amp;a=China&amp;left=True&amp;page=1#J_Condition</t>
  </si>
  <si>
    <t>ChemBook_6317</t>
  </si>
  <si>
    <t>ChemBook_6318</t>
  </si>
  <si>
    <t xml:space="preserve"> 877-37-2</t>
  </si>
  <si>
    <t xml:space="preserve"> 2-bromo-4-chloropropiophenone</t>
  </si>
  <si>
    <t>https://www.chemicalbook.com/ProductList_En.aspx?kwd=877-37-2&amp;a=China&amp;left=True&amp;page=1#J_Condition</t>
  </si>
  <si>
    <t>ChemBook_6319</t>
  </si>
  <si>
    <t>Hubei Chuyan Biopharmaceutical Co., Ltd</t>
  </si>
  <si>
    <t xml:space="preserve"> 2-Bromo-4'-Chloropropiophenone</t>
  </si>
  <si>
    <t>Purity: 98% | Package: 1kg;150USD</t>
  </si>
  <si>
    <t>ChemBook_6320</t>
  </si>
  <si>
    <t>ChemBook_6321</t>
  </si>
  <si>
    <t>Purity: 99% | Package: 1kg;150USD|10kg;140USD|25kg;125USD</t>
  </si>
  <si>
    <t>ChemBook_6322</t>
  </si>
  <si>
    <t>Purity: 99.60%|Package: 1kg;20.00;USD|100kg;15.00;USD</t>
  </si>
  <si>
    <t>ChemBook_6323</t>
  </si>
  <si>
    <t>ChemBook_6324</t>
  </si>
  <si>
    <t xml:space="preserve"> 2-Bromo-4'-Chloropropiophenone;(2R)-2-bromo-1-(4-chlorophenyl)propan-1-one</t>
  </si>
  <si>
    <t>Purity: 99% | Package: 1KG;15USD</t>
  </si>
  <si>
    <t>ChemBook_6325</t>
  </si>
  <si>
    <t>500g</t>
  </si>
  <si>
    <t>Purity: 99% | Package: 25kg;100USD|100kg;98USD|500kg;95USD</t>
  </si>
  <si>
    <t>ChemBook_6326</t>
  </si>
  <si>
    <t>ChemBook_6327</t>
  </si>
  <si>
    <t>ChemBook_6328</t>
  </si>
  <si>
    <t>ChemBook_6329</t>
  </si>
  <si>
    <t>ChemBook_6330</t>
  </si>
  <si>
    <t>Purity: 0.99|Package: 1kgkg;0.00;USD</t>
  </si>
  <si>
    <t>ChemBook_6331</t>
  </si>
  <si>
    <t>ChemBook_6332</t>
  </si>
  <si>
    <t>+66841871897    027-87896938</t>
  </si>
  <si>
    <t xml:space="preserve"> chuyan@chuyan.co</t>
  </si>
  <si>
    <t>Purity: 99.8% | Package: 1kg;20USD</t>
  </si>
  <si>
    <t>ChemBook_6333</t>
  </si>
  <si>
    <t>Purity: 99% | Package: 25kg;8USD</t>
  </si>
  <si>
    <t>ChemBook_6334</t>
  </si>
  <si>
    <t xml:space="preserve"> 2-Bromo-4'-chloropropiophenone</t>
  </si>
  <si>
    <t>ChemBook_6335</t>
  </si>
  <si>
    <t xml:space="preserve"> 1-Propanone,2-bromo-1-(4-chlorophenyl)-</t>
  </si>
  <si>
    <t>ChemBook_6336</t>
  </si>
  <si>
    <t>Purity: 98% | Package: 10MG;50MG;100MG,1G,5G,10G.100G</t>
  </si>
  <si>
    <t>ChemBook_6337</t>
  </si>
  <si>
    <t>ChemBook_6338</t>
  </si>
  <si>
    <t xml:space="preserve"> 2-bromo-1-(4-chlorophenyl)propan-1-one</t>
  </si>
  <si>
    <t>https://www.chemicalbook.com/ProductList_En.aspx?kwd=877-37-2&amp;a=China&amp;left=True&amp;page=2#J_Condition</t>
  </si>
  <si>
    <t>ChemBook_6339</t>
  </si>
  <si>
    <t>ChemBook_6340</t>
  </si>
  <si>
    <t>ChemBook_6341</t>
  </si>
  <si>
    <t xml:space="preserve"> 2-Bromo-4-Chloropropiophenone</t>
  </si>
  <si>
    <t>Package: 5KG;1488KG</t>
  </si>
  <si>
    <t>ChemBook_6342</t>
  </si>
  <si>
    <t>ChemBook_6343</t>
  </si>
  <si>
    <t>ChemBook_6344</t>
  </si>
  <si>
    <t>ChemBook_6345</t>
  </si>
  <si>
    <t>ChemBook_6346</t>
  </si>
  <si>
    <t xml:space="preserve"> Bupropion Impurity 32</t>
  </si>
  <si>
    <t>ChemBook_6347</t>
  </si>
  <si>
    <t>Block Chemical Technology (Shanghai) Co., LTD</t>
  </si>
  <si>
    <t xml:space="preserve"> 2-Bromo-4-chloropropiophenone</t>
  </si>
  <si>
    <t>ChemBook_6348</t>
  </si>
  <si>
    <t>ChemBook_6349</t>
  </si>
  <si>
    <t>ChemBook_6350</t>
  </si>
  <si>
    <t>ChemBook_6351</t>
  </si>
  <si>
    <t>Purity: 0.97 | Package: mgs,gs,kgs | CustNote: A842356</t>
  </si>
  <si>
    <t>ChemBook_6352</t>
  </si>
  <si>
    <t>ChemBook_6353</t>
  </si>
  <si>
    <t>Purity: 99% | Package: 1kg;|25kg;|50kg</t>
  </si>
  <si>
    <t>ChemBook_6354</t>
  </si>
  <si>
    <t xml:space="preserve"> 2-Bromo-1-(4-chlorophenyl)propan-1-one</t>
  </si>
  <si>
    <t>ChemBook_6355</t>
  </si>
  <si>
    <t>ChemBook_6356</t>
  </si>
  <si>
    <t>ChemBook_6357</t>
  </si>
  <si>
    <t>ChemBook_6358</t>
  </si>
  <si>
    <t>Purity: 98+ | Package: 1kg.25kg</t>
  </si>
  <si>
    <t>https://www.chemicalbook.com/ProductList_En.aspx?kwd=877-37-2&amp;a=China&amp;left=True&amp;page=3#J_Condition</t>
  </si>
  <si>
    <t>ChemBook_6359</t>
  </si>
  <si>
    <t>Purity: 99.0% | Package: 1500RMB/1g</t>
  </si>
  <si>
    <t>ChemBook_6360</t>
  </si>
  <si>
    <t>13918097649    021-021-20432219</t>
  </si>
  <si>
    <t xml:space="preserve"> li_jinfei@acblock-lab.com</t>
  </si>
  <si>
    <t xml:space="preserve"> 2-Bromo-1-(4-Chlorophenyl)Propan-1-One</t>
  </si>
  <si>
    <t>Purity: 95%+ | Package: 5g,250g,1kg</t>
  </si>
  <si>
    <t>ChemBook_6361</t>
  </si>
  <si>
    <t>ChemBook_6362</t>
  </si>
  <si>
    <t>ChemBook_6363</t>
  </si>
  <si>
    <t>ChemBook_6364</t>
  </si>
  <si>
    <t>ChemBook_6365</t>
  </si>
  <si>
    <t>ChemBook_6366</t>
  </si>
  <si>
    <t>SHANGHAI HOHANCE CHEMICAL CO.,LTD</t>
  </si>
  <si>
    <t>ChemBook_6367</t>
  </si>
  <si>
    <t>ChemBook_6368</t>
  </si>
  <si>
    <t>Purity: 98 | Package: 10kgs</t>
  </si>
  <si>
    <t>ChemBook_6369</t>
  </si>
  <si>
    <t>Purity: 99% | Package: 1KGï¼›10KGï¼›100KGï¼›1000KG</t>
  </si>
  <si>
    <t>ChemBook_6370</t>
  </si>
  <si>
    <t>ChemBook_6371</t>
  </si>
  <si>
    <t>ShangHai ChuanQian Chemcial Technique Centre</t>
  </si>
  <si>
    <t>ChemBook_6372</t>
  </si>
  <si>
    <t>ChemBook_6373</t>
  </si>
  <si>
    <t>ChemBook_6374</t>
  </si>
  <si>
    <t>ChemBook_6375</t>
  </si>
  <si>
    <t>ChemBook_6376</t>
  </si>
  <si>
    <t>Purity: 98% | Package: 5KG;1KGï¼›100g;1g</t>
  </si>
  <si>
    <t>ChemBook_6377</t>
  </si>
  <si>
    <t>ChemBook_6378</t>
  </si>
  <si>
    <t>Ningbo Zeyu Chemical Technology Co., Ltd</t>
  </si>
  <si>
    <t>https://www.chemicalbook.com/ProductList_En.aspx?kwd=877-37-2&amp;a=China&amp;left=True&amp;page=4#J_Condition</t>
  </si>
  <si>
    <t>ChemBook_6379</t>
  </si>
  <si>
    <t>18217084087    021-021-31115312</t>
  </si>
  <si>
    <t xml:space="preserve"> mary@hohance.com</t>
  </si>
  <si>
    <t>Purity: 98% | Package: 1KG;25KG;100KG</t>
  </si>
  <si>
    <t>ChemBook_6380</t>
  </si>
  <si>
    <t>ChemBook_6381</t>
  </si>
  <si>
    <t>ChemBook_6382</t>
  </si>
  <si>
    <t>ChemBook_6383</t>
  </si>
  <si>
    <t>Purity: 98.00% | Package: 500gï¼›1kgï¼›10kgï¼›100kg | CustNote: 100g</t>
  </si>
  <si>
    <t>ChemBook_6384</t>
  </si>
  <si>
    <t xml:space="preserve"> 3525679403@qq.com</t>
  </si>
  <si>
    <t>Purity: 98% HPLC | Package: 5MG;10MG;50MG;100MG,1G,5G,10G</t>
  </si>
  <si>
    <t>ChemBook_6385</t>
  </si>
  <si>
    <t>Purity: 99.16% | Package: 25å…¬æ–¤å¡‘æ–™æ¡¶</t>
  </si>
  <si>
    <t>ChemBook_6386</t>
  </si>
  <si>
    <t>ChemBook_6387</t>
  </si>
  <si>
    <t>ChemBook_6388</t>
  </si>
  <si>
    <t>Purity: 98%+ | Package: 1KG;25KG;1000KG</t>
  </si>
  <si>
    <t>ChemBook_6389</t>
  </si>
  <si>
    <t>ZHENFEI INDUSTRY CO.,LTD</t>
  </si>
  <si>
    <t>Purity: 98% | Package: 100mg</t>
  </si>
  <si>
    <t>ChemBook_6390</t>
  </si>
  <si>
    <t>ChemBook_6391</t>
  </si>
  <si>
    <t>15066123231    15066123231</t>
  </si>
  <si>
    <t xml:space="preserve"> 2278736577@qq.com</t>
  </si>
  <si>
    <t>Package: 1g;100g;1kg</t>
  </si>
  <si>
    <t>ChemBook_6392</t>
  </si>
  <si>
    <t>Purity: 98% HPLC&amp;GC | Package: 1kg 25kg 100kg | CustNote: AR GR CP</t>
  </si>
  <si>
    <t>ChemBook_6393</t>
  </si>
  <si>
    <t xml:space="preserve"> 2-Bromo-1-(4-chlorophenyl)-1-propanone</t>
  </si>
  <si>
    <t>Purity: &gt;=95% | Package: 5g</t>
  </si>
  <si>
    <t>ChemBook_6394</t>
  </si>
  <si>
    <t xml:space="preserve"> sales@dolanpharm.com</t>
  </si>
  <si>
    <t>ChemBook_6395</t>
  </si>
  <si>
    <t xml:space="preserve"> 5438-41-5</t>
  </si>
  <si>
    <t xml:space="preserve"> 5-(2-NITROPROP-1-ENYL)-1,3-BENZODIOXOLE</t>
  </si>
  <si>
    <t>https://www.chemicalbook.com/ProductList_En.aspx?kwd=5438-41-5&amp;a=China&amp;left=True&amp;page=1#J_Condition</t>
  </si>
  <si>
    <t>ChemBook_6396</t>
  </si>
  <si>
    <t>ChemBook_6397</t>
  </si>
  <si>
    <t>ChemBook_6398</t>
  </si>
  <si>
    <t>ChemBook_6399</t>
  </si>
  <si>
    <t>Eff Chemical Co,. Ltd.</t>
  </si>
  <si>
    <t>ChemBook_6400</t>
  </si>
  <si>
    <t xml:space="preserve"> 5-(2-Nitroprop-1-en-1-yl)benzo[d][1,3]dioxole</t>
  </si>
  <si>
    <t>Purity: 0.97 | Package: mgs,gs,kgs | CustNote: A870471</t>
  </si>
  <si>
    <t>ChemBook_6401</t>
  </si>
  <si>
    <t xml:space="preserve"> NSC65667</t>
  </si>
  <si>
    <t>Brandï¼šdcchemicals | Product Numberï¼šDC34094</t>
  </si>
  <si>
    <t>ChemBook_6402</t>
  </si>
  <si>
    <t>Z-trans Biochemistry Technology (Suzhou) Co.,Ltd</t>
  </si>
  <si>
    <t xml:space="preserve">   86-536-8522923</t>
  </si>
  <si>
    <t xml:space="preserve"> sales@zhenfeichem.com</t>
  </si>
  <si>
    <t>ChemBook_6403</t>
  </si>
  <si>
    <t>Changzhou ruiqing medical technology co., LTD</t>
  </si>
  <si>
    <t>ChemBook_6404</t>
  </si>
  <si>
    <t>ChemBook_6405</t>
  </si>
  <si>
    <t>ChemBook_6406</t>
  </si>
  <si>
    <t>ChemBook_6407</t>
  </si>
  <si>
    <t>ChemBook_6408</t>
  </si>
  <si>
    <t>ChemBook_6409</t>
  </si>
  <si>
    <t>ChemBook_6410</t>
  </si>
  <si>
    <t>ChemBook_6411</t>
  </si>
  <si>
    <t>ChemBook_6412</t>
  </si>
  <si>
    <t xml:space="preserve">   86-51986371843</t>
  </si>
  <si>
    <t xml:space="preserve"> sales@eff-link.com</t>
  </si>
  <si>
    <t>ChemBook_6413</t>
  </si>
  <si>
    <t>Purity: 98%+ | Package: 50g,500g,1kg or as requested</t>
  </si>
  <si>
    <t>ChemBook_6414</t>
  </si>
  <si>
    <t xml:space="preserve"> 3,4-Methylenedioxy-1-(2-nitropropenyl)benzene</t>
  </si>
  <si>
    <t>Purity: 98% | Package: 250mg</t>
  </si>
  <si>
    <t>ChemBook_6415</t>
  </si>
  <si>
    <t>+8613372112871    0512-66317708</t>
  </si>
  <si>
    <t xml:space="preserve"> huijuan@zitrans.cn</t>
  </si>
  <si>
    <t xml:space="preserve"> 1-(3.4-Methylenedioxyphenyl)2-nitropropene</t>
  </si>
  <si>
    <t>Purity: 98% | Package: 5g;50g;1kg</t>
  </si>
  <si>
    <t>https://www.chemicalbook.com/ProductList_En.aspx?kwd=5438-41-5&amp;a=China&amp;left=True&amp;page=2#J_Condition</t>
  </si>
  <si>
    <t>ChemBook_6416</t>
  </si>
  <si>
    <t>Molcoo Chemicals Inc.</t>
  </si>
  <si>
    <t xml:space="preserve"> sales@ruiqingchem.com</t>
  </si>
  <si>
    <t>Purity: 97% | Package: 1KG;5KG;10KG;</t>
  </si>
  <si>
    <t>ChemBook_6417</t>
  </si>
  <si>
    <t xml:space="preserve"> 1-(3,4-Methylenedioxyphenyl) 2-nitropropene</t>
  </si>
  <si>
    <t>ChemBook_6418</t>
  </si>
  <si>
    <t>ChemBook_6419</t>
  </si>
  <si>
    <t>ChemBook_6420</t>
  </si>
  <si>
    <t>ChemBook_6421</t>
  </si>
  <si>
    <t>ChemBook_6422</t>
  </si>
  <si>
    <t>ChemBook_6423</t>
  </si>
  <si>
    <t xml:space="preserve"> 5-(2-Nitro-1-propenyl)-1,3-benzodioxole</t>
  </si>
  <si>
    <t>ChemBook_6424</t>
  </si>
  <si>
    <t xml:space="preserve"> 41661-47-6</t>
  </si>
  <si>
    <t xml:space="preserve"> 4-piperidinone</t>
  </si>
  <si>
    <t>https://www.chemicalbook.com/ProductList_En.aspx?kwd=41661-47-6&amp;a=China&amp;left=True&amp;page=1#J_Condition</t>
  </si>
  <si>
    <t>ChemBook_6425</t>
  </si>
  <si>
    <t xml:space="preserve"> 4-Piperidinone</t>
  </si>
  <si>
    <t>ChemBook_6426</t>
  </si>
  <si>
    <t>Purity: 0.99 | Package: 1KG;7KG Judy@corechem.com</t>
  </si>
  <si>
    <t>ChemBook_6427</t>
  </si>
  <si>
    <t xml:space="preserve"> 4-piperidone</t>
  </si>
  <si>
    <t>ChemBook_6428</t>
  </si>
  <si>
    <t>ChemBook_6429</t>
  </si>
  <si>
    <t xml:space="preserve"> 3001006472@qq.com</t>
  </si>
  <si>
    <t xml:space="preserve"> Irinotecan Impurity 16 HCl</t>
  </si>
  <si>
    <t>ChemBook_6430</t>
  </si>
  <si>
    <t xml:space="preserve"> piperidin-4-one</t>
  </si>
  <si>
    <t>Brandï¼šChemenu | Product Numberï¼šCM329170 | Purityï¼š95%+</t>
  </si>
  <si>
    <t>ChemBook_6431</t>
  </si>
  <si>
    <t>ChemBook_6432</t>
  </si>
  <si>
    <t>Nanjing Cavendish Bio-engineering Technology Co., Ltd</t>
  </si>
  <si>
    <t>ChemBook_6433</t>
  </si>
  <si>
    <t>Shanghai Hengda Scien. &amp; Tech. Dev. Co., Ltd</t>
  </si>
  <si>
    <t>ChemBook_6434</t>
  </si>
  <si>
    <t>ChemBook_6435</t>
  </si>
  <si>
    <t>Originchem Co., Ltd</t>
  </si>
  <si>
    <t>ChemBook_6436</t>
  </si>
  <si>
    <t>ChemBook_6437</t>
  </si>
  <si>
    <t>ChemBook_6438</t>
  </si>
  <si>
    <t>ChemBook_6439</t>
  </si>
  <si>
    <t>ChemBook_6440</t>
  </si>
  <si>
    <t>ChemBook_6441</t>
  </si>
  <si>
    <t>ChemBook_6442</t>
  </si>
  <si>
    <t>ChemBook_6443</t>
  </si>
  <si>
    <t>ChemBook_6444</t>
  </si>
  <si>
    <t>https://www.chemicalbook.com/ProductList_En.aspx?kwd=41661-47-6&amp;a=China&amp;left=True&amp;page=2#J_Condition</t>
  </si>
  <si>
    <t>ChemBook_6445</t>
  </si>
  <si>
    <t xml:space="preserve">   025-89691799</t>
  </si>
  <si>
    <t xml:space="preserve"> njcavendish@126.com</t>
  </si>
  <si>
    <t>ChemBook_6446</t>
  </si>
  <si>
    <t>Changzhou Wanyao Biotechnology Co., Ltd.</t>
  </si>
  <si>
    <t xml:space="preserve">   021-69591149</t>
  </si>
  <si>
    <t xml:space="preserve"> webmaster@jskintop.com</t>
  </si>
  <si>
    <t>ChemBook_6447</t>
  </si>
  <si>
    <t>ChemBook_6448</t>
  </si>
  <si>
    <t xml:space="preserve">   0523-86200346</t>
  </si>
  <si>
    <t xml:space="preserve"> sales@originchem.com</t>
  </si>
  <si>
    <t>ChemBook_6449</t>
  </si>
  <si>
    <t>ChemBook_6450</t>
  </si>
  <si>
    <t>ChemBook_6451</t>
  </si>
  <si>
    <t xml:space="preserve"> Piperidin-4-onehydrochloride</t>
  </si>
  <si>
    <t>ChemBook_6452</t>
  </si>
  <si>
    <t xml:space="preserve"> Loratadine Impurity 22</t>
  </si>
  <si>
    <t>ChemBook_6453</t>
  </si>
  <si>
    <t>ChemBook_6454</t>
  </si>
  <si>
    <t xml:space="preserve"> Loratadine Impurity 22 HCl (Mixture of Ketone and Ketone Hydrate)</t>
  </si>
  <si>
    <t>ChemBook_6455</t>
  </si>
  <si>
    <t xml:space="preserve"> irinotecan</t>
  </si>
  <si>
    <t>ChemBook_6456</t>
  </si>
  <si>
    <t xml:space="preserve"> Piperidin-4-one</t>
  </si>
  <si>
    <t>Purity: 97% | Package: 0.1g;0.25g;1g;5g;10g;25g;100g;2251g</t>
  </si>
  <si>
    <t>ChemBook_6457</t>
  </si>
  <si>
    <t>ChemBook_6458</t>
  </si>
  <si>
    <t>ChemBook_6459</t>
  </si>
  <si>
    <t>+8615312551983    051989185693</t>
  </si>
  <si>
    <t xml:space="preserve"> 2410037592@qq.com</t>
  </si>
  <si>
    <t>ChemBook_6460</t>
  </si>
  <si>
    <t>ChemBook_6461</t>
  </si>
  <si>
    <t>Purity: 99% HPLC | Package: 25KG;200KG;5KG;1KG;1T | CustNote: 41661-47-6</t>
  </si>
  <si>
    <t>ChemBook_6462</t>
  </si>
  <si>
    <t>ChemBook_6463</t>
  </si>
  <si>
    <t>ChemBook_6464</t>
  </si>
  <si>
    <t xml:space="preserve"> 622-24-2</t>
  </si>
  <si>
    <t xml:space="preserve"> Phenethyl chloride</t>
  </si>
  <si>
    <t>https://www.chemicalbook.com/ProductList_En.aspx?kwd=622-24-2&amp;a=China&amp;left=True&amp;page=1#J_Condition</t>
  </si>
  <si>
    <t>ChemBook_6465</t>
  </si>
  <si>
    <t>Purity: 99% | Package: 1KG;10USD|50KG;100USD</t>
  </si>
  <si>
    <t>ChemBook_6466</t>
  </si>
  <si>
    <t>ChemBook_6467</t>
  </si>
  <si>
    <t>ChemBook_6468</t>
  </si>
  <si>
    <t>ChemBook_6469</t>
  </si>
  <si>
    <t>ChemBook_6470</t>
  </si>
  <si>
    <t>ChemBook_6471</t>
  </si>
  <si>
    <t xml:space="preserve"> 2-chloroethyl-benzene</t>
  </si>
  <si>
    <t>ChemBook_6472</t>
  </si>
  <si>
    <t>ChemBook_6473</t>
  </si>
  <si>
    <t>ChemBook_6474</t>
  </si>
  <si>
    <t>ChemBook_6475</t>
  </si>
  <si>
    <t xml:space="preserve"> 2-Chloroethyl Benzene</t>
  </si>
  <si>
    <t>ChemBook_6476</t>
  </si>
  <si>
    <t xml:space="preserve"> phenethyl chloride</t>
  </si>
  <si>
    <t>ChemBook_6477</t>
  </si>
  <si>
    <t>ChemBook_6478</t>
  </si>
  <si>
    <t xml:space="preserve"> (2-Chloroethyl)benzene</t>
  </si>
  <si>
    <t>ChemBook_6479</t>
  </si>
  <si>
    <t xml:space="preserve"> Phenethyl Chloride</t>
  </si>
  <si>
    <t>ChemBook_6480</t>
  </si>
  <si>
    <t>ChemBook_6481</t>
  </si>
  <si>
    <t>ChemBook_6482</t>
  </si>
  <si>
    <t>ChemBook_6483</t>
  </si>
  <si>
    <t>ChemBook_6484</t>
  </si>
  <si>
    <t>https://www.chemicalbook.com/ProductList_En.aspx?kwd=622-24-2&amp;a=China&amp;left=True&amp;page=2#J_Condition</t>
  </si>
  <si>
    <t>ChemBook_6485</t>
  </si>
  <si>
    <t>ChemBook_6486</t>
  </si>
  <si>
    <t>ChemBook_6487</t>
  </si>
  <si>
    <t>ChemBook_6488</t>
  </si>
  <si>
    <t>ChemBook_6489</t>
  </si>
  <si>
    <t xml:space="preserve"> 2-chloroethyl-benzen</t>
  </si>
  <si>
    <t>ChemBook_6490</t>
  </si>
  <si>
    <t>ChemBook_6491</t>
  </si>
  <si>
    <t>ChemBook_6492</t>
  </si>
  <si>
    <t>Purity: 99% | Package: 25g, 100g, 500g</t>
  </si>
  <si>
    <t>ChemBook_6493</t>
  </si>
  <si>
    <t xml:space="preserve"> 2,5-dichloro-N-(5-methyl-2,1,3-benzothiadiazol-4-yl)benzamide</t>
  </si>
  <si>
    <t>Purity: 0.97 | Package: mgs,gs,kgs | CustNote: A833653</t>
  </si>
  <si>
    <t>ChemBook_6494</t>
  </si>
  <si>
    <t>ChemBook_6495</t>
  </si>
  <si>
    <t>ChemBook_6496</t>
  </si>
  <si>
    <t>Brandï¼šChemenu | Product Numberï¼šCM186685 | Purityï¼š95+%</t>
  </si>
  <si>
    <t>ChemBook_6497</t>
  </si>
  <si>
    <t>ChemBook_6498</t>
  </si>
  <si>
    <t>ChemOrganic Limited</t>
  </si>
  <si>
    <t>ChemBook_6499</t>
  </si>
  <si>
    <t>ChemBook_6500</t>
  </si>
  <si>
    <t>ChemBook_6501</t>
  </si>
  <si>
    <t>ChemBook_6502</t>
  </si>
  <si>
    <t>ChemBook_6503</t>
  </si>
  <si>
    <t>ChemBook_6504</t>
  </si>
  <si>
    <t>https://www.chemicalbook.com/ProductList_En.aspx?kwd=622-24-2&amp;a=China&amp;left=True&amp;page=3#J_Condition</t>
  </si>
  <si>
    <t>ChemBook_6505</t>
  </si>
  <si>
    <t>ChemBook_6506</t>
  </si>
  <si>
    <t>ChemBook_6507</t>
  </si>
  <si>
    <t>ChemBook_6508</t>
  </si>
  <si>
    <t>Jintan Chunfeng Chemical Co., Ltd</t>
  </si>
  <si>
    <t>ChemBook_6509</t>
  </si>
  <si>
    <t>Shouguang Ocean Chemical Co., Ltd</t>
  </si>
  <si>
    <t>ChemBook_6510</t>
  </si>
  <si>
    <t>ChemBook_6511</t>
  </si>
  <si>
    <t>Changzhou Finechemical Insititute</t>
  </si>
  <si>
    <t xml:space="preserve"> info@chemorganic.com</t>
  </si>
  <si>
    <t>ChemBook_6512</t>
  </si>
  <si>
    <t>Purity: 98% | Package: 608RMB/500g</t>
  </si>
  <si>
    <t>ChemBook_6513</t>
  </si>
  <si>
    <t>ChemBook_6514</t>
  </si>
  <si>
    <t>Purity: 99% | Package: 97RMB/25g</t>
  </si>
  <si>
    <t>ChemBook_6515</t>
  </si>
  <si>
    <t>Shouguang Kuibao Chemical Technology Co., Ltd.</t>
  </si>
  <si>
    <t>ChemBook_6516</t>
  </si>
  <si>
    <t>Purity: 98.0% | Package: 750RMB/500g</t>
  </si>
  <si>
    <t>ChemBook_6517</t>
  </si>
  <si>
    <t>ChemBook_6518</t>
  </si>
  <si>
    <t>ChemBook_6519</t>
  </si>
  <si>
    <t>ChemBook_6520</t>
  </si>
  <si>
    <t>ChemBook_6521</t>
  </si>
  <si>
    <t xml:space="preserve">   0519-82892816</t>
  </si>
  <si>
    <t xml:space="preserve"> chunfeng@hi2000.com</t>
  </si>
  <si>
    <t>ChemBook_6522</t>
  </si>
  <si>
    <t xml:space="preserve">   0536-5456769</t>
  </si>
  <si>
    <t xml:space="preserve"> ocean@oceanchemical.com</t>
  </si>
  <si>
    <t>ChemBook_6523</t>
  </si>
  <si>
    <t>ChemBook_6524</t>
  </si>
  <si>
    <t xml:space="preserve">   0519-86332086</t>
  </si>
  <si>
    <t xml:space="preserve"> zhj38@cz-finechemical.com</t>
  </si>
  <si>
    <t>https://www.chemicalbook.com/ProductList_En.aspx?kwd=622-24-2&amp;a=China&amp;left=True&amp;page=4#J_Condition</t>
  </si>
  <si>
    <t>ChemBook_6525</t>
  </si>
  <si>
    <t>Shanghai SE Pharm Co., Ltd</t>
  </si>
  <si>
    <t>ChemBook_6526</t>
  </si>
  <si>
    <t>ChemBook_6527</t>
  </si>
  <si>
    <t>ChemBook_6528</t>
  </si>
  <si>
    <t xml:space="preserve">   +86 (536) 545-6190</t>
  </si>
  <si>
    <t xml:space="preserve"> sales@kuibaochem.com</t>
  </si>
  <si>
    <t>ChemBook_6529</t>
  </si>
  <si>
    <t>ChemBook_6530</t>
  </si>
  <si>
    <t>ChemBook_6531</t>
  </si>
  <si>
    <t>ChemBook_6532</t>
  </si>
  <si>
    <t>ChemBook_6533</t>
  </si>
  <si>
    <t>ChemBook_6534</t>
  </si>
  <si>
    <t>ChemBook_6535</t>
  </si>
  <si>
    <t>ChemBook_6536</t>
  </si>
  <si>
    <t>ChemBook_6537</t>
  </si>
  <si>
    <t>ChemBook_6538</t>
  </si>
  <si>
    <t xml:space="preserve"> sales4@sepharm.com.cn</t>
  </si>
  <si>
    <t>ChemBook_6539</t>
  </si>
  <si>
    <t>ChemBook_6540</t>
  </si>
  <si>
    <t>ChemBook_6541</t>
  </si>
  <si>
    <t>ChemBook_6542</t>
  </si>
  <si>
    <t>ChemBook_6543</t>
  </si>
  <si>
    <t>Purity: 99% | Package: 500g;100g</t>
  </si>
  <si>
    <t>ChemBook_6544</t>
  </si>
  <si>
    <t>https://www.chemicalbook.com/ProductList_En.aspx?kwd=622-24-2&amp;a=China&amp;left=True&amp;page=5#J_Condition</t>
  </si>
  <si>
    <t>ChemBook_6545</t>
  </si>
  <si>
    <t>ChemBook_6546</t>
  </si>
  <si>
    <t>Purity: 99% | Package: 5g</t>
  </si>
  <si>
    <t>ChemBook_6547</t>
  </si>
  <si>
    <t>ChemBook_6548</t>
  </si>
  <si>
    <t>Purity: 99% | Package: 100G;1KG;5KG</t>
  </si>
  <si>
    <t>ChemBook_6549</t>
  </si>
  <si>
    <t>ChemBook_6550</t>
  </si>
  <si>
    <t xml:space="preserve"> (2-CHLOROETHYL)BENZENE</t>
  </si>
  <si>
    <t>ChemBook_6551</t>
  </si>
  <si>
    <t>Purity: 99% | Package: 5g;25g;100g;500g;1kg</t>
  </si>
  <si>
    <t>ChemBook_6552</t>
  </si>
  <si>
    <t>ChemBook_6553</t>
  </si>
  <si>
    <t>ChemBook_6554</t>
  </si>
  <si>
    <t xml:space="preserve"> Phenethylchloride</t>
  </si>
  <si>
    <t>ChemBook_6555</t>
  </si>
  <si>
    <t>Purity: - | Package: 25g</t>
  </si>
  <si>
    <t>ChemBook_6556</t>
  </si>
  <si>
    <t>Purity: 99% | Package: 25kg/2375</t>
  </si>
  <si>
    <t>ChemBook_6557</t>
  </si>
  <si>
    <t>ChemBook_6558</t>
  </si>
  <si>
    <t>ChemBook_6559</t>
  </si>
  <si>
    <t>ChemBook_6560</t>
  </si>
  <si>
    <t>ChemBook_6561</t>
  </si>
  <si>
    <t>ChemBook_6562</t>
  </si>
  <si>
    <t>ChemBook_6563</t>
  </si>
  <si>
    <t>Purity: å’¨è¯¢çƒ­çº¿400-859-2883 | Package: 95%</t>
  </si>
  <si>
    <t>ChemBook_6564</t>
  </si>
  <si>
    <t>https://www.chemicalbook.com/ProductList_En.aspx?kwd=622-24-2&amp;a=China&amp;left=True&amp;page=6#J_Condition</t>
  </si>
  <si>
    <t>ChemBook_6565</t>
  </si>
  <si>
    <t>Cangzhou Kangrui Medical Technology Co., LTD</t>
  </si>
  <si>
    <t>ChemBook_6566</t>
  </si>
  <si>
    <t xml:space="preserve"> 2-Chloroethylbenzene</t>
  </si>
  <si>
    <t>ChemBook_6567</t>
  </si>
  <si>
    <t>Purity: 95% | Package: 25g</t>
  </si>
  <si>
    <t>ChemBook_6568</t>
  </si>
  <si>
    <t>ChemBook_6569</t>
  </si>
  <si>
    <t>ChemBook_6570</t>
  </si>
  <si>
    <t>Purity: 97% | Package: 0.1g;0.25g;1g;5g;10g;25g;100g;6943g</t>
  </si>
  <si>
    <t>ChemBook_6571</t>
  </si>
  <si>
    <t>ChemBook_6572</t>
  </si>
  <si>
    <t>ChemBook_6573</t>
  </si>
  <si>
    <t>ChemBook_6574</t>
  </si>
  <si>
    <t>ChemBook_6575</t>
  </si>
  <si>
    <t>ChemBook_6576</t>
  </si>
  <si>
    <t>ChemBook_6577</t>
  </si>
  <si>
    <t>ChemBook_6578</t>
  </si>
  <si>
    <t xml:space="preserve"> 355803330@qq.com</t>
  </si>
  <si>
    <t>Purity: 98% HPLC | Package: 10G;100G;1KG;5KG</t>
  </si>
  <si>
    <t>ChemBook_6579</t>
  </si>
  <si>
    <t>Purity: 99%+ | Package: 25G 99å…ƒï¼›100G 220å…ƒï¼›500G 660å…ƒ</t>
  </si>
  <si>
    <t>ChemBook_6580</t>
  </si>
  <si>
    <t>ChemBook_6581</t>
  </si>
  <si>
    <t>Yancheng Sanhe Biotechnology Co., Ltd.</t>
  </si>
  <si>
    <t>ChemBook_6582</t>
  </si>
  <si>
    <t>ChemBook_6583</t>
  </si>
  <si>
    <t>ChemBook_6584</t>
  </si>
  <si>
    <t>https://www.chemicalbook.com/ProductList_En.aspx?kwd=622-24-2&amp;a=China&amp;left=True&amp;page=7#J_Condition</t>
  </si>
  <si>
    <t>ChemBook_6585</t>
  </si>
  <si>
    <t>ChemBook_6586</t>
  </si>
  <si>
    <t>ChemBook_6587</t>
  </si>
  <si>
    <t>ChemBook_6588</t>
  </si>
  <si>
    <t>ChemBook_6589</t>
  </si>
  <si>
    <t>ChemBook_6590</t>
  </si>
  <si>
    <t>ChemBook_6591</t>
  </si>
  <si>
    <t>ChemBook_6592</t>
  </si>
  <si>
    <t>ChemBook_6593</t>
  </si>
  <si>
    <t>ChemBook_6594</t>
  </si>
  <si>
    <t xml:space="preserve">   0515-88876168</t>
  </si>
  <si>
    <t xml:space="preserve"> sales@sanhebiochem.com</t>
  </si>
  <si>
    <t>ChemBook_6595</t>
  </si>
  <si>
    <t>ChemBook_6596</t>
  </si>
  <si>
    <t>ChemBook_6597</t>
  </si>
  <si>
    <t>ChemBook_6598</t>
  </si>
  <si>
    <t>ChemBook_6599</t>
  </si>
  <si>
    <t>ChemBook_6600</t>
  </si>
  <si>
    <t>ChemBook_6601</t>
  </si>
  <si>
    <t>ChemBook_6602</t>
  </si>
  <si>
    <t xml:space="preserve"> (2-Chloroethyl)benzene, 99%</t>
  </si>
  <si>
    <t>ChemBook_6603</t>
  </si>
  <si>
    <t xml:space="preserve"> 122-78-1</t>
  </si>
  <si>
    <t xml:space="preserve"> Phenylacetaldehyde</t>
  </si>
  <si>
    <t>https://www.chemicalbook.com/ProductList_En.aspx?kwd=122-78-1&amp;a=China&amp;left=True&amp;page=1#J_Condition</t>
  </si>
  <si>
    <t>ChemBook_6604</t>
  </si>
  <si>
    <t>ChemBook_6605</t>
  </si>
  <si>
    <t>ChemBook_6606</t>
  </si>
  <si>
    <t xml:space="preserve"> 122-78-1 Phenylacetaldehyde</t>
  </si>
  <si>
    <t>ChemBook_6607</t>
  </si>
  <si>
    <t>ChemBook_6608</t>
  </si>
  <si>
    <t>ChemBook_6609</t>
  </si>
  <si>
    <t>ChemBook_6610</t>
  </si>
  <si>
    <t>ChemBook_6611</t>
  </si>
  <si>
    <t xml:space="preserve"> PHENYLACETALDEHYDE</t>
  </si>
  <si>
    <t>ChemBook_6612</t>
  </si>
  <si>
    <t>ChemBook_6613</t>
  </si>
  <si>
    <t>ChemBook_6614</t>
  </si>
  <si>
    <t>ChemBook_6615</t>
  </si>
  <si>
    <t>ChemBook_6616</t>
  </si>
  <si>
    <t xml:space="preserve"> Phenylacetaldehyde USP/EP/BP</t>
  </si>
  <si>
    <t>ChemBook_6617</t>
  </si>
  <si>
    <t>Purity: 99%|Package: 1IU;10USD</t>
  </si>
  <si>
    <t>ChemBook_6618</t>
  </si>
  <si>
    <t>ChemBook_6619</t>
  </si>
  <si>
    <t>ChemBook_6620</t>
  </si>
  <si>
    <t>ChemBook_6621</t>
  </si>
  <si>
    <t>ChemBook_6622</t>
  </si>
  <si>
    <t>ChemBook_6623</t>
  </si>
  <si>
    <t>Package: 5KG;3770KG</t>
  </si>
  <si>
    <t>https://www.chemicalbook.com/ProductList_En.aspx?kwd=122-78-1&amp;a=China&amp;left=True&amp;page=2#J_Condition</t>
  </si>
  <si>
    <t>ChemBook_6624</t>
  </si>
  <si>
    <t>ChemBook_6625</t>
  </si>
  <si>
    <t>ChemBook_6626</t>
  </si>
  <si>
    <t>ChemBook_6627</t>
  </si>
  <si>
    <t>ChemBook_6628</t>
  </si>
  <si>
    <t>ChemBook_6629</t>
  </si>
  <si>
    <t>ChemBook_6630</t>
  </si>
  <si>
    <t>ChemBook_6631</t>
  </si>
  <si>
    <t>ChemBook_6632</t>
  </si>
  <si>
    <t>ChemBook_6633</t>
  </si>
  <si>
    <t>Purity: 95%,å«0.01 % æŸ æª¬é…¸ç¨³å®šå‰‚ | Package: 100ml, 500ml, 25ml, 2.5L</t>
  </si>
  <si>
    <t>ChemBook_6634</t>
  </si>
  <si>
    <t>ChemBook_6635</t>
  </si>
  <si>
    <t>ChemBook_6636</t>
  </si>
  <si>
    <t>ChemBook_6637</t>
  </si>
  <si>
    <t xml:space="preserve"> Phenylacetal dehyde</t>
  </si>
  <si>
    <t>ChemBook_6638</t>
  </si>
  <si>
    <t>Purity: 97% Min. | Package: 100g; 500g; 1kg; 41kg;bulk package</t>
  </si>
  <si>
    <t>ChemBook_6639</t>
  </si>
  <si>
    <t>ChemBook_6640</t>
  </si>
  <si>
    <t>Brandï¼šdcchemicals | Product Numberï¼šDC37173</t>
  </si>
  <si>
    <t>ChemBook_6641</t>
  </si>
  <si>
    <t>ChemBook_6642</t>
  </si>
  <si>
    <t>ChemBook_6643</t>
  </si>
  <si>
    <t>Shanghai Zhen Li Biological Technology Co., Ltd</t>
  </si>
  <si>
    <t>https://www.chemicalbook.com/ProductList_En.aspx?kwd=122-78-1&amp;a=China&amp;left=True&amp;page=3#J_Condition</t>
  </si>
  <si>
    <t>ChemBook_6644</t>
  </si>
  <si>
    <t>ChemBook_6645</t>
  </si>
  <si>
    <t>ChemBook_6646</t>
  </si>
  <si>
    <t>ChemBook_6647</t>
  </si>
  <si>
    <t>ChemBook_6648</t>
  </si>
  <si>
    <t>ChemBook_6649</t>
  </si>
  <si>
    <t>ChemBook_6650</t>
  </si>
  <si>
    <t>ChemBook_6651</t>
  </si>
  <si>
    <t>ChemBook_6652</t>
  </si>
  <si>
    <t>Shanghai Kuan Hao Gong Mao Co., Ltd.</t>
  </si>
  <si>
    <t>ChemBook_6653</t>
  </si>
  <si>
    <t>Package: 100GM | CustNote: P2234</t>
  </si>
  <si>
    <t>ChemBook_6654</t>
  </si>
  <si>
    <t>Weifang Orderchem Trade Co., Ltd.</t>
  </si>
  <si>
    <t>ChemBook_6655</t>
  </si>
  <si>
    <t>ChemBook_6656</t>
  </si>
  <si>
    <t>18516310516    021-16621358918</t>
  </si>
  <si>
    <t xml:space="preserve"> zhenlipharma888@163.com</t>
  </si>
  <si>
    <t>ChemBook_6657</t>
  </si>
  <si>
    <t>Shanghai trial of a chemical reagents Ltd.</t>
  </si>
  <si>
    <t>Purity: 95% | Package: 768RMB/500ml</t>
  </si>
  <si>
    <t>ChemBook_6658</t>
  </si>
  <si>
    <t xml:space="preserve"> phenylacetaldehyde</t>
  </si>
  <si>
    <t>ChemBook_6659</t>
  </si>
  <si>
    <t>ChemBook_6660</t>
  </si>
  <si>
    <t>Guangzhou Ri Hua Flavor &amp; Fragrance Co., Ltd.</t>
  </si>
  <si>
    <t>ChemBook_6661</t>
  </si>
  <si>
    <t>ChemBook_6662</t>
  </si>
  <si>
    <t>ChemBook_6663</t>
  </si>
  <si>
    <t>Kunshan P&amp;A Imp. &amp; Exp. Trade Co., Ltd</t>
  </si>
  <si>
    <t>https://www.chemicalbook.com/ProductList_En.aspx?kwd=122-78-1&amp;a=China&amp;left=True&amp;page=4#J_Condition</t>
  </si>
  <si>
    <t>ChemBook_6664</t>
  </si>
  <si>
    <t>ChemBook_6665</t>
  </si>
  <si>
    <t>13901628252    021-66313386</t>
  </si>
  <si>
    <t xml:space="preserve"> shkuanhao@163.com</t>
  </si>
  <si>
    <t>ChemBook_6666</t>
  </si>
  <si>
    <t>ChemBook_6667</t>
  </si>
  <si>
    <t xml:space="preserve">   0536-8885543 13792697290</t>
  </si>
  <si>
    <t xml:space="preserve"> info@orderchem.com</t>
  </si>
  <si>
    <t>ChemBook_6668</t>
  </si>
  <si>
    <t>ChemBook_6669</t>
  </si>
  <si>
    <t>ChemBook_6670</t>
  </si>
  <si>
    <t xml:space="preserve">   021-66313386 66313808</t>
  </si>
  <si>
    <t>ChemBook_6671</t>
  </si>
  <si>
    <t>ChemBook_6672</t>
  </si>
  <si>
    <t>ChemBook_6673</t>
  </si>
  <si>
    <t xml:space="preserve">   86-020-81587139 81893419</t>
  </si>
  <si>
    <t xml:space="preserve"> nicole@gzrhua.com</t>
  </si>
  <si>
    <t>ChemBook_6674</t>
  </si>
  <si>
    <t>ChemBook_6675</t>
  </si>
  <si>
    <t>ChemBook_6676</t>
  </si>
  <si>
    <t xml:space="preserve">   +86 512 57397008</t>
  </si>
  <si>
    <t>ChemBook_6677</t>
  </si>
  <si>
    <t xml:space="preserve"> 2-Phenylacetaldehyde</t>
  </si>
  <si>
    <t>ChemBook_6678</t>
  </si>
  <si>
    <t>ChemBook_6679</t>
  </si>
  <si>
    <t>Purity: 99% | Package: 1kg/;200kg/;1000kg/</t>
  </si>
  <si>
    <t>ChemBook_6680</t>
  </si>
  <si>
    <t>ChemBook_6681</t>
  </si>
  <si>
    <t>Juye Zhongyue Spices Co., Ltd</t>
  </si>
  <si>
    <t>ChemBook_6682</t>
  </si>
  <si>
    <t>ChemBook_6683</t>
  </si>
  <si>
    <t>https://www.chemicalbook.com/ProductList_En.aspx?kwd=122-78-1&amp;a=China&amp;left=True&amp;page=5#J_Condition</t>
  </si>
  <si>
    <t>ChemBook_6684</t>
  </si>
  <si>
    <t>ChemBook_6685</t>
  </si>
  <si>
    <t>ChemBook_6686</t>
  </si>
  <si>
    <t>ChemBook_6687</t>
  </si>
  <si>
    <t xml:space="preserve"> 2,2'-(Phenylimino)diethanol</t>
  </si>
  <si>
    <t>ChemBook_6688</t>
  </si>
  <si>
    <t>ChemBook_6689</t>
  </si>
  <si>
    <t>ChemBook_6690</t>
  </si>
  <si>
    <t>ChemBook_6691</t>
  </si>
  <si>
    <t>Purity: 95%,å«0.01 % æŸ æª¬é…¸ç¨³å®šå‰‚ | Package: 25ml</t>
  </si>
  <si>
    <t>ChemBook_6692</t>
  </si>
  <si>
    <t>Purity: 97% HPLC&amp;GC | Package: 1kg 25kg | CustNote: AR GR CP</t>
  </si>
  <si>
    <t>ChemBook_6693</t>
  </si>
  <si>
    <t>ChemBook_6694</t>
  </si>
  <si>
    <t>+8613701896116    0530-8599699</t>
  </si>
  <si>
    <t>Package: 25kg;180kg</t>
  </si>
  <si>
    <t>ChemBook_6695</t>
  </si>
  <si>
    <t>ChemBook_6696</t>
  </si>
  <si>
    <t>ChemBook_6697</t>
  </si>
  <si>
    <t>ChemBook_6698</t>
  </si>
  <si>
    <t>ChemBook_6699</t>
  </si>
  <si>
    <t>ChemBook_6700</t>
  </si>
  <si>
    <t>ChemBook_6701</t>
  </si>
  <si>
    <t>Purity: 95%,å«0.01 % æŸ æª¬é…¸ç¨³å®šå‰‚ | Package: 25ml;100ml;500ml;2.5L</t>
  </si>
  <si>
    <t>ChemBook_6702</t>
  </si>
  <si>
    <t>Purity: 0.5 | Package: 1KG;5KG;25KG</t>
  </si>
  <si>
    <t>ChemBook_6703</t>
  </si>
  <si>
    <t>Purity: 95% | Package: 100ml;500ml</t>
  </si>
  <si>
    <t>https://www.chemicalbook.com/ProductList_En.aspx?kwd=122-78-1&amp;a=China&amp;left=True&amp;page=6#J_Condition</t>
  </si>
  <si>
    <t>ChemBook_6704</t>
  </si>
  <si>
    <t>Purity: 99% | Package: 1kg/RMB 130</t>
  </si>
  <si>
    <t>ChemBook_6705</t>
  </si>
  <si>
    <t>Purity: 99% HPLC | Package: 1kg;5kg;25kg</t>
  </si>
  <si>
    <t>ChemBook_6706</t>
  </si>
  <si>
    <t>ChemBook_6707</t>
  </si>
  <si>
    <t xml:space="preserve"> Phenyl Acetaldhyde</t>
  </si>
  <si>
    <t>ChemBook_6708</t>
  </si>
  <si>
    <t>Fujian Wolfa Biotechnology Co., Ltd</t>
  </si>
  <si>
    <t>ChemBook_6709</t>
  </si>
  <si>
    <t>ChemBook_6710</t>
  </si>
  <si>
    <t xml:space="preserve"> Phenyl Acetaldehyde</t>
  </si>
  <si>
    <t>ChemBook_6711</t>
  </si>
  <si>
    <t>ChemBook_6712</t>
  </si>
  <si>
    <t>ChemBook_6713</t>
  </si>
  <si>
    <t>ChemBook_6714</t>
  </si>
  <si>
    <t>Purity: 95%(stabilized with Citric acid) | Package: 1G,5G,25G,100G,500G</t>
  </si>
  <si>
    <t>ChemBook_6715</t>
  </si>
  <si>
    <t>ChemBook_6716</t>
  </si>
  <si>
    <t>ChemBook_6717</t>
  </si>
  <si>
    <t>ChemBook_6718</t>
  </si>
  <si>
    <t xml:space="preserve"> Nat.Phenylacetaldehyde</t>
  </si>
  <si>
    <t>ChemBook_6719</t>
  </si>
  <si>
    <t>ChemBook_6720</t>
  </si>
  <si>
    <t>ChemBook_6721</t>
  </si>
  <si>
    <t>+8619396072537    19396072537ï¼›19396072701</t>
  </si>
  <si>
    <t xml:space="preserve"> lyna@wolfabio.com</t>
  </si>
  <si>
    <t>Purity: 98% | Package: 1kg;25kg;1001kg</t>
  </si>
  <si>
    <t>ChemBook_6722</t>
  </si>
  <si>
    <t>ChemBook_6723</t>
  </si>
  <si>
    <t>https://www.chemicalbook.com/ProductList_En.aspx?kwd=122-78-1&amp;a=China&amp;left=True&amp;page=7#J_Condition</t>
  </si>
  <si>
    <t>ChemBook_6724</t>
  </si>
  <si>
    <t>ChemBook_6725</t>
  </si>
  <si>
    <t>ChemBook_6726</t>
  </si>
  <si>
    <t>ChemBook_6727</t>
  </si>
  <si>
    <t>ChemBook_6728</t>
  </si>
  <si>
    <t>ChemBook_6729</t>
  </si>
  <si>
    <t>U-Chemo Scientific(Shanghai) Co.,Ltd</t>
  </si>
  <si>
    <t>ChemBook_6730</t>
  </si>
  <si>
    <t>ChemBook_6731</t>
  </si>
  <si>
    <t xml:space="preserve"> Ipratropium Bromide Impurity 38</t>
  </si>
  <si>
    <t>ChemBook_6732</t>
  </si>
  <si>
    <t>Purity: 95%,å«0.01%æŸ æª¬é…¸ç¨³å®šå‰‚ | Package: 100mL;500mL;2.5L</t>
  </si>
  <si>
    <t>ChemBook_6733</t>
  </si>
  <si>
    <t>ChemBook_6734</t>
  </si>
  <si>
    <t>Purity: 95%,å«0.01 % æŸ æª¬é…¸ç¨³å®šå‰‚ | Package: 25g</t>
  </si>
  <si>
    <t>ChemBook_6735</t>
  </si>
  <si>
    <t>Purity: 50% | Package: 1KG/RMB 160;5KG/RMB 140;25KG/RMB 120</t>
  </si>
  <si>
    <t>ChemBook_6736</t>
  </si>
  <si>
    <t>ChemBook_6737</t>
  </si>
  <si>
    <t>ChemBook_6738</t>
  </si>
  <si>
    <t>ChemBook_6739</t>
  </si>
  <si>
    <t>Purity: &gt;=50% | Package: 200KG</t>
  </si>
  <si>
    <t>ChemBook_6740</t>
  </si>
  <si>
    <t>Purity: 20mg | Package: 20mg | CustNote: CDAA-289561-20mg</t>
  </si>
  <si>
    <t>ChemBook_6741</t>
  </si>
  <si>
    <t>ChemBook_6742</t>
  </si>
  <si>
    <t>+8613585932672    021-021-58380326</t>
  </si>
  <si>
    <t xml:space="preserve"> 3251669772@qq.com</t>
  </si>
  <si>
    <t xml:space="preserve"> PHENYLACETALDEHYDE 50% PEA</t>
  </si>
  <si>
    <t>Purity: 95%/97% | Package: 1G/10G/100G/10KG | CustNote: PY2743</t>
  </si>
  <si>
    <t>ChemBook_6743</t>
  </si>
  <si>
    <t xml:space="preserve"> 2H5]-Phenyl-acetaldehyde</t>
  </si>
  <si>
    <t>https://www.chemicalbook.com/ProductList_En.aspx?kwd=122-78-1&amp;a=China&amp;left=True&amp;page=8#J_Condition</t>
  </si>
  <si>
    <t>ChemBook_6744</t>
  </si>
  <si>
    <t>ChemBook_6745</t>
  </si>
  <si>
    <t>Zhuzhou Yuancheng Hezhong Technology Development Co., Ltd</t>
  </si>
  <si>
    <t>ChemBook_6746</t>
  </si>
  <si>
    <t>ChemBook_6747</t>
  </si>
  <si>
    <t>ChemBook_6748</t>
  </si>
  <si>
    <t>Purity: 50%ã€97%ã€99% | Package: æ ·å“ï¼ˆå…‹ï¼‰ï¼›å°åŒ…è£…ï¼ˆKGï¼‰ï¼›æ•´åŒ…è£…ä¾›åº”</t>
  </si>
  <si>
    <t>ChemBook_6749</t>
  </si>
  <si>
    <t>Purity: 95%,å«0.01 % æŸ æª¬é…¸ç¨³å®šå‰‚ | Package: 25ml,100ml,500ml,2.5L</t>
  </si>
  <si>
    <t>ChemBook_6750</t>
  </si>
  <si>
    <t>Wenling Imp. &amp; Exp. Co.,Ltd.</t>
  </si>
  <si>
    <t>ChemBook_6751</t>
  </si>
  <si>
    <t>Purity: 50% | Package: 1Kg;25Kg;1000Kg</t>
  </si>
  <si>
    <t>ChemBook_6752</t>
  </si>
  <si>
    <t>ChemBook_6753</t>
  </si>
  <si>
    <t>HUNAN XIONG CHUANG NEW MATERIAL co.,LTD .</t>
  </si>
  <si>
    <t>ChemBook_6754</t>
  </si>
  <si>
    <t>Jinan Chuangke Chemical Co., LTD</t>
  </si>
  <si>
    <t>ChemBook_6755</t>
  </si>
  <si>
    <t>ChemBook_6756</t>
  </si>
  <si>
    <t>ChemBook_6757</t>
  </si>
  <si>
    <t>ChemBook_6758</t>
  </si>
  <si>
    <t xml:space="preserve">   0731-22292033</t>
  </si>
  <si>
    <t xml:space="preserve"> ycgl08@yccreate.com</t>
  </si>
  <si>
    <t>ChemBook_6759</t>
  </si>
  <si>
    <t>Purity: ARï¼Œ98% | Package: 25g;120å…ƒï¼›100g;250å…ƒï¼›500gï¼›800å…ƒ</t>
  </si>
  <si>
    <t>ChemBook_6760</t>
  </si>
  <si>
    <t xml:space="preserve"> Phenylacetaldehyde(40-55%inDiethylPhthalate)</t>
  </si>
  <si>
    <t>Purity: Contact for purity</t>
  </si>
  <si>
    <t>ChemBook_6761</t>
  </si>
  <si>
    <t xml:space="preserve"> 78995-14-9</t>
  </si>
  <si>
    <t xml:space="preserve"> Ohmefentanyl</t>
  </si>
  <si>
    <t>https://www.chemicalbook.com/ProductList_En.aspx?kwd=78995-14-9&amp;a=China&amp;left=True&amp;page=1#J_Condition</t>
  </si>
  <si>
    <t>ChemBook_6762</t>
  </si>
  <si>
    <t xml:space="preserve"> Beta-Hydroxy-3-methylfentanyl (100ug/ml in Methanol)</t>
  </si>
  <si>
    <t>ChemBook_6763</t>
  </si>
  <si>
    <t xml:space="preserve">   86-576-86123635</t>
  </si>
  <si>
    <t xml:space="preserve"> real-dora@yzpharm.info</t>
  </si>
  <si>
    <t xml:space="preserve"> 60618-49-7</t>
  </si>
  <si>
    <t xml:space="preserve"> 4-methoxymethylfentanyl</t>
  </si>
  <si>
    <t>https://www.chemicalbook.com/ProductList_En.aspx?kwd=60618-49-7&amp;a=China&amp;left=True&amp;page=1#J_Condition</t>
  </si>
  <si>
    <t>ChemBook_6764</t>
  </si>
  <si>
    <t>ChemBook_6765</t>
  </si>
  <si>
    <t xml:space="preserve"> 16223-24-8</t>
  </si>
  <si>
    <t xml:space="preserve"> 1-(1-benzylpiperidin-4-yl)indolin-2-one</t>
  </si>
  <si>
    <t>https://www.chemicalbook.com/ProductList_En.aspx?kwd=16223-24-8&amp;a=China&amp;left=True&amp;page=1#J_Condition</t>
  </si>
  <si>
    <t>ChemBook_6766</t>
  </si>
  <si>
    <t>ChemBook_6767</t>
  </si>
  <si>
    <t xml:space="preserve">   0199-73945045</t>
  </si>
  <si>
    <t xml:space="preserve"> 2334372706@qq.com</t>
  </si>
  <si>
    <t xml:space="preserve"> 2142571-01-3</t>
  </si>
  <si>
    <t xml:space="preserve"> THF-F</t>
  </si>
  <si>
    <t>https://www.chemicalbook.com/ProductList_En.aspx?kwd=2142571-01-3&amp;a=China&amp;left=True&amp;page=1#J_Condition</t>
  </si>
  <si>
    <t>ChemBook_6768</t>
  </si>
  <si>
    <t xml:space="preserve"> 815100981@qq.com</t>
  </si>
  <si>
    <t>ChemBook_6769</t>
  </si>
  <si>
    <t xml:space="preserve"> 1165-22-6</t>
  </si>
  <si>
    <t xml:space="preserve"> thienylfentanyl</t>
  </si>
  <si>
    <t>https://www.chemicalbook.com/ProductList_En.aspx?kwd=1165-22-6&amp;a=China&amp;left=True&amp;page=1#J_Condition</t>
  </si>
  <si>
    <t>ChemBook_6770</t>
  </si>
  <si>
    <t>ChemBook_6771</t>
  </si>
  <si>
    <t xml:space="preserve"> 120656-93-1</t>
  </si>
  <si>
    <t xml:space="preserve"> Trefentanil hydrochloride</t>
  </si>
  <si>
    <t>Purity: NLT 98% | CustNote: MC511379</t>
  </si>
  <si>
    <t>https://www.chemicalbook.com/ProductList_En.aspx?kwd=120656-93-1&amp;a=China&amp;left=True&amp;page=1#J_Condition</t>
  </si>
  <si>
    <t>ChemBook_6772</t>
  </si>
  <si>
    <t>ChemBook_6773</t>
  </si>
  <si>
    <t xml:space="preserve"> 1443-50-1</t>
  </si>
  <si>
    <t xml:space="preserve"> N,N-Dimethylamido-despropionyl fentanyl</t>
  </si>
  <si>
    <t>https://www.chemicalbook.com/ProductList_En.aspx?kwd=1443-50-1&amp;a=China&amp;left=True&amp;page=1#J_Condition</t>
  </si>
  <si>
    <t>ChemBook_6774</t>
  </si>
  <si>
    <t>ChemBook_6775</t>
  </si>
  <si>
    <t xml:space="preserve"> 3612-20-2</t>
  </si>
  <si>
    <t xml:space="preserve"> N-benzyl-4-piperidone</t>
  </si>
  <si>
    <t>Purity: 98% plus | Package: 1ASSAYS;1USD</t>
  </si>
  <si>
    <t>https://www.chemicalbook.com/ProductList_En.aspx?kwd=3612-20-2&amp;a=China&amp;left=True&amp;page=1#J_Condition</t>
  </si>
  <si>
    <t>ChemBook_6776</t>
  </si>
  <si>
    <t xml:space="preserve"> N-Benzyl-4-piperidone</t>
  </si>
  <si>
    <t>ChemBook_6777</t>
  </si>
  <si>
    <t>ChemBook_6778</t>
  </si>
  <si>
    <t>Purity: 99.8% | Package: 1g;3USD</t>
  </si>
  <si>
    <t>ChemBook_6779</t>
  </si>
  <si>
    <t xml:space="preserve"> 1-Benzyl-4-piperidone</t>
  </si>
  <si>
    <t>Purity: 99.5% | Package: 1kg;60USD|100kg;35USD|1000kg;23USD</t>
  </si>
  <si>
    <t>ChemBook_6780</t>
  </si>
  <si>
    <t>ChemBook_6781</t>
  </si>
  <si>
    <t>Jun7,2023</t>
  </si>
  <si>
    <t>Purity: 99% | Package: 1kg;25kg;50kg;</t>
  </si>
  <si>
    <t>ChemBook_6782</t>
  </si>
  <si>
    <t>ChemBook_6783</t>
  </si>
  <si>
    <t>ChemBook_6784</t>
  </si>
  <si>
    <t>ChemBook_6785</t>
  </si>
  <si>
    <t>Heynova (Shanghai) New Material Technology CO., Ltd</t>
  </si>
  <si>
    <t>Purity: 99% | Package: 1KG;100USD|1000KG;1USD</t>
  </si>
  <si>
    <t>ChemBook_6786</t>
  </si>
  <si>
    <t>ChemBook_6787</t>
  </si>
  <si>
    <t>ChemBook_6788</t>
  </si>
  <si>
    <t>ChemBook_6789</t>
  </si>
  <si>
    <t>Purity: 98% | Package: 1KG;1000USD</t>
  </si>
  <si>
    <t>ChemBook_6790</t>
  </si>
  <si>
    <t>ChemBook_6791</t>
  </si>
  <si>
    <t>ChemBook_6792</t>
  </si>
  <si>
    <t>ChemBook_6793</t>
  </si>
  <si>
    <t xml:space="preserve"> n-benzyl-4-piperidone</t>
  </si>
  <si>
    <t>ChemBook_6794</t>
  </si>
  <si>
    <t xml:space="preserve"> 1-Benzylpiperidin-4-one</t>
  </si>
  <si>
    <t>ChemBook_6795</t>
  </si>
  <si>
    <t>https://www.chemicalbook.com/ProductList_En.aspx?kwd=3612-20-2&amp;a=China&amp;left=True&amp;page=2#J_Condition</t>
  </si>
  <si>
    <t>ChemBook_6796</t>
  </si>
  <si>
    <t>ChemBook_6797</t>
  </si>
  <si>
    <t>ChemBook_6798</t>
  </si>
  <si>
    <t>ChemBook_6799</t>
  </si>
  <si>
    <t>ChemBook_6800</t>
  </si>
  <si>
    <t xml:space="preserve"> N-Benzyl-4-Piperidone</t>
  </si>
  <si>
    <t>Purity: 98% | Package: 1Kg/Drum;10USD</t>
  </si>
  <si>
    <t>ChemBook_6801</t>
  </si>
  <si>
    <t xml:space="preserve"> zoe@heynovachem.com</t>
  </si>
  <si>
    <t>Purity: 0.99 | Package: 25G;100G;500G;1KG;5KG;25KG;100KG;1kg/barrel/20kg/barrel</t>
  </si>
  <si>
    <t>ChemBook_6802</t>
  </si>
  <si>
    <t>Purity: 99% | Package: 5KG;1KG | CustNote: N-Benzyl-4-piperidone</t>
  </si>
  <si>
    <t>ChemBook_6803</t>
  </si>
  <si>
    <t>ChemBook_6804</t>
  </si>
  <si>
    <t>ChemBook_6805</t>
  </si>
  <si>
    <t>ChemBook_6806</t>
  </si>
  <si>
    <t>ChemBook_6807</t>
  </si>
  <si>
    <t>ChemBook_6808</t>
  </si>
  <si>
    <t>Purity: 99% | Package: 1KG;85USD</t>
  </si>
  <si>
    <t>ChemBook_6809</t>
  </si>
  <si>
    <t>ChemBook_6810</t>
  </si>
  <si>
    <t>Changzhou Sunchem Pharmaceutical Chemical Material Co.,Ltd.</t>
  </si>
  <si>
    <t>ChemBook_6811</t>
  </si>
  <si>
    <t>ChemBook_6812</t>
  </si>
  <si>
    <t>ChemBook_6813</t>
  </si>
  <si>
    <t>ChemBook_6814</t>
  </si>
  <si>
    <t>ChemBook_6815</t>
  </si>
  <si>
    <t>Purity: 99.9% | Package: 1KG;60USD</t>
  </si>
  <si>
    <t>https://www.chemicalbook.com/ProductList_En.aspx?kwd=3612-20-2&amp;a=China&amp;left=True&amp;page=3#J_Condition</t>
  </si>
  <si>
    <t>ChemBook_6816</t>
  </si>
  <si>
    <t>ChemBook_6817</t>
  </si>
  <si>
    <t>ChemBook_6818</t>
  </si>
  <si>
    <t>ChemBook_6819</t>
  </si>
  <si>
    <t>Nanjing Legend Pharmaceutical &amp; Chemical Co., Ltd.</t>
  </si>
  <si>
    <t>Purity: 95% | Package: 25g, 100g</t>
  </si>
  <si>
    <t>ChemBook_6820</t>
  </si>
  <si>
    <t>ChemBook_6821</t>
  </si>
  <si>
    <t>ChemBook_6822</t>
  </si>
  <si>
    <t>ChemBook_6823</t>
  </si>
  <si>
    <t>ChemBook_6824</t>
  </si>
  <si>
    <t xml:space="preserve"> 1-Benzyl-4-Piperidone</t>
  </si>
  <si>
    <t>ChemBook_6825</t>
  </si>
  <si>
    <t>Purity: 99% Min | Package: 10g,50g,100g,1kg,10kg or more demand packing</t>
  </si>
  <si>
    <t>ChemBook_6826</t>
  </si>
  <si>
    <t>13660798926    0519-0519-85269522</t>
  </si>
  <si>
    <t xml:space="preserve"> sunlight68@126.com</t>
  </si>
  <si>
    <t>ChemBook_6827</t>
  </si>
  <si>
    <t xml:space="preserve"> 1-benzylpiperidin-4-one</t>
  </si>
  <si>
    <t>Brandï¼šChemenu | Product Numberï¼šCM112455 | Purityï¼š95+%</t>
  </si>
  <si>
    <t>ChemBook_6828</t>
  </si>
  <si>
    <t>ChemBook_6829</t>
  </si>
  <si>
    <t>ChemBook_6830</t>
  </si>
  <si>
    <t>ChemBook_6831</t>
  </si>
  <si>
    <t>ChemBook_6832</t>
  </si>
  <si>
    <t>ChemBook_6833</t>
  </si>
  <si>
    <t>ChemBook_6834</t>
  </si>
  <si>
    <t>ChemBook_6835</t>
  </si>
  <si>
    <t xml:space="preserve">   25-8317486</t>
  </si>
  <si>
    <t xml:space="preserve"> info@legendpharm.com</t>
  </si>
  <si>
    <t>https://www.chemicalbook.com/ProductList_En.aspx?kwd=3612-20-2&amp;a=China&amp;left=True&amp;page=4#J_Condition</t>
  </si>
  <si>
    <t>ChemBook_6836</t>
  </si>
  <si>
    <t>ChemBook_6837</t>
  </si>
  <si>
    <t>ChemBook_6838</t>
  </si>
  <si>
    <t>ChemBook_6839</t>
  </si>
  <si>
    <t>ChemBook_6840</t>
  </si>
  <si>
    <t>ChemBook_6841</t>
  </si>
  <si>
    <t>ChemBook_6842</t>
  </si>
  <si>
    <t>ChemBook_6843</t>
  </si>
  <si>
    <t>ChemBook_6844</t>
  </si>
  <si>
    <t>ChemBook_6845</t>
  </si>
  <si>
    <t>ChemBook_6846</t>
  </si>
  <si>
    <t>ChemBook_6847</t>
  </si>
  <si>
    <t>ChemBook_6848</t>
  </si>
  <si>
    <t>ChemBook_6849</t>
  </si>
  <si>
    <t>ChemBook_6850</t>
  </si>
  <si>
    <t>ChemBook_6851</t>
  </si>
  <si>
    <t>ChemBook_6852</t>
  </si>
  <si>
    <t>ChemBook_6853</t>
  </si>
  <si>
    <t>Purity: 98% | Package: 1080RMB/1000g</t>
  </si>
  <si>
    <t>ChemBook_6854</t>
  </si>
  <si>
    <t>Deqing Sihai New Material Technology Co., Ltd.</t>
  </si>
  <si>
    <t xml:space="preserve"> 1-benzyl-4-piperidone</t>
  </si>
  <si>
    <t>ChemBook_6855</t>
  </si>
  <si>
    <t>Jintan Sida Chemical Co., Ltd</t>
  </si>
  <si>
    <t>Purity: 95.0% | Package: 1g 5g 10g 50g 250g 1kg 5kg 10kg | CustNote: KH-10782</t>
  </si>
  <si>
    <t>https://www.chemicalbook.com/ProductList_En.aspx?kwd=3612-20-2&amp;a=China&amp;left=True&amp;page=5#J_Condition</t>
  </si>
  <si>
    <t>ChemBook_6856</t>
  </si>
  <si>
    <t>Shanghai Frame Chemical Co.</t>
  </si>
  <si>
    <t>ChemBook_6857</t>
  </si>
  <si>
    <t>ChemBook_6858</t>
  </si>
  <si>
    <t>Yancheng Chemhome Chemical Co., Ltd</t>
  </si>
  <si>
    <t>ChemBook_6859</t>
  </si>
  <si>
    <t>Knowshine (Shanghai) Pharmachemicals Inc</t>
  </si>
  <si>
    <t>Purity: ï¼ž98% | Package: 1kg,25kg</t>
  </si>
  <si>
    <t>ChemBook_6860</t>
  </si>
  <si>
    <t>Tasly Group Inc</t>
  </si>
  <si>
    <t>ChemBook_6861</t>
  </si>
  <si>
    <t>Binhai Baiyun Chemical Co., Ltd</t>
  </si>
  <si>
    <t>Purity: 95+% | Package: 759RMB/500g</t>
  </si>
  <si>
    <t>ChemBook_6862</t>
  </si>
  <si>
    <t>Suzhou Yuanfang Chemical Co., Ltd</t>
  </si>
  <si>
    <t>ChemBook_6863</t>
  </si>
  <si>
    <t>Package: 5KG/</t>
  </si>
  <si>
    <t>ChemBook_6864</t>
  </si>
  <si>
    <t>ChemBook_6865</t>
  </si>
  <si>
    <t>Xuzhou Chengyi Chemical Technology Co., Ltd.</t>
  </si>
  <si>
    <t>ChemBook_6866</t>
  </si>
  <si>
    <t>ChemBook_6867</t>
  </si>
  <si>
    <t>ChemBook_6868</t>
  </si>
  <si>
    <t>ChemBook_6869</t>
  </si>
  <si>
    <t>ChemBook_6870</t>
  </si>
  <si>
    <t>Shanghai Yurlic Chemical S&amp;T Co., Ltd</t>
  </si>
  <si>
    <t xml:space="preserve">   0572-8276516</t>
  </si>
  <si>
    <t xml:space="preserve"> sxl@chinaoceanchem.com</t>
  </si>
  <si>
    <t>ChemBook_6871</t>
  </si>
  <si>
    <t xml:space="preserve">   0086-519-82337678 (0)13906146788</t>
  </si>
  <si>
    <t xml:space="preserve"> whp@star-chem.com</t>
  </si>
  <si>
    <t>ChemBook_6872</t>
  </si>
  <si>
    <t>Deqing Ocean Chemical Co., Ltd.</t>
  </si>
  <si>
    <t xml:space="preserve">   021-59588367</t>
  </si>
  <si>
    <t xml:space="preserve"> hongpeng@hongpengchem.com</t>
  </si>
  <si>
    <t>ChemBook_6873</t>
  </si>
  <si>
    <t>Shanghai Eshine Chemicals Co., Ltd.</t>
  </si>
  <si>
    <t>ChemBook_6874</t>
  </si>
  <si>
    <t xml:space="preserve">   86-0515-88203699</t>
  </si>
  <si>
    <t>ChemBook_6875</t>
  </si>
  <si>
    <t xml:space="preserve">   021-68072181</t>
  </si>
  <si>
    <t xml:space="preserve"> info@knowshine.com</t>
  </si>
  <si>
    <t>https://www.chemicalbook.com/ProductList_En.aspx?kwd=3612-20-2&amp;a=China&amp;left=True&amp;page=6#J_Condition</t>
  </si>
  <si>
    <t>ChemBook_6876</t>
  </si>
  <si>
    <t xml:space="preserve">   86-022-26736290</t>
  </si>
  <si>
    <t xml:space="preserve"> drug@tasly.com</t>
  </si>
  <si>
    <t>ChemBook_6877</t>
  </si>
  <si>
    <t>Shandong Hezhan Chemical Co., Ltd.</t>
  </si>
  <si>
    <t xml:space="preserve">   0515-84383307 88383188</t>
  </si>
  <si>
    <t xml:space="preserve"> sales@dragon-chem.com</t>
  </si>
  <si>
    <t>ChemBook_6878</t>
  </si>
  <si>
    <t>Shanghai ScienLight Pharmatech Co.,Ltd</t>
  </si>
  <si>
    <t xml:space="preserve">   0512-53413633 53414911</t>
  </si>
  <si>
    <t xml:space="preserve"> lhy@yfchem.com</t>
  </si>
  <si>
    <t>ChemBook_6879</t>
  </si>
  <si>
    <t>Hangzhou Chem4s Chemical Co., Ltd</t>
  </si>
  <si>
    <t>ChemBook_6880</t>
  </si>
  <si>
    <t>Changzhou Aitan Chemical Co., Ltd</t>
  </si>
  <si>
    <t>ChemBook_6881</t>
  </si>
  <si>
    <t xml:space="preserve">   0516-87665951 83963237</t>
  </si>
  <si>
    <t xml:space="preserve"> sales@xzcychem.com</t>
  </si>
  <si>
    <t>ChemBook_6882</t>
  </si>
  <si>
    <t>ChemBook_6883</t>
  </si>
  <si>
    <t>ChemBook_6884</t>
  </si>
  <si>
    <t>Shanghai Synteam Biochem CO.,ltd</t>
  </si>
  <si>
    <t>ChemBook_6885</t>
  </si>
  <si>
    <t>ChemBook_6886</t>
  </si>
  <si>
    <t xml:space="preserve">   021-37285141 57350620</t>
  </si>
  <si>
    <t xml:space="preserve"> yurlichem@hotmail.com</t>
  </si>
  <si>
    <t>ChemBook_6887</t>
  </si>
  <si>
    <t>ChemBook_6888</t>
  </si>
  <si>
    <t xml:space="preserve"> dqshhg@163.com</t>
  </si>
  <si>
    <t>ChemBook_6889</t>
  </si>
  <si>
    <t xml:space="preserve">   +86(21)6591-5306/+8613917567789</t>
  </si>
  <si>
    <t xml:space="preserve"> eshinechem@163.com</t>
  </si>
  <si>
    <t>ChemBook_6890</t>
  </si>
  <si>
    <t>ChemBook_6891</t>
  </si>
  <si>
    <t>ChemBook_6892</t>
  </si>
  <si>
    <t>ChemBook_6893</t>
  </si>
  <si>
    <t xml:space="preserve">   0536-5660088</t>
  </si>
  <si>
    <t>ChemBook_6894</t>
  </si>
  <si>
    <t xml:space="preserve">   0515-89711079</t>
  </si>
  <si>
    <t xml:space="preserve"> yulongyiyao@126.com</t>
  </si>
  <si>
    <t>ChemBook_6895</t>
  </si>
  <si>
    <t xml:space="preserve">   +86-571-8882-3979</t>
  </si>
  <si>
    <t xml:space="preserve"> chem4s@yahoo.com</t>
  </si>
  <si>
    <t>https://www.chemicalbook.com/ProductList_En.aspx?kwd=3612-20-2&amp;a=China&amp;left=True&amp;page=7#J_Condition</t>
  </si>
  <si>
    <t>ChemBook_6896</t>
  </si>
  <si>
    <t xml:space="preserve">   +86-519-82751350</t>
  </si>
  <si>
    <t xml:space="preserve"> jwf@hi2000.com</t>
  </si>
  <si>
    <t>ChemBook_6897</t>
  </si>
  <si>
    <t>ChemBook_6898</t>
  </si>
  <si>
    <t>ChemBook_6899</t>
  </si>
  <si>
    <t>ChemBook_6900</t>
  </si>
  <si>
    <t>Shanghai Arbor Chemical Co., Ltd.</t>
  </si>
  <si>
    <t>+86-18017016373    021-+86-021-58380978</t>
  </si>
  <si>
    <t xml:space="preserve"> info@systeambc.com</t>
  </si>
  <si>
    <t>Purity: 98% HPLC | Package: 500g;1000g</t>
  </si>
  <si>
    <t>ChemBook_6901</t>
  </si>
  <si>
    <t>Xuzhou Tiancheng Chemical Co., Ltd.</t>
  </si>
  <si>
    <t>ChemBook_6902</t>
  </si>
  <si>
    <t>ChemBook_6903</t>
  </si>
  <si>
    <t>ChemBook_6904</t>
  </si>
  <si>
    <t>ChemBook_6905</t>
  </si>
  <si>
    <t>Zhongxin Chenshi (Wuhan) Technology Co., Ltd</t>
  </si>
  <si>
    <t>ChemBook_6906</t>
  </si>
  <si>
    <t>ChemBook_6907</t>
  </si>
  <si>
    <t>ChemBook_6908</t>
  </si>
  <si>
    <t>ChemBook_6909</t>
  </si>
  <si>
    <t>ChemBook_6910</t>
  </si>
  <si>
    <t>ChemBook_6911</t>
  </si>
  <si>
    <t>Nanjing Jubai Biomedical Technology Co., Ltd.</t>
  </si>
  <si>
    <t>ChemBook_6912</t>
  </si>
  <si>
    <t>SHANGHAI INSPO CHEMICAL CO.,LTD</t>
  </si>
  <si>
    <t>ChemBook_6913</t>
  </si>
  <si>
    <t>ChemBook_6914</t>
  </si>
  <si>
    <t>ChemBook_6915</t>
  </si>
  <si>
    <t>https://www.chemicalbook.com/ProductList_En.aspx?kwd=3612-20-2&amp;a=China&amp;left=True&amp;page=8#J_Condition</t>
  </si>
  <si>
    <t>ChemBook_6916</t>
  </si>
  <si>
    <t>+8615021268886    021-021-60451683</t>
  </si>
  <si>
    <t xml:space="preserve"> sales@arborchemical.com</t>
  </si>
  <si>
    <t>Purity: 0.98 | Package: 10G 100G 1KG</t>
  </si>
  <si>
    <t>ChemBook_6917</t>
  </si>
  <si>
    <t>15862165686    0516-87665951</t>
  </si>
  <si>
    <t xml:space="preserve"> zhangdongmei126@qq.com</t>
  </si>
  <si>
    <t>ChemBook_6918</t>
  </si>
  <si>
    <t>ChemBook_6919</t>
  </si>
  <si>
    <t>ChemBook_6920</t>
  </si>
  <si>
    <t>ChemBook_6921</t>
  </si>
  <si>
    <t xml:space="preserve"> 2662561040@qq.com</t>
  </si>
  <si>
    <t xml:space="preserve"> 1-Benzyl-4-piperidinone hydrochloride</t>
  </si>
  <si>
    <t>ChemBook_6922</t>
  </si>
  <si>
    <t>Chunchuang (Wuhan) Technology Co., Ltd</t>
  </si>
  <si>
    <t>ChemBook_6923</t>
  </si>
  <si>
    <t>ChemBook_6924</t>
  </si>
  <si>
    <t>ChemBook_6925</t>
  </si>
  <si>
    <t>ChemBook_6926</t>
  </si>
  <si>
    <t>Purity: 98% | Package: 10g;25g;100g</t>
  </si>
  <si>
    <t>ChemBook_6927</t>
  </si>
  <si>
    <t xml:space="preserve"> 235694118@qq.com</t>
  </si>
  <si>
    <t>ChemBook_6928</t>
  </si>
  <si>
    <t>+8618917565227    021-54326183</t>
  </si>
  <si>
    <t xml:space="preserve"> inspo@inspochem.com</t>
  </si>
  <si>
    <t xml:space="preserve"> N-Benzyl-4-piperidone;1-BENZYL-4-PIPERIDINONE FOR SYNTHESIS;[(4-Oxopiperidin-1-yl)methyl]benzene, 1-Benzyl-4-oxopiperidine;N- benzylpiperidineketone;</t>
  </si>
  <si>
    <t>ChemBook_6929</t>
  </si>
  <si>
    <t>ChemBook_6930</t>
  </si>
  <si>
    <t>ChemBook_6931</t>
  </si>
  <si>
    <t>Purity: 98% | Package: æ ¹æ®å®¢æˆ·éœ€æ±‚åŒ…è£…</t>
  </si>
  <si>
    <t>ChemBook_6932</t>
  </si>
  <si>
    <t>ChemBook_6933</t>
  </si>
  <si>
    <t>Purity: 0.98 | Package: 25g</t>
  </si>
  <si>
    <t>ChemBook_6934</t>
  </si>
  <si>
    <t>Purity: AR | Package: 500g/RMB 380</t>
  </si>
  <si>
    <t>ChemBook_6935</t>
  </si>
  <si>
    <t>https://www.chemicalbook.com/ProductList_En.aspx?kwd=3612-20-2&amp;a=China&amp;left=True&amp;page=9#J_Condition</t>
  </si>
  <si>
    <t>ChemBook_6936</t>
  </si>
  <si>
    <t>ChemBook_6937</t>
  </si>
  <si>
    <t>ChemBook_6938</t>
  </si>
  <si>
    <t xml:space="preserve"> yutianchun2007@126.com</t>
  </si>
  <si>
    <t>Purity: 97%~99% HPLC | Package: 1mg;1g;10g;100g;1Kg;10Kg;100Kg;1T</t>
  </si>
  <si>
    <t>ChemBook_6939</t>
  </si>
  <si>
    <t>ChemBook_6940</t>
  </si>
  <si>
    <t>ChemBook_6941</t>
  </si>
  <si>
    <t>Shanghai Dalikang Medical Technology Co., LTD</t>
  </si>
  <si>
    <t>ChemBook_6942</t>
  </si>
  <si>
    <t>ChemBook_6943</t>
  </si>
  <si>
    <t>ChemBook_6944</t>
  </si>
  <si>
    <t>ChemBook_6945</t>
  </si>
  <si>
    <t>ChemBook_6946</t>
  </si>
  <si>
    <t>Purity: 98% | Package: 1kgï¼Œ5kgï¼Œ10kgï¼Œ25kgï¼Œ50kg</t>
  </si>
  <si>
    <t>ChemBook_6947</t>
  </si>
  <si>
    <t>ChemBook_6948</t>
  </si>
  <si>
    <t>ChemBook_6949</t>
  </si>
  <si>
    <t xml:space="preserve"> Irinotecan Impurity 28</t>
  </si>
  <si>
    <t>ChemBook_6950</t>
  </si>
  <si>
    <t>ChemBook_6951</t>
  </si>
  <si>
    <t>ChemBook_6952</t>
  </si>
  <si>
    <t>ChemBook_6953</t>
  </si>
  <si>
    <t>ChemBook_6954</t>
  </si>
  <si>
    <t>ChemBook_6955</t>
  </si>
  <si>
    <t>https://www.chemicalbook.com/ProductList_En.aspx?kwd=3612-20-2&amp;a=China&amp;left=True&amp;page=10#J_Condition</t>
  </si>
  <si>
    <t>ChemBook_6956</t>
  </si>
  <si>
    <t>Purity: å’¨è¯¢çƒ­çº¿400-859-2883 | Package: 97%</t>
  </si>
  <si>
    <t>ChemBook_6957</t>
  </si>
  <si>
    <t xml:space="preserve"> 2587687349@qq.com</t>
  </si>
  <si>
    <t>Purity: 97.0% | CustNote: 1g</t>
  </si>
  <si>
    <t>ChemBook_6958</t>
  </si>
  <si>
    <t>Purity: 99%+ | Package: 1000g;25kg;200kg</t>
  </si>
  <si>
    <t>ChemBook_6959</t>
  </si>
  <si>
    <t>Purity: 95% | Package: 25g;100g</t>
  </si>
  <si>
    <t>ChemBook_6960</t>
  </si>
  <si>
    <t>ChemBook_6961</t>
  </si>
  <si>
    <t>ChemBook_6962</t>
  </si>
  <si>
    <t>ChemBook_6963</t>
  </si>
  <si>
    <t>ChemBook_6964</t>
  </si>
  <si>
    <t>ChemBook_6965</t>
  </si>
  <si>
    <t xml:space="preserve"> N- benzyl-4 piperidone</t>
  </si>
  <si>
    <t>ChemBook_6966</t>
  </si>
  <si>
    <t>ChemBook_6967</t>
  </si>
  <si>
    <t>ChemBook_6968</t>
  </si>
  <si>
    <t>Purity: 98% | Package: 25g ï¼›100gï¼›500g</t>
  </si>
  <si>
    <t>ChemBook_6969</t>
  </si>
  <si>
    <t>ChemBook_6970</t>
  </si>
  <si>
    <t>Hubei jian chu biological technology co., LTD</t>
  </si>
  <si>
    <t xml:space="preserve"> Efinaconazole Impurity 44</t>
  </si>
  <si>
    <t>ChemBook_6971</t>
  </si>
  <si>
    <t>ChemBook_6972</t>
  </si>
  <si>
    <t>ChemBook_6973</t>
  </si>
  <si>
    <t>ChemBook_6974</t>
  </si>
  <si>
    <t>Purity: 98%-102% | Package: 25KG;1000KG</t>
  </si>
  <si>
    <t>ChemBook_6975</t>
  </si>
  <si>
    <t>https://www.chemicalbook.com/ProductList_En.aspx?kwd=3612-20-2&amp;a=China&amp;left=True&amp;page=11#J_Condition</t>
  </si>
  <si>
    <t>ChemBook_6976</t>
  </si>
  <si>
    <t>Purity: 98% | Package: 25g 256.3å…ƒï¼›100g 1086.8å…ƒï¼›500g 3929.2å…ƒ</t>
  </si>
  <si>
    <t>ChemBook_6977</t>
  </si>
  <si>
    <t>ChemBook_6978</t>
  </si>
  <si>
    <t>ChemBook_6979</t>
  </si>
  <si>
    <t>ChemBook_6980</t>
  </si>
  <si>
    <t>ChemBook_6981</t>
  </si>
  <si>
    <t>ChemBook_6982</t>
  </si>
  <si>
    <t>ChemBook_6983</t>
  </si>
  <si>
    <t>ChemBook_6984</t>
  </si>
  <si>
    <t>ChemBook_6985</t>
  </si>
  <si>
    <t>Purity: 97 | Package: 10g:100g:1kg:5kg:25kg</t>
  </si>
  <si>
    <t>ChemBook_6986</t>
  </si>
  <si>
    <t>+8613554206703    027-027-65528353</t>
  </si>
  <si>
    <t xml:space="preserve"> 3279834739@qq.com</t>
  </si>
  <si>
    <t>Purity: 98 | Package: 25kg/RMB 50;1kg/RMB 10</t>
  </si>
  <si>
    <t>ChemBook_6987</t>
  </si>
  <si>
    <t>Lianyungang Ziyan Chemical Co., Ltd.</t>
  </si>
  <si>
    <t>ChemBook_6988</t>
  </si>
  <si>
    <t>Suzhou Yuanfang Biotechnology Co., Ltd.</t>
  </si>
  <si>
    <t>ChemBook_6989</t>
  </si>
  <si>
    <t>ChemBook_6990</t>
  </si>
  <si>
    <t>Purity: 97.0% | Package: 500g ï¼›1kgï¼›5kg</t>
  </si>
  <si>
    <t>ChemBook_6991</t>
  </si>
  <si>
    <t>ChemBook_6992</t>
  </si>
  <si>
    <t>ChemBook_6993</t>
  </si>
  <si>
    <t>ChemBook_6994</t>
  </si>
  <si>
    <t>ChemBook_6995</t>
  </si>
  <si>
    <t>https://www.chemicalbook.com/ProductList_En.aspx?kwd=3612-20-2&amp;a=China&amp;left=True&amp;page=12#J_Condition</t>
  </si>
  <si>
    <t>ChemBook_6996</t>
  </si>
  <si>
    <t>ChemBook_6997</t>
  </si>
  <si>
    <t>ChemBook_6998</t>
  </si>
  <si>
    <t>ChemBook_6999</t>
  </si>
  <si>
    <t>ChemBook_7000</t>
  </si>
  <si>
    <t>ChemBook_7001</t>
  </si>
  <si>
    <t>ChemBook_7002</t>
  </si>
  <si>
    <t>ChemBook_7003</t>
  </si>
  <si>
    <t>ChemBook_7004</t>
  </si>
  <si>
    <t>ChemBook_7005</t>
  </si>
  <si>
    <t xml:space="preserve"> jwf@aitanchem.com</t>
  </si>
  <si>
    <t>ChemBook_7006</t>
  </si>
  <si>
    <t>ChemBook_7007</t>
  </si>
  <si>
    <t>ChemBook_7008</t>
  </si>
  <si>
    <t>Xi'an ZB Biotech Co.,Ltd</t>
  </si>
  <si>
    <t>ChemBook_7009</t>
  </si>
  <si>
    <t>ChemBook_7010</t>
  </si>
  <si>
    <t>ChemBook_7011</t>
  </si>
  <si>
    <t>ChemBook_7012</t>
  </si>
  <si>
    <t>ChemBook_7013</t>
  </si>
  <si>
    <t>ChemBook_7014</t>
  </si>
  <si>
    <t>Sichuan Biosynce Pharmatech Co., Ltd.</t>
  </si>
  <si>
    <t>ChemBook_7015</t>
  </si>
  <si>
    <t>https://www.chemicalbook.com/ProductList_En.aspx?kwd=3612-20-2&amp;a=China&amp;left=True&amp;page=13#J_Condition</t>
  </si>
  <si>
    <t>ChemBook_7016</t>
  </si>
  <si>
    <t>ChemBook_7017</t>
  </si>
  <si>
    <t>ChemBook_7018</t>
  </si>
  <si>
    <t xml:space="preserve"> 1155-56-2</t>
  </si>
  <si>
    <t xml:space="preserve"> 4-anilino-1-benzylpiperidine</t>
  </si>
  <si>
    <t>https://www.chemicalbook.com/ProductList_En.aspx?kwd=1155-56-2&amp;a=China&amp;left=True&amp;page=1#J_Condition</t>
  </si>
  <si>
    <t>ChemBook_7019</t>
  </si>
  <si>
    <t xml:space="preserve"> 4-ANILINO-1-BENZYLPIPERIDINE</t>
  </si>
  <si>
    <t>Purity: 99% | Package: 1ML;100USD</t>
  </si>
  <si>
    <t>ChemBook_7020</t>
  </si>
  <si>
    <t>ChemBook_7021</t>
  </si>
  <si>
    <t xml:space="preserve"> 1-benzyl-n-phenylpiperidin-4-amine</t>
  </si>
  <si>
    <t>ChemBook_7022</t>
  </si>
  <si>
    <t xml:space="preserve"> 4-Anilino-1-benzylpiperidine</t>
  </si>
  <si>
    <t>ChemBook_7023</t>
  </si>
  <si>
    <t xml:space="preserve"> (1-BENZYL-PIPERIDIN-4-YL)-PHENYL-AMINE</t>
  </si>
  <si>
    <t>ChemBook_7024</t>
  </si>
  <si>
    <t xml:space="preserve"> sales01@xazbbio.com</t>
  </si>
  <si>
    <t>Purity: 0.99 | Package: 1KG;200KG;private logo</t>
  </si>
  <si>
    <t>ChemBook_7025</t>
  </si>
  <si>
    <t>Jiaxing Rich Biological Technology Co., Ltd.</t>
  </si>
  <si>
    <t>ChemBook_7026</t>
  </si>
  <si>
    <t>ChemBook_7027</t>
  </si>
  <si>
    <t>ChemBook_7028</t>
  </si>
  <si>
    <t>ChemBook_7029</t>
  </si>
  <si>
    <t>ChemBook_7030</t>
  </si>
  <si>
    <t>Heze Bona Medical Technology Co., LTD</t>
  </si>
  <si>
    <t xml:space="preserve"> diane@biosynce.com</t>
  </si>
  <si>
    <t>Purity: 0.95_) | Package: 50G;100G;500G | CustNote: Chemically Pure</t>
  </si>
  <si>
    <t>ChemBook_7031</t>
  </si>
  <si>
    <t>ChemBook_7032</t>
  </si>
  <si>
    <t>Biokitchen</t>
  </si>
  <si>
    <t>Purity: 0.97 | Package: mgs,gs,kgs | CustNote: A2366</t>
  </si>
  <si>
    <t>ChemBook_7033</t>
  </si>
  <si>
    <t xml:space="preserve"> 1-Benzyl-N-phenylpiperidin-4-amine</t>
  </si>
  <si>
    <t>Brandï¼šChemenu | Product Numberï¼šCM180673 | Purityï¼š98%</t>
  </si>
  <si>
    <t>ChemBook_7034</t>
  </si>
  <si>
    <t>ChemBook_7035</t>
  </si>
  <si>
    <t>ChemBook_7036</t>
  </si>
  <si>
    <t>ChemBook_7037</t>
  </si>
  <si>
    <t>ChemBook_7038</t>
  </si>
  <si>
    <t>Shaanxi kelkai Pharmaceutical Technology Co., Ltd</t>
  </si>
  <si>
    <t>https://www.chemicalbook.com/ProductList_En.aspx?kwd=1155-56-2&amp;a=China&amp;left=True&amp;page=2#J_Condition</t>
  </si>
  <si>
    <t>ChemBook_7039</t>
  </si>
  <si>
    <t>Shanghai Fine Biotech Co.ï¼ŒLtd</t>
  </si>
  <si>
    <t>ChemBook_7040</t>
  </si>
  <si>
    <t xml:space="preserve"> 4-Anilino-1-benzylpiperidine, 98%</t>
  </si>
  <si>
    <t>ChemBook_7041</t>
  </si>
  <si>
    <t>18969316891    0573-0573-11111111-1111</t>
  </si>
  <si>
    <t xml:space="preserve"> richmol@163.com</t>
  </si>
  <si>
    <t>Purity: HPLC&gt;98% | Package: 5g,10g,100g,500g,1000g,10000g</t>
  </si>
  <si>
    <t>ChemBook_7042</t>
  </si>
  <si>
    <t>ChemBook_7043</t>
  </si>
  <si>
    <t>ChemBook_7044</t>
  </si>
  <si>
    <t>Purity: 0.98 | Package: g;kg</t>
  </si>
  <si>
    <t>ChemBook_7045</t>
  </si>
  <si>
    <t>ChemBook_7046</t>
  </si>
  <si>
    <t xml:space="preserve"> 614989876@qq.com</t>
  </si>
  <si>
    <t>Purity: 97% | Package: 1g;5g;10g;25g;50g;100g;250g;500g;1kg;5kg;10kg;25kg</t>
  </si>
  <si>
    <t>ChemBook_7047</t>
  </si>
  <si>
    <t xml:space="preserve"> Fentanyl EP Impurity J</t>
  </si>
  <si>
    <t>ChemBook_7048</t>
  </si>
  <si>
    <t>+8613795219287    021-021-021-31663258</t>
  </si>
  <si>
    <t xml:space="preserve"> donghuanwen@126.com</t>
  </si>
  <si>
    <t>Purity: &gt; 97% HPLC | Package: 10G;100Gï¼›500Gï¼›1KG; 5KG, 10KG; 100KG</t>
  </si>
  <si>
    <t>ChemBook_7049</t>
  </si>
  <si>
    <t>Block Chemical Technology (Shanghai) Co., Ltd.</t>
  </si>
  <si>
    <t>ChemBook_7050</t>
  </si>
  <si>
    <t>ChemBook_7051</t>
  </si>
  <si>
    <t>Jinan Welt Chemical Co., Ltd</t>
  </si>
  <si>
    <t>ChemBook_7052</t>
  </si>
  <si>
    <t xml:space="preserve"> Fentanyl EP Impurity J (Fentanyl USP Related Compound D)</t>
  </si>
  <si>
    <t>ChemBook_7053</t>
  </si>
  <si>
    <t xml:space="preserve"> Fentanyl Citrate EP Impurity G; Fentanyl EP Impurity J; Fentanyl USP Related Compound D</t>
  </si>
  <si>
    <t>Purity: 99%, æœ‰å«é‡èµ‹å€¼, æ£€æµ‹æ–¹æ³•: HPLC/H-NMR/MS/IRç­‰ï¼ˆå…·ä½“çº¯åº¦è¯¦è§COAï¼Œå®˜ç½‘å¯ä¸‹è½½COAæ ·æœ¬: ht | Package: 25mg</t>
  </si>
  <si>
    <t>ChemBook_7054</t>
  </si>
  <si>
    <t>+8617392779578    029-029-2148545164</t>
  </si>
  <si>
    <t xml:space="preserve"> 2148545164@qq.com</t>
  </si>
  <si>
    <t>Purity: 98% HPLC | Package: 5KG;1KGï¼›500gï¼›250gï¼›100gï¼›50g;100mg</t>
  </si>
  <si>
    <t>ChemBook_7055</t>
  </si>
  <si>
    <t xml:space="preserve"> sales@finebiotech.com</t>
  </si>
  <si>
    <t>Purity: 97+% | Package: 5g;10g;25g;50;100g;250g;500g;1kg</t>
  </si>
  <si>
    <t>ChemBook_7056</t>
  </si>
  <si>
    <t>ChemBook_7057</t>
  </si>
  <si>
    <t>ChemBook_7058</t>
  </si>
  <si>
    <t>https://www.chemicalbook.com/ProductList_En.aspx?kwd=1155-56-2&amp;a=China&amp;left=True&amp;page=3#J_Condition</t>
  </si>
  <si>
    <t>ChemBook_7059</t>
  </si>
  <si>
    <t>ChemBook_7060</t>
  </si>
  <si>
    <t xml:space="preserve"> 24775-71-1</t>
  </si>
  <si>
    <t xml:space="preserve"> N-methyl Norfentanyl hydrochloride</t>
  </si>
  <si>
    <t>https://www.chemicalbook.com/ProductList_En.aspx?kwd=24775-71-1&amp;a=China&amp;left=True&amp;page=1#J_Condition</t>
  </si>
  <si>
    <t>ChemBook_7061</t>
  </si>
  <si>
    <t>ChemBook_7062</t>
  </si>
  <si>
    <t xml:space="preserve"> 22261-94-5</t>
  </si>
  <si>
    <t xml:space="preserve"> N-(1-METHYLPIPERIDIN-4-YL)ANILINE</t>
  </si>
  <si>
    <t>https://www.chemicalbook.com/ProductList_En.aspx?kwd=22261-94-5&amp;a=China&amp;left=True&amp;page=1#J_Condition</t>
  </si>
  <si>
    <t>ChemBook_7063</t>
  </si>
  <si>
    <t>ChemBook_7064</t>
  </si>
  <si>
    <t xml:space="preserve"> 4-Anilino-1-Methylpiperidine, 98%</t>
  </si>
  <si>
    <t>ChemBook_7065</t>
  </si>
  <si>
    <t>ChemBook_7066</t>
  </si>
  <si>
    <t>13918097649    021-20432219</t>
  </si>
  <si>
    <t xml:space="preserve"> 1-methyl-N-phenylpiperidin-4-amine</t>
  </si>
  <si>
    <t>Purity: 95% | Package: 1g,5g</t>
  </si>
  <si>
    <t>ChemBook_7067</t>
  </si>
  <si>
    <t xml:space="preserve"> 38129-46-3</t>
  </si>
  <si>
    <t xml:space="preserve"> Fentanyl Impurity 3</t>
  </si>
  <si>
    <t>https://www.chemicalbook.com/ProductList_En.aspx?kwd=38129-46-3&amp;a=China&amp;left=True&amp;page=1#J_Condition</t>
  </si>
  <si>
    <t>ChemBook_7068</t>
  </si>
  <si>
    <t>ChemBook_7069</t>
  </si>
  <si>
    <t>Unibrom Corp.</t>
  </si>
  <si>
    <t xml:space="preserve">   0531-87153728</t>
  </si>
  <si>
    <t xml:space="preserve"> xufeng192@hotmail.com</t>
  </si>
  <si>
    <t xml:space="preserve"> 57958-47-1</t>
  </si>
  <si>
    <t>https://www.chemicalbook.com/ProductList_En.aspx?kwd=57958-47-1&amp;a=China&amp;left=True&amp;page=1#J_Condition</t>
  </si>
  <si>
    <t>ChemBook_7070</t>
  </si>
  <si>
    <t>Weifang YuKai Chemical Co., Ltd.</t>
  </si>
  <si>
    <t>ChemBook_7071</t>
  </si>
  <si>
    <t xml:space="preserve"> 598-22-1</t>
  </si>
  <si>
    <t xml:space="preserve"> Propionyl bromide</t>
  </si>
  <si>
    <t>https://www.chemicalbook.com/ProductList_En.aspx?kwd=598-22-1&amp;a=China&amp;left=True&amp;page=1#J_Condition</t>
  </si>
  <si>
    <t>ChemBook_7072</t>
  </si>
  <si>
    <t>kaihong chemical limited</t>
  </si>
  <si>
    <t>Purity: 0.99|Package: 1kg;30.00;USD|25kg;25.00;USD|100kg;6.00;USD</t>
  </si>
  <si>
    <t>ChemBook_7073</t>
  </si>
  <si>
    <t>Purity: 99% | Package: 1kg;7USD</t>
  </si>
  <si>
    <t>ChemBook_7074</t>
  </si>
  <si>
    <t xml:space="preserve"> Propionyl Bromide</t>
  </si>
  <si>
    <t>ChemBook_7075</t>
  </si>
  <si>
    <t>ChemBook_7076</t>
  </si>
  <si>
    <t>ChemBook_7077</t>
  </si>
  <si>
    <t>ChemBook_7078</t>
  </si>
  <si>
    <t xml:space="preserve"> PROPIONYL BROMIDE</t>
  </si>
  <si>
    <t>ChemBook_7079</t>
  </si>
  <si>
    <t>ChemBook_7080</t>
  </si>
  <si>
    <t>ChemBook_7081</t>
  </si>
  <si>
    <t>ChemBook_7082</t>
  </si>
  <si>
    <t>ChemBook_7083</t>
  </si>
  <si>
    <t xml:space="preserve"> Propionyl bromide;598-22-1</t>
  </si>
  <si>
    <t>ChemBook_7084</t>
  </si>
  <si>
    <t>ChemBook_7085</t>
  </si>
  <si>
    <t>ChemBook_7086</t>
  </si>
  <si>
    <t xml:space="preserve"> 2-(4-methoxyphenyl)-6-methyl-4-quinolinecarboxylic acid</t>
  </si>
  <si>
    <t>Purity: 0.97 | Package: mgs,gs,kgs | CustNote: A832486</t>
  </si>
  <si>
    <t>ChemBook_7087</t>
  </si>
  <si>
    <t>ChemBook_7088</t>
  </si>
  <si>
    <t xml:space="preserve"> info@unibrom.com</t>
  </si>
  <si>
    <t>ChemBook_7089</t>
  </si>
  <si>
    <t>+8613853655610    536-0536-8865336</t>
  </si>
  <si>
    <t xml:space="preserve"> sophia@kaihongchem.com</t>
  </si>
  <si>
    <t>Purity: 98% | Package: 25kg, 50kg, 500kg, 1000kg. Each by knitting bag with plastic inside | CustNote: 6.5kg/Fluorine plastic drumã€180kg/Heat insulation drum</t>
  </si>
  <si>
    <t>ChemBook_7090</t>
  </si>
  <si>
    <t xml:space="preserve"> Propionylbromide</t>
  </si>
  <si>
    <t>Brandï¼šahhchemical | Product Numberï¼šMT-58202 | Purityï¼š98%</t>
  </si>
  <si>
    <t>ChemBook_7091</t>
  </si>
  <si>
    <t xml:space="preserve">   536-5332378</t>
  </si>
  <si>
    <t>https://www.chemicalbook.com/ProductList_En.aspx?kwd=598-22-1&amp;a=China&amp;left=True&amp;page=2#J_Condition</t>
  </si>
  <si>
    <t>ChemBook_7092</t>
  </si>
  <si>
    <t>ChemBook_7093</t>
  </si>
  <si>
    <t>ChemBook_7094</t>
  </si>
  <si>
    <t>ChemBook_7095</t>
  </si>
  <si>
    <t>Loyal Gain International Enterprise Limited</t>
  </si>
  <si>
    <t>ChemBook_7096</t>
  </si>
  <si>
    <t>Lianyuangang Duxiang Chemicals Co., Ltd</t>
  </si>
  <si>
    <t>ChemBook_7097</t>
  </si>
  <si>
    <t>ChemBook_7098</t>
  </si>
  <si>
    <t>ChemBook_7099</t>
  </si>
  <si>
    <t>Haiwei the Nanjing Chemical Industry Co., Ltd.</t>
  </si>
  <si>
    <t>ChemBook_7100</t>
  </si>
  <si>
    <t>Taicang Xinhu Chemical Co., Ltd</t>
  </si>
  <si>
    <t>ChemBook_7101</t>
  </si>
  <si>
    <t>ChemBook_7102</t>
  </si>
  <si>
    <t>ChemBook_7103</t>
  </si>
  <si>
    <t>ChemBook_7104</t>
  </si>
  <si>
    <t xml:space="preserve"> Propionyl broMide</t>
  </si>
  <si>
    <t>ChemBook_7105</t>
  </si>
  <si>
    <t>ChemBook_7106</t>
  </si>
  <si>
    <t>ChemBook_7107</t>
  </si>
  <si>
    <t>ChemBook_7108</t>
  </si>
  <si>
    <t>ChemBook_7109</t>
  </si>
  <si>
    <t>ChemBook_7110</t>
  </si>
  <si>
    <t>ChemBook_7111</t>
  </si>
  <si>
    <t>https://www.chemicalbook.com/ProductList_En.aspx?kwd=598-22-1&amp;a=China&amp;left=True&amp;page=3#J_Condition</t>
  </si>
  <si>
    <t>ChemBook_7112</t>
  </si>
  <si>
    <t>ChemBook_7113</t>
  </si>
  <si>
    <t>ChemBook_7114</t>
  </si>
  <si>
    <t xml:space="preserve">   86-536-8251229 8251339</t>
  </si>
  <si>
    <t xml:space="preserve"> chem@loyalgain.cn</t>
  </si>
  <si>
    <t>ChemBook_7115</t>
  </si>
  <si>
    <t xml:space="preserve">   0086-518-83618518</t>
  </si>
  <si>
    <t xml:space="preserve"> Info@Duxiangchem.com</t>
  </si>
  <si>
    <t>ChemBook_7116</t>
  </si>
  <si>
    <t>ChemBook_7117</t>
  </si>
  <si>
    <t>ChemBook_7118</t>
  </si>
  <si>
    <t xml:space="preserve">   025-84788580</t>
  </si>
  <si>
    <t xml:space="preserve"> care@goldenhighway.com</t>
  </si>
  <si>
    <t>ChemBook_7119</t>
  </si>
  <si>
    <t xml:space="preserve">   0512-53409660</t>
  </si>
  <si>
    <t xml:space="preserve"> xhhg@hi2000.com</t>
  </si>
  <si>
    <t>ChemBook_7120</t>
  </si>
  <si>
    <t>ChemBook_7121</t>
  </si>
  <si>
    <t>ChemBook_7122</t>
  </si>
  <si>
    <t>ChemBook_7123</t>
  </si>
  <si>
    <t>Purity: 98% | Package: 1KG;5KGï¼›25KGï¼›200KGï¼›T</t>
  </si>
  <si>
    <t>ChemBook_7124</t>
  </si>
  <si>
    <t>ChemBook_7125</t>
  </si>
  <si>
    <t>ChemBook_7126</t>
  </si>
  <si>
    <t xml:space="preserve"> Propanoyl bromide</t>
  </si>
  <si>
    <t>ChemBook_7127</t>
  </si>
  <si>
    <t>Purity: 95.000% | Package: 100g</t>
  </si>
  <si>
    <t>ChemBook_7128</t>
  </si>
  <si>
    <t>ChemBook_7129</t>
  </si>
  <si>
    <t>ChemBook_7130</t>
  </si>
  <si>
    <t>ChemBook_7131</t>
  </si>
  <si>
    <t>https://www.chemicalbook.com/ProductList_En.aspx?kwd=598-22-1&amp;a=China&amp;left=True&amp;page=4#J_Condition</t>
  </si>
  <si>
    <t>ChemBook_7132</t>
  </si>
  <si>
    <t>ChemBook_7133</t>
  </si>
  <si>
    <t>Purity: 0.99 | CustNote: 25KG,200KG,1T</t>
  </si>
  <si>
    <t>ChemBook_7134</t>
  </si>
  <si>
    <t>ChemBook_7135</t>
  </si>
  <si>
    <t>ChemBook_7136</t>
  </si>
  <si>
    <t xml:space="preserve"> Propionylbromid</t>
  </si>
  <si>
    <t>Purity: 98% | Package: 250kg</t>
  </si>
  <si>
    <t>ChemBook_7137</t>
  </si>
  <si>
    <t>ChemBook_7138</t>
  </si>
  <si>
    <t>ChemBook_7139</t>
  </si>
  <si>
    <t>ChemBook_7140</t>
  </si>
  <si>
    <t>ChemBook_7141</t>
  </si>
  <si>
    <t xml:space="preserve"> PropionylBromide&gt;98.0%(GC&amp;T)</t>
  </si>
  <si>
    <t>ChemBook_7142</t>
  </si>
  <si>
    <t xml:space="preserve"> 60-12-8</t>
  </si>
  <si>
    <t xml:space="preserve"> Phenethyl alcohol</t>
  </si>
  <si>
    <t>Sep30,2022</t>
  </si>
  <si>
    <t>Purity: 99%min | Package: 25Kg/Drum;100USD</t>
  </si>
  <si>
    <t>https://www.chemicalbook.com/ProductList_En.aspx?kwd=60-12-8&amp;a=China&amp;left=True&amp;page=1#J_Condition</t>
  </si>
  <si>
    <t>ChemBook_7143</t>
  </si>
  <si>
    <t xml:space="preserve"> Natural Phenethyl Alcohol</t>
  </si>
  <si>
    <t>ChemBook_7144</t>
  </si>
  <si>
    <t>ChemBook_7145</t>
  </si>
  <si>
    <t xml:space="preserve"> 2-Phenylethanol</t>
  </si>
  <si>
    <t>ChemBook_7146</t>
  </si>
  <si>
    <t>ChemBook_7147</t>
  </si>
  <si>
    <t>ChemBook_7148</t>
  </si>
  <si>
    <t>ChemBook_7149</t>
  </si>
  <si>
    <t xml:space="preserve"> Beta-Phenyl Ethyl Alcohol</t>
  </si>
  <si>
    <t>ChemBook_7150</t>
  </si>
  <si>
    <t xml:space="preserve"> Phenylethyl alcohol</t>
  </si>
  <si>
    <t>ChemBook_7151</t>
  </si>
  <si>
    <t>ChemBook_7152</t>
  </si>
  <si>
    <t xml:space="preserve"> Phenethylalcohol</t>
  </si>
  <si>
    <t>ChemBook_7153</t>
  </si>
  <si>
    <t>ChemBook_7154</t>
  </si>
  <si>
    <t>ChemBook_7155</t>
  </si>
  <si>
    <t>ChemBook_7156</t>
  </si>
  <si>
    <t>ChemBook_7157</t>
  </si>
  <si>
    <t xml:space="preserve"> 2-Phenylethyl alcohol</t>
  </si>
  <si>
    <t>ChemBook_7158</t>
  </si>
  <si>
    <t>ChemBook_7159</t>
  </si>
  <si>
    <t>ChemBook_7160</t>
  </si>
  <si>
    <t>ChemBook_7161</t>
  </si>
  <si>
    <t xml:space="preserve"> Phenethyl Alcohol</t>
  </si>
  <si>
    <t>Purity: 99 | Package: 1KG;15USD</t>
  </si>
  <si>
    <t>ChemBook_7162</t>
  </si>
  <si>
    <t>https://www.chemicalbook.com/ProductList_En.aspx?kwd=60-12-8&amp;a=China&amp;left=True&amp;page=2#J_Condition</t>
  </si>
  <si>
    <t>ChemBook_7163</t>
  </si>
  <si>
    <t xml:space="preserve"> PHENETHYL ALCOHOL</t>
  </si>
  <si>
    <t>ChemBook_7164</t>
  </si>
  <si>
    <t>ChemBook_7165</t>
  </si>
  <si>
    <t>ChemBook_7166</t>
  </si>
  <si>
    <t>ChemBook_7167</t>
  </si>
  <si>
    <t>Purity: 99%Min | Package: 1KG;100USD</t>
  </si>
  <si>
    <t>ChemBook_7168</t>
  </si>
  <si>
    <t>ChemBook_7169</t>
  </si>
  <si>
    <t>ChemBook_7170</t>
  </si>
  <si>
    <t>ChemBook_7171</t>
  </si>
  <si>
    <t>ChemBook_7172</t>
  </si>
  <si>
    <t>Package: 5KG;3839KG</t>
  </si>
  <si>
    <t>ChemBook_7173</t>
  </si>
  <si>
    <t>ChemBook_7174</t>
  </si>
  <si>
    <t>Purity: 99% | Package: 500kg;62USD</t>
  </si>
  <si>
    <t>ChemBook_7175</t>
  </si>
  <si>
    <t>Zhengzhou Alfa Chemical Co.,Ltd</t>
  </si>
  <si>
    <t>ChemBook_7176</t>
  </si>
  <si>
    <t>Purity: AR | Package: 100ml</t>
  </si>
  <si>
    <t>ChemBook_7177</t>
  </si>
  <si>
    <t>ChemBook_7178</t>
  </si>
  <si>
    <t>ChemBook_7179</t>
  </si>
  <si>
    <t>ChemBook_7180</t>
  </si>
  <si>
    <t xml:space="preserve"> â€˜60-12-8</t>
  </si>
  <si>
    <t>ChemBook_7181</t>
  </si>
  <si>
    <t>Purity: 98% | Package: 1kg;|25kg;|100kg</t>
  </si>
  <si>
    <t>ChemBook_7182</t>
  </si>
  <si>
    <t xml:space="preserve"> Phenethyl Alcohol; Natural Phenethyl Alcohol</t>
  </si>
  <si>
    <t>https://www.chemicalbook.com/ProductList_En.aspx?kwd=60-12-8&amp;a=China&amp;left=True&amp;page=3#J_Condition</t>
  </si>
  <si>
    <t>ChemBook_7183</t>
  </si>
  <si>
    <t xml:space="preserve"> beta.-Phenylethanol</t>
  </si>
  <si>
    <t>Purity: 99%|Package: 1kg;5.28;USD</t>
  </si>
  <si>
    <t>ChemBook_7184</t>
  </si>
  <si>
    <t>ChemBook_7185</t>
  </si>
  <si>
    <t>ChemBook_7186</t>
  </si>
  <si>
    <t>Starview International Limited</t>
  </si>
  <si>
    <t>ChemBook_7187</t>
  </si>
  <si>
    <t xml:space="preserve"> 1960-12-8</t>
  </si>
  <si>
    <t>ChemBook_7188</t>
  </si>
  <si>
    <t>ChemBook_7189</t>
  </si>
  <si>
    <t>ChemBook_7190</t>
  </si>
  <si>
    <t>ChemBook_7191</t>
  </si>
  <si>
    <t>Purity: 0.97 | Package: mgs,gs,kgs | CustNote: A832606</t>
  </si>
  <si>
    <t>ChemBook_7192</t>
  </si>
  <si>
    <t>Hangzhou Chemfar Ltd</t>
  </si>
  <si>
    <t>ChemBook_7193</t>
  </si>
  <si>
    <t>ChemBook_7194</t>
  </si>
  <si>
    <t>+86+8618530059196    0371</t>
  </si>
  <si>
    <t xml:space="preserve"> sale04@alfachem.cn</t>
  </si>
  <si>
    <t>Purity: 95% Min. | Package: 5g, 10g, 100g; 500g; 1kg; 25kg</t>
  </si>
  <si>
    <t>ChemBook_7195</t>
  </si>
  <si>
    <t xml:space="preserve"> Phenyl Ethyl Alcohol</t>
  </si>
  <si>
    <t>ChemBook_7196</t>
  </si>
  <si>
    <t>ChemBook_7197</t>
  </si>
  <si>
    <t>ChemBook_7198</t>
  </si>
  <si>
    <t>ChemBook_7199</t>
  </si>
  <si>
    <t xml:space="preserve"> Phenylethyl Alcohol, USP</t>
  </si>
  <si>
    <t>Purity: USP | Package: 100GM | CustNote: P1058</t>
  </si>
  <si>
    <t>ChemBook_7200</t>
  </si>
  <si>
    <t>ChemBook_7201</t>
  </si>
  <si>
    <t xml:space="preserve"> Î²-Phenylethano</t>
  </si>
  <si>
    <t>Purity: 98% | Package: 200KG</t>
  </si>
  <si>
    <t>ChemBook_7202</t>
  </si>
  <si>
    <t>https://www.chemicalbook.com/ProductList_En.aspx?kwd=60-12-8&amp;a=China&amp;left=True&amp;page=4#J_Condition</t>
  </si>
  <si>
    <t>ChemBook_7203</t>
  </si>
  <si>
    <t>Brandï¼šdcchemicals | Product Numberï¼šDC20134 | Purityï¼š&gt;98%</t>
  </si>
  <si>
    <t>ChemBook_7204</t>
  </si>
  <si>
    <t>Brandï¼šChemenu | Product Numberï¼šCM115966 | Purityï¼š98%</t>
  </si>
  <si>
    <t>ChemBook_7205</t>
  </si>
  <si>
    <t>Ningbo Taikang Chemical Co., Ltd.</t>
  </si>
  <si>
    <t xml:space="preserve">   86-571-88925295 88920965</t>
  </si>
  <si>
    <t xml:space="preserve"> sales@maytime.com.cn</t>
  </si>
  <si>
    <t>ChemBook_7206</t>
  </si>
  <si>
    <t>ChemBook_7207</t>
  </si>
  <si>
    <t>ChemBook_7208</t>
  </si>
  <si>
    <t>ChemBook_7209</t>
  </si>
  <si>
    <t>ChemBook_7210</t>
  </si>
  <si>
    <t>ChemBook_7211</t>
  </si>
  <si>
    <t xml:space="preserve">   +86-571- 87859231</t>
  </si>
  <si>
    <t xml:space="preserve"> fnf@chemfar.cn</t>
  </si>
  <si>
    <t>ChemBook_7212</t>
  </si>
  <si>
    <t>ChemBook_7213</t>
  </si>
  <si>
    <t>Jiangxi Zhonghuan New Material Co., Ltd.</t>
  </si>
  <si>
    <t>ChemBook_7214</t>
  </si>
  <si>
    <t>ChemBook_7215</t>
  </si>
  <si>
    <t>ChemBook_7216</t>
  </si>
  <si>
    <t>Jucheng Perfume Factory, Weishi County, Henan Province</t>
  </si>
  <si>
    <t>ChemBook_7217</t>
  </si>
  <si>
    <t>ChemBook_7218</t>
  </si>
  <si>
    <t>Nantong Bosheng Pharmaceutical Co., Ltd.</t>
  </si>
  <si>
    <t>ChemBook_7219</t>
  </si>
  <si>
    <t>ChemBook_7220</t>
  </si>
  <si>
    <t>ChemBook_7221</t>
  </si>
  <si>
    <t>ChemBook_7222</t>
  </si>
  <si>
    <t>Purity: 98% | Package: 100G;500G;1KG;5KG</t>
  </si>
  <si>
    <t>https://www.chemicalbook.com/ProductList_En.aspx?kwd=60-12-8&amp;a=China&amp;left=True&amp;page=5#J_Condition</t>
  </si>
  <si>
    <t>ChemBook_7223</t>
  </si>
  <si>
    <t xml:space="preserve"> PHENYLETHANOL,2-(AS)</t>
  </si>
  <si>
    <t>Purity: NLT 95% HPLC | Package: 10Mg;20Mg;50Mg;100Mg to graMs.Not More than tens of graMs. | CustNote: ASB-00016142-100</t>
  </si>
  <si>
    <t>ChemBook_7224</t>
  </si>
  <si>
    <t>+8618074210286    0574-0574-87365517</t>
  </si>
  <si>
    <t xml:space="preserve"> sales@taikangchem.com</t>
  </si>
  <si>
    <t>Purity: 99% HPLC | Package: 250KG;180KG;1KG</t>
  </si>
  <si>
    <t>ChemBook_7225</t>
  </si>
  <si>
    <t xml:space="preserve"> 2-Phenylethyl Alcohol</t>
  </si>
  <si>
    <t>Purity: GC&gt;=98% | Package: 100mg/;200mg/;500mg/;1g/;2mg/</t>
  </si>
  <si>
    <t>ChemBook_7226</t>
  </si>
  <si>
    <t>Shanghai Yuming Inc. Co., Ltd</t>
  </si>
  <si>
    <t>Purity: AR | Package: 85RMB/500ml</t>
  </si>
  <si>
    <t>ChemBook_7227</t>
  </si>
  <si>
    <t>Anhui Great Nation Essential Oils Co., Ltd.</t>
  </si>
  <si>
    <t>Purity: 98% | Package: 500g 1kg 5kg 489kg</t>
  </si>
  <si>
    <t>ChemBook_7228</t>
  </si>
  <si>
    <t>Purity: 97% | Package: 446RMB/100g</t>
  </si>
  <si>
    <t>ChemBook_7229</t>
  </si>
  <si>
    <t>Shanghai Trustin Chemical Co., Ltd (STCC)</t>
  </si>
  <si>
    <t xml:space="preserve"> 2-PHENYLETHANOL</t>
  </si>
  <si>
    <t>ChemBook_7230</t>
  </si>
  <si>
    <t>ChemBook_7231</t>
  </si>
  <si>
    <t xml:space="preserve"> METHYLBENZYL ALCOHOL</t>
  </si>
  <si>
    <t>ChemBook_7232</t>
  </si>
  <si>
    <t>Shanghai Yuanqiang Chemical Co., Ltd</t>
  </si>
  <si>
    <t>13766287383    0796-0796-8107286</t>
  </si>
  <si>
    <t xml:space="preserve"> 2246992030@qq.com</t>
  </si>
  <si>
    <t>Purity: 99 | Package: 1KG/</t>
  </si>
  <si>
    <t>ChemBook_7233</t>
  </si>
  <si>
    <t>Flowers Source Perfumery</t>
  </si>
  <si>
    <t>ChemBook_7234</t>
  </si>
  <si>
    <t>ChemBook_7235</t>
  </si>
  <si>
    <t xml:space="preserve">   0378-7293269</t>
  </si>
  <si>
    <t xml:space="preserve"> 274658100@qq.com</t>
  </si>
  <si>
    <t>ChemBook_7236</t>
  </si>
  <si>
    <t>ChemBook_7237</t>
  </si>
  <si>
    <t xml:space="preserve">   0513-82751999</t>
  </si>
  <si>
    <t xml:space="preserve"> xuqf@jgbschem.com</t>
  </si>
  <si>
    <t>ChemBook_7238</t>
  </si>
  <si>
    <t>Sinochem Guangdong Import &amp; Export Corporation</t>
  </si>
  <si>
    <t>ChemBook_7239</t>
  </si>
  <si>
    <t>ChemBook_7240</t>
  </si>
  <si>
    <t>ChemBook_7241</t>
  </si>
  <si>
    <t>Huei-Ho International Co., Ltd</t>
  </si>
  <si>
    <t>ChemBook_7242</t>
  </si>
  <si>
    <t>https://www.chemicalbook.com/ProductList_En.aspx?kwd=60-12-8&amp;a=China&amp;left=True&amp;page=6#J_Condition</t>
  </si>
  <si>
    <t>ChemBook_7243</t>
  </si>
  <si>
    <t>ChemBook_7244</t>
  </si>
  <si>
    <t>Shanghai Huishen Chemcial Co., Ltd</t>
  </si>
  <si>
    <t>ChemBook_7245</t>
  </si>
  <si>
    <t xml:space="preserve">   021-54262601</t>
  </si>
  <si>
    <t xml:space="preserve"> shyh1995@163.com</t>
  </si>
  <si>
    <t>ChemBook_7246</t>
  </si>
  <si>
    <t>13564690945    021-65609709</t>
  </si>
  <si>
    <t xml:space="preserve"> gn.jing@great-nation.net</t>
  </si>
  <si>
    <t>ChemBook_7247</t>
  </si>
  <si>
    <t>ChemBook_7248</t>
  </si>
  <si>
    <t xml:space="preserve">   86-021-61086350</t>
  </si>
  <si>
    <t xml:space="preserve"> sales@stleoip.com</t>
  </si>
  <si>
    <t>ChemBook_7249</t>
  </si>
  <si>
    <t>Darley ChemServe Company</t>
  </si>
  <si>
    <t>ChemBook_7250</t>
  </si>
  <si>
    <t>ChemBook_7251</t>
  </si>
  <si>
    <t>Shanghai Shenbao Flavours &amp; Fragrances Co., Ltd</t>
  </si>
  <si>
    <t xml:space="preserve">   021-51200312</t>
  </si>
  <si>
    <t xml:space="preserve"> shmsl@126.com</t>
  </si>
  <si>
    <t>ChemBook_7252</t>
  </si>
  <si>
    <t xml:space="preserve">   0512-57472688</t>
  </si>
  <si>
    <t xml:space="preserve"> sales@ks-bhy.com</t>
  </si>
  <si>
    <t>ChemBook_7253</t>
  </si>
  <si>
    <t>ChemBook_7254</t>
  </si>
  <si>
    <t>ChemBook_7255</t>
  </si>
  <si>
    <t>ChemBook_7256</t>
  </si>
  <si>
    <t>ChemBook_7257</t>
  </si>
  <si>
    <t xml:space="preserve">   86-020-3868 6368</t>
  </si>
  <si>
    <t xml:space="preserve"> marketing-gd@sinochem.com</t>
  </si>
  <si>
    <t>ChemBook_7258</t>
  </si>
  <si>
    <t>ChemBook_7259</t>
  </si>
  <si>
    <t>ChemBook_7260</t>
  </si>
  <si>
    <t xml:space="preserve">   00852-59360531</t>
  </si>
  <si>
    <t xml:space="preserve"> info@huei-ho.com</t>
  </si>
  <si>
    <t>ChemBook_7261</t>
  </si>
  <si>
    <t>ChemBook_7262</t>
  </si>
  <si>
    <t>https://www.chemicalbook.com/ProductList_En.aspx?kwd=60-12-8&amp;a=China&amp;left=True&amp;page=7#J_Condition</t>
  </si>
  <si>
    <t>ChemBook_7263</t>
  </si>
  <si>
    <t>13585647775    021-56354726</t>
  </si>
  <si>
    <t xml:space="preserve"> 2936900186@qq.com</t>
  </si>
  <si>
    <t>ChemBook_7264</t>
  </si>
  <si>
    <t>ChemBook_7265</t>
  </si>
  <si>
    <t>ChemBook_7266</t>
  </si>
  <si>
    <t>ChemBook_7267</t>
  </si>
  <si>
    <t>ChemBook_7268</t>
  </si>
  <si>
    <t xml:space="preserve">   86-731-4746322 4713015 478725565293</t>
  </si>
  <si>
    <t xml:space="preserve"> davidwang@darleychem.com</t>
  </si>
  <si>
    <t>ChemBook_7269</t>
  </si>
  <si>
    <t>ChemBook_7270</t>
  </si>
  <si>
    <t xml:space="preserve">   86-021-66140529 66143573</t>
  </si>
  <si>
    <t xml:space="preserve"> shsbxl@shsbxl.com</t>
  </si>
  <si>
    <t>ChemBook_7271</t>
  </si>
  <si>
    <t>ChemBook_7272</t>
  </si>
  <si>
    <t>ChemBook_7273</t>
  </si>
  <si>
    <t>ChemBook_7274</t>
  </si>
  <si>
    <t>ChemBook_7275</t>
  </si>
  <si>
    <t>Hu' nan Yunbang Pharmaceutical Co., Ltd.</t>
  </si>
  <si>
    <t>ChemBook_7276</t>
  </si>
  <si>
    <t>ChemBook_7277</t>
  </si>
  <si>
    <t>ChemBook_7278</t>
  </si>
  <si>
    <t>Purity: 95% | Package: 25g;100g;500g;</t>
  </si>
  <si>
    <t>ChemBook_7279</t>
  </si>
  <si>
    <t>Purity: 97.0% | Package: 10g;25g;100g;500g;1kg;5kg;10kg</t>
  </si>
  <si>
    <t>ChemBook_7280</t>
  </si>
  <si>
    <t>Package: 250Kg/Drum/</t>
  </si>
  <si>
    <t>ChemBook_7281</t>
  </si>
  <si>
    <t>ChemBook_7282</t>
  </si>
  <si>
    <t>https://www.chemicalbook.com/ProductList_En.aspx?kwd=60-12-8&amp;a=China&amp;left=True&amp;page=8#J_Condition</t>
  </si>
  <si>
    <t>ChemBook_7283</t>
  </si>
  <si>
    <t>ChemBook_7284</t>
  </si>
  <si>
    <t>ChemBook_7285</t>
  </si>
  <si>
    <t>Purity: 99% HPLC | Package: kg</t>
  </si>
  <si>
    <t>ChemBook_7286</t>
  </si>
  <si>
    <t>Purity: GC&gt;=98% | Package: 5mgï¼›10mgï¼›20mgï¼›50mgï¼›100mgï¼›200mg</t>
  </si>
  <si>
    <t>ChemBook_7287</t>
  </si>
  <si>
    <t xml:space="preserve"> Sodium Valproate Impurity M</t>
  </si>
  <si>
    <t>ChemBook_7288</t>
  </si>
  <si>
    <t>Purity: &gt;99%, æœ‰å«é‡èµ‹å€¼/ä¸ç¡®å®šåº¦, æ£€æµ‹æ–¹æ³•: å…ƒç´ åˆ†æžæ³•/è´¨é‡å¹³è¡¡æ³•(HPLC)/æ°´å«é‡/ç°åˆ†åˆ†æž/H-NMR/MS/ | Package: 500mg</t>
  </si>
  <si>
    <t>ChemBook_7289</t>
  </si>
  <si>
    <t>ChemBook_7290</t>
  </si>
  <si>
    <t>Purity: Standard for GC,&gt;99.5%(GC) | Package: 5ml</t>
  </si>
  <si>
    <t>ChemBook_7291</t>
  </si>
  <si>
    <t>ChemBook_7292</t>
  </si>
  <si>
    <t>Purity: 0.99 | CustNote: 1KG;5KG;25KG;200KG;1T</t>
  </si>
  <si>
    <t>ChemBook_7293</t>
  </si>
  <si>
    <t>Purity: 99% | Package: 1kg/80</t>
  </si>
  <si>
    <t>ChemBook_7294</t>
  </si>
  <si>
    <t>+8615386497078    0731-85561037</t>
  </si>
  <si>
    <t xml:space="preserve"> sales@yunbangapi.com</t>
  </si>
  <si>
    <t>Purity: 98% | Package: çŽ°è´§;æŒ‰éœ€åŒ…è£…</t>
  </si>
  <si>
    <t>ChemBook_7295</t>
  </si>
  <si>
    <t>ChemBook_7296</t>
  </si>
  <si>
    <t>ChemBook_7297</t>
  </si>
  <si>
    <t>ChemBook_7298</t>
  </si>
  <si>
    <t>+8615324716602    0371-0371-55013243</t>
  </si>
  <si>
    <t xml:space="preserve"> 2853979810@qq.com</t>
  </si>
  <si>
    <t>ChemBook_7299</t>
  </si>
  <si>
    <t>Purity: &gt;=98% | Package: 25g;100g;500g;1000g</t>
  </si>
  <si>
    <t>ChemBook_7300</t>
  </si>
  <si>
    <t xml:space="preserve"> 2-phenylethanol</t>
  </si>
  <si>
    <t>Purity: åˆ†æžå¯¹ç…§å“,GC&gt;=99% | Package: 5ml</t>
  </si>
  <si>
    <t>ChemBook_7301</t>
  </si>
  <si>
    <t>ChemBook_7302</t>
  </si>
  <si>
    <t xml:space="preserve"> PHENYLETHANOL</t>
  </si>
  <si>
    <t>Purity: 98% | Package: 1kg;5kg;25kg</t>
  </si>
  <si>
    <t>https://www.chemicalbook.com/ProductList_En.aspx?kwd=60-12-8&amp;a=China&amp;left=True&amp;page=9#J_Condition</t>
  </si>
  <si>
    <t>ChemBook_7303</t>
  </si>
  <si>
    <t>ChemBook_7304</t>
  </si>
  <si>
    <t>ChemBook_7305</t>
  </si>
  <si>
    <t>ChemBook_7306</t>
  </si>
  <si>
    <t>ChemBook_7307</t>
  </si>
  <si>
    <t>Purity: 99% | Package: 1kg/;25kg/;100kg/</t>
  </si>
  <si>
    <t>ChemBook_7308</t>
  </si>
  <si>
    <t>Purity: AR 99% | Package: 5ml;25ml;100ml;500ml | CustNote: http://www.nj-reagent.com/item/detail/C06907802.htm</t>
  </si>
  <si>
    <t>ChemBook_7309</t>
  </si>
  <si>
    <t>ChemBook_7310</t>
  </si>
  <si>
    <t>ChemBook_7311</t>
  </si>
  <si>
    <t>Jishui Hongxing Natural Medicinal Flavor Oil Factory</t>
  </si>
  <si>
    <t>Purity: 98% | Package: 25G/RMB 26;100G/RMB 34</t>
  </si>
  <si>
    <t>ChemBook_7312</t>
  </si>
  <si>
    <t>ChemBook_7313</t>
  </si>
  <si>
    <t xml:space="preserve"> Phenylethanol</t>
  </si>
  <si>
    <t>ChemBook_7314</t>
  </si>
  <si>
    <t>Purity: 99% | Package: 1kg;200kg</t>
  </si>
  <si>
    <t>ChemBook_7315</t>
  </si>
  <si>
    <t>Shanghai?Medlife?Pharm-Tech?Co.,?Ltd</t>
  </si>
  <si>
    <t>ChemBook_7316</t>
  </si>
  <si>
    <t>ChemBook_7317</t>
  </si>
  <si>
    <t>Purity: 95% | Package: PCL-#-Ph010-1ml</t>
  </si>
  <si>
    <t>ChemBook_7318</t>
  </si>
  <si>
    <t>Purity: 99.5% | Package: 25kg/</t>
  </si>
  <si>
    <t>ChemBook_7319</t>
  </si>
  <si>
    <t>ChemBook_7320</t>
  </si>
  <si>
    <t>Purity: 99% | Package: 25KG/257KG</t>
  </si>
  <si>
    <t>ChemBook_7321</t>
  </si>
  <si>
    <t>ChemBook_7322</t>
  </si>
  <si>
    <t>https://www.chemicalbook.com/ProductList_En.aspx?kwd=60-12-8&amp;a=China&amp;left=True&amp;page=10#J_Condition</t>
  </si>
  <si>
    <t>ChemBook_7323</t>
  </si>
  <si>
    <t>ChemBook_7324</t>
  </si>
  <si>
    <t>ChemBook_7325</t>
  </si>
  <si>
    <t>ChemBook_7326</t>
  </si>
  <si>
    <t>ChemBook_7327</t>
  </si>
  <si>
    <t>ChemBook_7328</t>
  </si>
  <si>
    <t>ChemBook_7329</t>
  </si>
  <si>
    <t>Purity: æ ‡å‡†å“ | Package: 250mg;1g</t>
  </si>
  <si>
    <t>ChemBook_7330</t>
  </si>
  <si>
    <t xml:space="preserve"> 2693078805@qq.com</t>
  </si>
  <si>
    <t>Purity: 99% | Package: 1kg/115</t>
  </si>
  <si>
    <t>ChemBook_7331</t>
  </si>
  <si>
    <t>ChemBook_7332</t>
  </si>
  <si>
    <t>ChemBook_7333</t>
  </si>
  <si>
    <t xml:space="preserve"> 2-PHENYLETHANOL (1-13C, 99%) 95% CHEMICAL PURITY</t>
  </si>
  <si>
    <t>Purity: 95% | Package: 1G | CustNote: CLM-2058-1</t>
  </si>
  <si>
    <t>ChemBook_7334</t>
  </si>
  <si>
    <t>Jiangxi yuanshangcao flavor Co., Ltd.</t>
  </si>
  <si>
    <t>+8618117107507    021-59167510</t>
  </si>
  <si>
    <t xml:space="preserve"> vip@med-life.cn</t>
  </si>
  <si>
    <t>Purity: &gt;=99%;10mM*1mL in Water | Package: 1g;500mg;1mL</t>
  </si>
  <si>
    <t>ChemBook_7335</t>
  </si>
  <si>
    <t>Purity: 98% | Package: 100ml;500ml | CustNote: M20990</t>
  </si>
  <si>
    <t>ChemBook_7336</t>
  </si>
  <si>
    <t>Purity: 0.95 | Package: 100ml</t>
  </si>
  <si>
    <t>ChemBook_7337</t>
  </si>
  <si>
    <t>Purity: 97%~99% HPLC | Package: 1mg,1g,10g,100g,1Kg,10Kg,100Kg,1T</t>
  </si>
  <si>
    <t>ChemBook_7338</t>
  </si>
  <si>
    <t>Purity: AR,99% | Package: 1G,5G,25G,100G,500G</t>
  </si>
  <si>
    <t>ChemBook_7339</t>
  </si>
  <si>
    <t>ChemBook_7340</t>
  </si>
  <si>
    <t>Purity: &gt;99.5%(GC) AR | Package: 5ml 500ml</t>
  </si>
  <si>
    <t>ChemBook_7341</t>
  </si>
  <si>
    <t>ChemBook_7342</t>
  </si>
  <si>
    <t>https://www.chemicalbook.com/ProductList_En.aspx?kwd=60-12-8&amp;a=China&amp;left=True&amp;page=11#J_Condition</t>
  </si>
  <si>
    <t>ChemBook_7343</t>
  </si>
  <si>
    <t>ChemBook_7344</t>
  </si>
  <si>
    <t>Shenzhen Qingtian Biotechnology Co, Ltd.</t>
  </si>
  <si>
    <t>Purity: 99% HPLC | Package: 25KG;200KG;5KG;1KG;1T | CustNote: 60-12-8</t>
  </si>
  <si>
    <t>ChemBook_7345</t>
  </si>
  <si>
    <t>ChemBook_7346</t>
  </si>
  <si>
    <t>ChemBook_7347</t>
  </si>
  <si>
    <t>Wuhan Ying Yuan Bei Biological Limited</t>
  </si>
  <si>
    <t>ChemBook_7348</t>
  </si>
  <si>
    <t>ChemBook_7349</t>
  </si>
  <si>
    <t>ChemBook_7350</t>
  </si>
  <si>
    <t xml:space="preserve"> Phenyl Ethyl Alcohol (PEA)</t>
  </si>
  <si>
    <t>ChemBook_7351</t>
  </si>
  <si>
    <t>ChemBook_7352</t>
  </si>
  <si>
    <t>Purity: ARï¼Œ99% | Package: 100ml</t>
  </si>
  <si>
    <t>ChemBook_7353</t>
  </si>
  <si>
    <t>+8618979604038    0796-0796-828-2352</t>
  </si>
  <si>
    <t xml:space="preserve"> 1182634205@qq.com</t>
  </si>
  <si>
    <t xml:space="preserve"> phenethyl alcohol</t>
  </si>
  <si>
    <t>Purity: 99% | Package: &gt;=5kg/RMB 70;&gt;=50kg/RMB 60;&gt;=500kg/RMB 50</t>
  </si>
  <si>
    <t>ChemBook_7354</t>
  </si>
  <si>
    <t>ChemBook_7355</t>
  </si>
  <si>
    <t>ChemBook_7356</t>
  </si>
  <si>
    <t>Purity: 99% | Package: 1kg;2kg;5kg</t>
  </si>
  <si>
    <t>ChemBook_7357</t>
  </si>
  <si>
    <t>ChemBook_7358</t>
  </si>
  <si>
    <t>ChemBook_7359</t>
  </si>
  <si>
    <t>ChemBook_7360</t>
  </si>
  <si>
    <t xml:space="preserve"> metoprolol</t>
  </si>
  <si>
    <t>ChemBook_7361</t>
  </si>
  <si>
    <t xml:space="preserve"> Phoenyl Ethyl Alcohol Nat</t>
  </si>
  <si>
    <t>ChemBook_7362</t>
  </si>
  <si>
    <t>https://www.chemicalbook.com/ProductList_En.aspx?kwd=60-12-8&amp;a=China&amp;left=True&amp;page=12#J_Condition</t>
  </si>
  <si>
    <t>ChemBook_7363</t>
  </si>
  <si>
    <t>+8618162969855    0755-18162969855</t>
  </si>
  <si>
    <t xml:space="preserve"> 744288988@qq.com</t>
  </si>
  <si>
    <t>Purity: 98% HPLC | Package: 10mg ; 25mg ; 50mg ; 100mg</t>
  </si>
  <si>
    <t>ChemBook_7364</t>
  </si>
  <si>
    <t>ChemBook_7365</t>
  </si>
  <si>
    <t>ChemBook_7366</t>
  </si>
  <si>
    <t>+8613349903920    13349903920</t>
  </si>
  <si>
    <t xml:space="preserve"> 1540154086@qq.com</t>
  </si>
  <si>
    <t>ChemBook_7367</t>
  </si>
  <si>
    <t>ChemBook_7368</t>
  </si>
  <si>
    <t>Purity: 98% | Package: 500mL</t>
  </si>
  <si>
    <t>ChemBook_7369</t>
  </si>
  <si>
    <t>Purity: &gt;=99% | Package: 170KG</t>
  </si>
  <si>
    <t>ChemBook_7370</t>
  </si>
  <si>
    <t>Jinan Wanduoxin Chemical Co., Ltd.</t>
  </si>
  <si>
    <t>Purity: 0.99 | Package: 1kgï¼›2kgï¼›5kgï¼›10kgï¼›25kgï¼›200kg</t>
  </si>
  <si>
    <t>ChemBook_7371</t>
  </si>
  <si>
    <t>ChemBook_7372</t>
  </si>
  <si>
    <t>ChemBook_7373</t>
  </si>
  <si>
    <t>ChemBook_7374</t>
  </si>
  <si>
    <t>Shanghai Haowo Fine Chemical Co., Ltd.</t>
  </si>
  <si>
    <t>ChemBook_7375</t>
  </si>
  <si>
    <t>ChemBook_7376</t>
  </si>
  <si>
    <t>ChemBook_7377</t>
  </si>
  <si>
    <t>Purity: CP,98% | Package: 500ml</t>
  </si>
  <si>
    <t>ChemBook_7378</t>
  </si>
  <si>
    <t>ChemBook_7379</t>
  </si>
  <si>
    <t>ChemBook_7380</t>
  </si>
  <si>
    <t>Purity: 99% | Package: 25g-10kg</t>
  </si>
  <si>
    <t>ChemBook_7381</t>
  </si>
  <si>
    <t>ChemBook_7382</t>
  </si>
  <si>
    <t>Purity: 98% | Package: 25kgæˆ–200kgæ¡¶è£…</t>
  </si>
  <si>
    <t>https://www.chemicalbook.com/ProductList_En.aspx?kwd=60-12-8&amp;a=China&amp;left=True&amp;page=13#J_Condition</t>
  </si>
  <si>
    <t>ChemBook_7383</t>
  </si>
  <si>
    <t xml:space="preserve"> Phenyl ethyl alcohol</t>
  </si>
  <si>
    <t>Purity: 99.0% | Package: 5KG;1KG | CustNote: 400kg</t>
  </si>
  <si>
    <t>ChemBook_7384</t>
  </si>
  <si>
    <t>ChemBook_7385</t>
  </si>
  <si>
    <t>ChemBook_7386</t>
  </si>
  <si>
    <t xml:space="preserve"> Sodium valproate impurity M</t>
  </si>
  <si>
    <t>ChemBook_7387</t>
  </si>
  <si>
    <t>ChemBook_7388</t>
  </si>
  <si>
    <t>ChemBook_7389</t>
  </si>
  <si>
    <t xml:space="preserve"> wonderfulchem@126.com</t>
  </si>
  <si>
    <t xml:space="preserve"> 60ï¼12ï¼8</t>
  </si>
  <si>
    <t>ChemBook_7390</t>
  </si>
  <si>
    <t>ChemBook_7391</t>
  </si>
  <si>
    <t>Fujifilm Wako (Guangzhou) Trading Co., Ltd.</t>
  </si>
  <si>
    <t>ChemBook_7392</t>
  </si>
  <si>
    <t>ChemBook_7393</t>
  </si>
  <si>
    <t xml:space="preserve">   021-62414096</t>
  </si>
  <si>
    <t xml:space="preserve"> timzhang@pinewood-sales.com</t>
  </si>
  <si>
    <t>ChemBook_7394</t>
  </si>
  <si>
    <t>Nantong Baisheng Chemical Co., Ltd</t>
  </si>
  <si>
    <t>ChemBook_7395</t>
  </si>
  <si>
    <t>ChemBook_7396</t>
  </si>
  <si>
    <t>ChemBook_7397</t>
  </si>
  <si>
    <t>ChemBook_7398</t>
  </si>
  <si>
    <t>Linhai Xinghua Chemical Factory</t>
  </si>
  <si>
    <t>ChemBook_7399</t>
  </si>
  <si>
    <t>ChemBook_7400</t>
  </si>
  <si>
    <t>yscxl</t>
  </si>
  <si>
    <t>ChemBook_7401</t>
  </si>
  <si>
    <t>China National Pharmaceutical Foreign Trade Corporation</t>
  </si>
  <si>
    <t>ChemBook_7402</t>
  </si>
  <si>
    <t>https://www.chemicalbook.com/ProductList_En.aspx?kwd=60-12-8&amp;a=China&amp;left=True&amp;page=14#J_Condition</t>
  </si>
  <si>
    <t>ChemBook_7403</t>
  </si>
  <si>
    <t>ChemBook_7404</t>
  </si>
  <si>
    <t>ChemBook_7405</t>
  </si>
  <si>
    <t>ChemBook_7406</t>
  </si>
  <si>
    <t>ChemBook_7407</t>
  </si>
  <si>
    <t>ChemBook_7408</t>
  </si>
  <si>
    <t xml:space="preserve"> 2-Phenylethanol for synthesis</t>
  </si>
  <si>
    <t>ChemBook_7409</t>
  </si>
  <si>
    <t>ChemBook_7410</t>
  </si>
  <si>
    <t xml:space="preserve">   020-87326381</t>
  </si>
  <si>
    <t>ChemBook_7411</t>
  </si>
  <si>
    <t>ChemBook_7412</t>
  </si>
  <si>
    <t>ChemBook_7413</t>
  </si>
  <si>
    <t xml:space="preserve"> info@jgbschem.com</t>
  </si>
  <si>
    <t>ChemBook_7414</t>
  </si>
  <si>
    <t>ChemBook_7415</t>
  </si>
  <si>
    <t>ChemBook_7416</t>
  </si>
  <si>
    <t>Zhengzhou Convergence Chemical Co. LTD</t>
  </si>
  <si>
    <t>Purity: ARï¼Œ99% | Package: 100ml;60å…ƒï¼›500ml;180å…ƒï¼›5mlï¼›100å…ƒ</t>
  </si>
  <si>
    <t>ChemBook_7417</t>
  </si>
  <si>
    <t xml:space="preserve">   +86-576-85993420</t>
  </si>
  <si>
    <t xml:space="preserve"> sales@xinghuachemical.com</t>
  </si>
  <si>
    <t>ChemBook_7418</t>
  </si>
  <si>
    <t>ChemBook_7419</t>
  </si>
  <si>
    <t xml:space="preserve"> 554351842@qq.com</t>
  </si>
  <si>
    <t>ChemBook_7420</t>
  </si>
  <si>
    <t xml:space="preserve">   +86 (10) 8466-9753</t>
  </si>
  <si>
    <t xml:space="preserve"> chems@sinopharm.com</t>
  </si>
  <si>
    <t>ChemBook_7421</t>
  </si>
  <si>
    <t xml:space="preserve"> Phenylethyl alcohol natural</t>
  </si>
  <si>
    <t>ChemBook_7422</t>
  </si>
  <si>
    <t>https://www.chemicalbook.com/ProductList_En.aspx?kwd=60-12-8&amp;a=China&amp;left=True&amp;page=15#J_Condition</t>
  </si>
  <si>
    <t>ChemBook_7423</t>
  </si>
  <si>
    <t xml:space="preserve"> Phenylethyl Alcohol (1 mL)</t>
  </si>
  <si>
    <t>ChemBook_7424</t>
  </si>
  <si>
    <t xml:space="preserve"> 21086-33-9</t>
  </si>
  <si>
    <t xml:space="preserve"> 2-bromo-1-(4-methoxyphenyl)propan-1-one</t>
  </si>
  <si>
    <t>https://www.chemicalbook.com/ProductList_En.aspx?kwd=21086-33-9&amp;a=China&amp;left=True&amp;page=1#J_Condition</t>
  </si>
  <si>
    <t>ChemBook_7425</t>
  </si>
  <si>
    <t>ChemBook_7426</t>
  </si>
  <si>
    <t xml:space="preserve"> 4-METHOXY-BETA-BROMOPROPIOPHENONE</t>
  </si>
  <si>
    <t>ChemBook_7427</t>
  </si>
  <si>
    <t>ChemBook_7428</t>
  </si>
  <si>
    <t>ChemBook_7429</t>
  </si>
  <si>
    <t xml:space="preserve"> 2-Bromo-1-(4-methoxyphenyl)-propan-1-one</t>
  </si>
  <si>
    <t>ChemBook_7430</t>
  </si>
  <si>
    <t xml:space="preserve"> 2-Bromo-1-(4-methoxyphenyl)propan-1-one</t>
  </si>
  <si>
    <t>Purity: 0.97 | Package: mgs,gs,kgs | CustNote: A815130</t>
  </si>
  <si>
    <t>ChemBook_7431</t>
  </si>
  <si>
    <t>ChemBook_7432</t>
  </si>
  <si>
    <t>ChemBook_7433</t>
  </si>
  <si>
    <t>ChemBook_7434</t>
  </si>
  <si>
    <t>ChemBook_7435</t>
  </si>
  <si>
    <t>+8613393710386    0371-53736046</t>
  </si>
  <si>
    <t xml:space="preserve"> 2853979814@qq.com</t>
  </si>
  <si>
    <t>Purity: 98% | Package: 5G;10G;25G;100G;500G;1kg;5kg</t>
  </si>
  <si>
    <t>ChemBook_7436</t>
  </si>
  <si>
    <t>ChemBook_7437</t>
  </si>
  <si>
    <t>Guangdong Shengke Biochemical Technology Co., Ltd.</t>
  </si>
  <si>
    <t>ChemBook_7438</t>
  </si>
  <si>
    <t>ChemBook_7439</t>
  </si>
  <si>
    <t xml:space="preserve"> SY06@accelachem.com</t>
  </si>
  <si>
    <t xml:space="preserve"> 2-Bromo-1-(4-methoxyphenyl)-1-propanone</t>
  </si>
  <si>
    <t>Purity: &gt;=95% | Package: 1g</t>
  </si>
  <si>
    <t>ChemBook_7440</t>
  </si>
  <si>
    <t>ChemBook_7441</t>
  </si>
  <si>
    <t>ChemBook_7442</t>
  </si>
  <si>
    <t xml:space="preserve"> 1-(4-methoxy--phenyl-)-2-bromo-propan-one</t>
  </si>
  <si>
    <t>Purity: 95% | Package: 1g;5g;25g;</t>
  </si>
  <si>
    <t>ChemBook_7443</t>
  </si>
  <si>
    <t>ChemBook_7444</t>
  </si>
  <si>
    <t>Tianjin Ji Ping Jia Chemical Co., Ltd.</t>
  </si>
  <si>
    <t>https://www.chemicalbook.com/ProductList_En.aspx?kwd=21086-33-9&amp;a=China&amp;left=True&amp;page=2#J_Condition</t>
  </si>
  <si>
    <t>ChemBook_7445</t>
  </si>
  <si>
    <t>ChemBook_7446</t>
  </si>
  <si>
    <t>Shanghai Lianmai Biological Engineering Co., Ltd.</t>
  </si>
  <si>
    <t xml:space="preserve"> 37161-74-3</t>
  </si>
  <si>
    <t xml:space="preserve"> methyl 3-phenyloxirane-2-carboxylate</t>
  </si>
  <si>
    <t>Purity: 98% | Package: 1KG;3USD</t>
  </si>
  <si>
    <t>https://www.chemicalbook.com/ProductList_En.aspx?kwd=37161-74-3&amp;a=China&amp;left=True&amp;page=1#J_Condition</t>
  </si>
  <si>
    <t>ChemBook_7447</t>
  </si>
  <si>
    <t>ChemBook_7448</t>
  </si>
  <si>
    <t>Shanghai Lianshuobao is Biotechnology Co., Ltd.</t>
  </si>
  <si>
    <t xml:space="preserve"> Methyl 3-Phenyloxirane-2-carboxylate</t>
  </si>
  <si>
    <t>Purity: 0.97 | Package: mgs,gs,kgs | CustNote: A913869</t>
  </si>
  <si>
    <t>ChemBook_7449</t>
  </si>
  <si>
    <t>Shanghai Yuda Industrial Co., Ltd.</t>
  </si>
  <si>
    <t>ChemBook_7450</t>
  </si>
  <si>
    <t>Shenzhen Kangchuyuan Co., Ltd.</t>
  </si>
  <si>
    <t>ChemBook_7451</t>
  </si>
  <si>
    <t>Nanjing Sai Ruirui Biotechnology Co., Ltd.</t>
  </si>
  <si>
    <t>ChemBook_7452</t>
  </si>
  <si>
    <t>Shanghai Hao Biological Technology Co., Ltd.</t>
  </si>
  <si>
    <t>ChemBook_7453</t>
  </si>
  <si>
    <t>Shanghai Ziqi Biological Technology Co., Ltd.</t>
  </si>
  <si>
    <t xml:space="preserve"> Methyl 2-phenyloxirane-1-carboxylate</t>
  </si>
  <si>
    <t>Purity: 95+% | Package: 1g,5g,10g</t>
  </si>
  <si>
    <t>ChemBook_7454</t>
  </si>
  <si>
    <t>Purity: 99% | Package: 5364RMB/10g</t>
  </si>
  <si>
    <t>ChemBook_7455</t>
  </si>
  <si>
    <t>Shanghai Caiyou Industrial Co., Ltd.</t>
  </si>
  <si>
    <t xml:space="preserve"> methyl beta-phenyl glycidate</t>
  </si>
  <si>
    <t>ChemBook_7456</t>
  </si>
  <si>
    <t>Shanghai Chaoyan Biotechnology Co., Ltd.</t>
  </si>
  <si>
    <t>+8618925113981    189-25112307</t>
  </si>
  <si>
    <t xml:space="preserve"> 3809205144@qq.com</t>
  </si>
  <si>
    <t xml:space="preserve"> Methyl 3-phenyloxirane-2-carboxylate</t>
  </si>
  <si>
    <t>Purity: 95% | Package: 10g</t>
  </si>
  <si>
    <t>ChemBook_7457</t>
  </si>
  <si>
    <t>Purity: 99% | Package: 10g;1g</t>
  </si>
  <si>
    <t>ChemBook_7458</t>
  </si>
  <si>
    <t>Xiamen Huijia Biological Technology Co., Ltd.</t>
  </si>
  <si>
    <t>ChemBook_7459</t>
  </si>
  <si>
    <t>ChemBook_7460</t>
  </si>
  <si>
    <t>Purity: 99% | Package: 10g;1g;200mg | CustNote: M39544</t>
  </si>
  <si>
    <t>ChemBook_7461</t>
  </si>
  <si>
    <t>Purity: 99% | Package: 1g;10g</t>
  </si>
  <si>
    <t>ChemBook_7462</t>
  </si>
  <si>
    <t xml:space="preserve"> 2-Oxiranecarboxylicacid, 3-phenyl-, methyl ester</t>
  </si>
  <si>
    <t>Purity: 97% | Package: 0.1g;0.25g;1g;5g;10g;25g;100g;7905g</t>
  </si>
  <si>
    <t>ChemBook_7463</t>
  </si>
  <si>
    <t xml:space="preserve"> jpjchem@163.com</t>
  </si>
  <si>
    <t>ChemBook_7464</t>
  </si>
  <si>
    <t>Purity: 99.000% | Package: 1g</t>
  </si>
  <si>
    <t>ChemBook_7465</t>
  </si>
  <si>
    <t xml:space="preserve"> shlmai@163.com</t>
  </si>
  <si>
    <t>ChemBook_7466</t>
  </si>
  <si>
    <t>https://www.chemicalbook.com/ProductList_En.aspx?kwd=37161-74-3&amp;a=China&amp;left=True&amp;page=2#J_Condition</t>
  </si>
  <si>
    <t>ChemBook_7467</t>
  </si>
  <si>
    <t xml:space="preserve">400-0918-500   </t>
  </si>
  <si>
    <t xml:space="preserve"> lianshuobio@163.com</t>
  </si>
  <si>
    <t>ChemBook_7468</t>
  </si>
  <si>
    <t>13788995069    021-64133189</t>
  </si>
  <si>
    <t xml:space="preserve"> lucy@runwelltac.com</t>
  </si>
  <si>
    <t>ChemBook_7469</t>
  </si>
  <si>
    <t>13701175252    010-68863056</t>
  </si>
  <si>
    <t xml:space="preserve"> 40275053@qq.com</t>
  </si>
  <si>
    <t>ChemBook_7470</t>
  </si>
  <si>
    <t xml:space="preserve">   025-87139386</t>
  </si>
  <si>
    <t xml:space="preserve"> sales@shrbio.com</t>
  </si>
  <si>
    <t>ChemBook_7471</t>
  </si>
  <si>
    <t>18019263206    021-58116080</t>
  </si>
  <si>
    <t>ChemBook_7472</t>
  </si>
  <si>
    <t xml:space="preserve">   400-811-9081 13681619662</t>
  </si>
  <si>
    <t xml:space="preserve"> 2453006496@qq.com</t>
  </si>
  <si>
    <t>ChemBook_7473</t>
  </si>
  <si>
    <t>ChemBook_7474</t>
  </si>
  <si>
    <t>18616021677    021-34661276</t>
  </si>
  <si>
    <t xml:space="preserve"> 15821073967@163.com</t>
  </si>
  <si>
    <t>ChemBook_7475</t>
  </si>
  <si>
    <t xml:space="preserve">   021-50840550</t>
  </si>
  <si>
    <t xml:space="preserve"> 471161314@qq.com</t>
  </si>
  <si>
    <t>ChemBook_7476</t>
  </si>
  <si>
    <t>ChemBook_7477</t>
  </si>
  <si>
    <t xml:space="preserve">   0592-6020891</t>
  </si>
  <si>
    <t xml:space="preserve"> sale@biohj.com</t>
  </si>
  <si>
    <t>ChemBook_7478</t>
  </si>
  <si>
    <t xml:space="preserve"> 705-60-2</t>
  </si>
  <si>
    <t xml:space="preserve"> 1-Phenyl-2-nitropropene</t>
  </si>
  <si>
    <t>Purity: 99%+|Package: 25KG;1.00;USD</t>
  </si>
  <si>
    <t>https://www.chemicalbook.com/ProductList_En.aspx?kwd=705-60-2&amp;a=China&amp;left=True&amp;page=1#J_Condition</t>
  </si>
  <si>
    <t>ChemBook_7479</t>
  </si>
  <si>
    <t>Purity: .99 | Package: 5KG;1KGï¼›5KG;25KG | CustNote: Payment:Paypal/bitcoin/western union/bank transfer</t>
  </si>
  <si>
    <t>ChemBook_7480</t>
  </si>
  <si>
    <t>ChemBook_7481</t>
  </si>
  <si>
    <t>Purity: 99%|Package: 1kg;0.00;USD|25kg;0.00;USD</t>
  </si>
  <si>
    <t>ChemBook_7482</t>
  </si>
  <si>
    <t>Purity: &gt;99% | Package: 1KG;25USD</t>
  </si>
  <si>
    <t>ChemBook_7483</t>
  </si>
  <si>
    <t>ChemBook_7484</t>
  </si>
  <si>
    <t>ChemBook_7485</t>
  </si>
  <si>
    <t>ChemBook_7486</t>
  </si>
  <si>
    <t>ChemBook_7487</t>
  </si>
  <si>
    <t>ChemBook_7488</t>
  </si>
  <si>
    <t xml:space="preserve"> 1-Phenyl-2-nitropropene P2NP</t>
  </si>
  <si>
    <t>Jan5,2024</t>
  </si>
  <si>
    <t>Purity: 99% purity,WhatsApp+86 18102676775 | Package: 1kg;780USD|25kg;560USD</t>
  </si>
  <si>
    <t>ChemBook_7489</t>
  </si>
  <si>
    <t>ChemBook_7490</t>
  </si>
  <si>
    <t>ChemBook_7491</t>
  </si>
  <si>
    <t>ChemBook_7492</t>
  </si>
  <si>
    <t>Purity: 99%|Package: 1kg;45.00;USD</t>
  </si>
  <si>
    <t>ChemBook_7493</t>
  </si>
  <si>
    <t>ChemBook_7494</t>
  </si>
  <si>
    <t>ChemBook_7495</t>
  </si>
  <si>
    <t>ChemBook_7496</t>
  </si>
  <si>
    <t>ChemBook_7497</t>
  </si>
  <si>
    <t>ChemBook_7498</t>
  </si>
  <si>
    <t>https://www.chemicalbook.com/ProductList_En.aspx?kwd=705-60-2&amp;a=China&amp;left=True&amp;page=2#J_Condition</t>
  </si>
  <si>
    <t>ChemBook_7499</t>
  </si>
  <si>
    <t>ChemBook_7500</t>
  </si>
  <si>
    <t>Purity: 99.9 | Package: 1KG;32USD</t>
  </si>
  <si>
    <t>ChemBook_7501</t>
  </si>
  <si>
    <t>ChemBook_7502</t>
  </si>
  <si>
    <t>ChemBook_7503</t>
  </si>
  <si>
    <t xml:space="preserve"> 1-phenyl-2-nitropropene</t>
  </si>
  <si>
    <t>ChemBook_7504</t>
  </si>
  <si>
    <t>ChemBook_7505</t>
  </si>
  <si>
    <t xml:space="preserve"> Xylazine Hydrochloride</t>
  </si>
  <si>
    <t>ChemBook_7506</t>
  </si>
  <si>
    <t>Purity: 99% | Package: 1kg;470USD</t>
  </si>
  <si>
    <t>ChemBook_7507</t>
  </si>
  <si>
    <t>ChemBook_7508</t>
  </si>
  <si>
    <t>Purity: 99%|Package: 1kg;60.00;USD</t>
  </si>
  <si>
    <t>ChemBook_7509</t>
  </si>
  <si>
    <t>ChemBook_7510</t>
  </si>
  <si>
    <t>ChemBook_7511</t>
  </si>
  <si>
    <t>ChemBook_7512</t>
  </si>
  <si>
    <t xml:space="preserve"> 1-Phenyl-2-Nitropropene</t>
  </si>
  <si>
    <t>ChemBook_7513</t>
  </si>
  <si>
    <t>ChemBook_7514</t>
  </si>
  <si>
    <t>ChemBook_7515</t>
  </si>
  <si>
    <t>Purity: 99.99% | Package: 1kg;200USD</t>
  </si>
  <si>
    <t>ChemBook_7516</t>
  </si>
  <si>
    <t>ChemBook_7517</t>
  </si>
  <si>
    <t>ChemBook_7518</t>
  </si>
  <si>
    <t>https://www.chemicalbook.com/ProductList_En.aspx?kwd=705-60-2&amp;a=China&amp;left=True&amp;page=3#J_Condition</t>
  </si>
  <si>
    <t>ChemBook_7519</t>
  </si>
  <si>
    <t>ChemBook_7520</t>
  </si>
  <si>
    <t>ChemBook_7521</t>
  </si>
  <si>
    <t>Changzhou Hopschain Chemical Co.,Ltd</t>
  </si>
  <si>
    <t>Purity: 98% | Package: 5g, 25g</t>
  </si>
  <si>
    <t>ChemBook_7522</t>
  </si>
  <si>
    <t>Purity: 0.99 | Package: 1kg 5kg 10kg 100kg 500kg</t>
  </si>
  <si>
    <t>ChemBook_7523</t>
  </si>
  <si>
    <t>Purity: 99.99 | Package: 1KG</t>
  </si>
  <si>
    <t>ChemBook_7524</t>
  </si>
  <si>
    <t>Brandï¼šdcchemicals | Product Numberï¼šDC37307</t>
  </si>
  <si>
    <t>ChemBook_7525</t>
  </si>
  <si>
    <t xml:space="preserve"> (2-Nitroprop-1-en-1-yl)benzene</t>
  </si>
  <si>
    <t>Brandï¼šChemenu | Product Numberï¼šCM254662 | Purityï¼š95%</t>
  </si>
  <si>
    <t>ChemBook_7526</t>
  </si>
  <si>
    <t xml:space="preserve"> 2-Nitro-1-phenylpropene</t>
  </si>
  <si>
    <t>Brandï¼šahhchemical | Product Numberï¼šMT-35153 | Purityï¼š98%</t>
  </si>
  <si>
    <t>ChemBook_7527</t>
  </si>
  <si>
    <t>ChemBook_7528</t>
  </si>
  <si>
    <t>Ketone-aminechem Co., Ltd.</t>
  </si>
  <si>
    <t>ChemBook_7529</t>
  </si>
  <si>
    <t>Nutrichem International Co., Ltd.</t>
  </si>
  <si>
    <t>ChemBook_7530</t>
  </si>
  <si>
    <t>ChemBook_7531</t>
  </si>
  <si>
    <t>ChemBook_7532</t>
  </si>
  <si>
    <t>ChemBook_7533</t>
  </si>
  <si>
    <t>ChemBook_7534</t>
  </si>
  <si>
    <t>ChemBook_7535</t>
  </si>
  <si>
    <t>ChemBook_7536</t>
  </si>
  <si>
    <t>ChemBook_7537</t>
  </si>
  <si>
    <t>ChemBook_7538</t>
  </si>
  <si>
    <t>https://www.chemicalbook.com/ProductList_En.aspx?kwd=705-60-2&amp;a=China&amp;left=True&amp;page=4#J_Condition</t>
  </si>
  <si>
    <t>ChemBook_7539</t>
  </si>
  <si>
    <t>ChemBook_7540</t>
  </si>
  <si>
    <t xml:space="preserve">   86-519-68952014</t>
  </si>
  <si>
    <t xml:space="preserve"> sales@hopschain.com</t>
  </si>
  <si>
    <t>ChemBook_7541</t>
  </si>
  <si>
    <t>ChemBook_7542</t>
  </si>
  <si>
    <t>Purity: 95+% | Package: 980RMB/100g</t>
  </si>
  <si>
    <t>ChemBook_7543</t>
  </si>
  <si>
    <t>ChemBook_7544</t>
  </si>
  <si>
    <t>ChemBook_7545</t>
  </si>
  <si>
    <t>ChemBook_7546</t>
  </si>
  <si>
    <t>Shaoyuan Technology (Shanghai) Co., Ltd.</t>
  </si>
  <si>
    <t>ChemBook_7547</t>
  </si>
  <si>
    <t xml:space="preserve">   +86 (21) 6097-7429</t>
  </si>
  <si>
    <t xml:space="preserve"> info@ketone-aminechem.com</t>
  </si>
  <si>
    <t>ChemBook_7548</t>
  </si>
  <si>
    <t xml:space="preserve">   +86 (21) 6131-5895</t>
  </si>
  <si>
    <t xml:space="preserve"> info@nutri-chem.com</t>
  </si>
  <si>
    <t>ChemBook_7549</t>
  </si>
  <si>
    <t>ChemBook_7550</t>
  </si>
  <si>
    <t>ChemBook_7551</t>
  </si>
  <si>
    <t>Baoji Didu Pharmaceutical and Chemical Co., Ltd</t>
  </si>
  <si>
    <t>ChemBook_7552</t>
  </si>
  <si>
    <t>ChemBook_7553</t>
  </si>
  <si>
    <t>ChemBook_7554</t>
  </si>
  <si>
    <t>ChemBook_7555</t>
  </si>
  <si>
    <t>ChemBook_7556</t>
  </si>
  <si>
    <t>Purity: 98% HPLC | Package: 5KG;1KG</t>
  </si>
  <si>
    <t>ChemBook_7557</t>
  </si>
  <si>
    <t>ChemBook_7558</t>
  </si>
  <si>
    <t>Chongqing Xingcan Pharmaceutical Technology Co., Ltd.</t>
  </si>
  <si>
    <t>Purity: 98% | Package: 5g</t>
  </si>
  <si>
    <t>https://www.chemicalbook.com/ProductList_En.aspx?kwd=705-60-2&amp;a=China&amp;left=True&amp;page=5#J_Condition</t>
  </si>
  <si>
    <t>ChemBook_7559</t>
  </si>
  <si>
    <t>ChemBook_7560</t>
  </si>
  <si>
    <t>ChemBook_7561</t>
  </si>
  <si>
    <t>ChemBook_7562</t>
  </si>
  <si>
    <t>ChemBook_7563</t>
  </si>
  <si>
    <t>ChemBook_7564</t>
  </si>
  <si>
    <t>ChemBook_7565</t>
  </si>
  <si>
    <t xml:space="preserve"> sy-c6@accelachem.com</t>
  </si>
  <si>
    <t>Purity: &gt;=97% | Package: 100g</t>
  </si>
  <si>
    <t>ChemBook_7566</t>
  </si>
  <si>
    <t>Purity: 98% | Package: 100gï¼›500g</t>
  </si>
  <si>
    <t>ChemBook_7567</t>
  </si>
  <si>
    <t>Purity: 98% | Package: 100g 1410å…ƒï¼›500g</t>
  </si>
  <si>
    <t>ChemBook_7568</t>
  </si>
  <si>
    <t>ChemBook_7569</t>
  </si>
  <si>
    <t xml:space="preserve"> JACS-705-60-2</t>
  </si>
  <si>
    <t>Purity: 98% | Package: 50g | CustNote: 50g</t>
  </si>
  <si>
    <t>ChemBook_7570</t>
  </si>
  <si>
    <t>+8615829046862    029-61856358</t>
  </si>
  <si>
    <t xml:space="preserve"> 1035@dideu.com</t>
  </si>
  <si>
    <t>ChemBook_7571</t>
  </si>
  <si>
    <t>Purity: 98% HPLC&amp;GC | Package: 100G 500g 1kg | CustNote: AR GR CP</t>
  </si>
  <si>
    <t>ChemBook_7572</t>
  </si>
  <si>
    <t>ChemBook_7573</t>
  </si>
  <si>
    <t>ChemBook_7574</t>
  </si>
  <si>
    <t>ChemBook_7575</t>
  </si>
  <si>
    <t>ChemBook_7576</t>
  </si>
  <si>
    <t>Purity: 95% | Package: 5g</t>
  </si>
  <si>
    <t>ChemBook_7577</t>
  </si>
  <si>
    <t>15523000485    13650506873</t>
  </si>
  <si>
    <t xml:space="preserve"> xingcanyaoye@sina.com</t>
  </si>
  <si>
    <t>ChemBook_7578</t>
  </si>
  <si>
    <t>https://www.chemicalbook.com/ProductList_En.aspx?kwd=705-60-2&amp;a=China&amp;left=True&amp;page=6#J_Condition</t>
  </si>
  <si>
    <t>ChemBook_7579</t>
  </si>
  <si>
    <t>ChemBook_7580</t>
  </si>
  <si>
    <t>ChemBook_7581</t>
  </si>
  <si>
    <t>Purity: 97% | Package: 0.1g;0.25g;1g;5g;10g;25g;100g;5610g</t>
  </si>
  <si>
    <t>ChemBook_7582</t>
  </si>
  <si>
    <t xml:space="preserve"> (2-Nitropropenyl)benzene</t>
  </si>
  <si>
    <t>ChemBook_7583</t>
  </si>
  <si>
    <t>ChemBook_7584</t>
  </si>
  <si>
    <t>ChemBook_7585</t>
  </si>
  <si>
    <t>ChemBook_7586</t>
  </si>
  <si>
    <t xml:space="preserve"> Phenyl-2-nitropropene</t>
  </si>
  <si>
    <t>ChemBook_7587</t>
  </si>
  <si>
    <t xml:space="preserve"> 10342-83-3</t>
  </si>
  <si>
    <t xml:space="preserve"> 4'-Bromopropiophenone</t>
  </si>
  <si>
    <t>https://www.chemicalbook.com/ProductList_En.aspx?kwd=10342-83-3&amp;a=China&amp;left=True&amp;page=1#J_Condition</t>
  </si>
  <si>
    <t>ChemBook_7588</t>
  </si>
  <si>
    <t>Purity: 0.99|Package: 1kg;50.00;USD</t>
  </si>
  <si>
    <t>ChemBook_7589</t>
  </si>
  <si>
    <t>ChemBook_7590</t>
  </si>
  <si>
    <t xml:space="preserve"> TIANFU CHEM---4'-Bromopropiophenone</t>
  </si>
  <si>
    <t>ChemBook_7591</t>
  </si>
  <si>
    <t>ChemBook_7592</t>
  </si>
  <si>
    <t>ChemBook_7593</t>
  </si>
  <si>
    <t>ChemBook_7594</t>
  </si>
  <si>
    <t>Purity: 0.995 | Package: 1kg</t>
  </si>
  <si>
    <t>ChemBook_7595</t>
  </si>
  <si>
    <t>Hangzhou Cyclic Chemical Co., Ltd.</t>
  </si>
  <si>
    <t>ChemBook_7596</t>
  </si>
  <si>
    <t>ChemBook_7597</t>
  </si>
  <si>
    <t>Purity: 98%GC | Package: 100g;USD|1000g;USD|10KG;USD</t>
  </si>
  <si>
    <t>ChemBook_7598</t>
  </si>
  <si>
    <t>Purity: 99% | Package: 1kg;19USD</t>
  </si>
  <si>
    <t>ChemBook_7599</t>
  </si>
  <si>
    <t>ChemBook_7600</t>
  </si>
  <si>
    <t>ChemBook_7601</t>
  </si>
  <si>
    <t>ChemBook_7602</t>
  </si>
  <si>
    <t xml:space="preserve"> 4-Bromopropiophenone</t>
  </si>
  <si>
    <t>ChemBook_7603</t>
  </si>
  <si>
    <t>ChemBook_7604</t>
  </si>
  <si>
    <t>ChemBook_7605</t>
  </si>
  <si>
    <t>ChemBook_7606</t>
  </si>
  <si>
    <t>ChemBook_7607</t>
  </si>
  <si>
    <t>Purity: 98% | Package: 100g, 500g, 1kg, 5g, 25g</t>
  </si>
  <si>
    <t>https://www.chemicalbook.com/ProductList_En.aspx?kwd=10342-83-3&amp;a=China&amp;left=True&amp;page=2#J_Condition</t>
  </si>
  <si>
    <t>ChemBook_7608</t>
  </si>
  <si>
    <t xml:space="preserve"> 1-(4-Bromophenyl)propan-1-One</t>
  </si>
  <si>
    <t>ChemBook_7609</t>
  </si>
  <si>
    <t xml:space="preserve"> Bupropion Impurity 12</t>
  </si>
  <si>
    <t>Purity: 95% | Package: 100mg/1000</t>
  </si>
  <si>
    <t>ChemBook_7610</t>
  </si>
  <si>
    <t>ChemBook_7611</t>
  </si>
  <si>
    <t xml:space="preserve"> 1-(4-Bromophenyl)propan-1-one</t>
  </si>
  <si>
    <t>Brandï¼šChemenu | Product Numberï¼šCM247426 | Purityï¼š95+%</t>
  </si>
  <si>
    <t>ChemBook_7612</t>
  </si>
  <si>
    <t>ChemBook_7613</t>
  </si>
  <si>
    <t>ChemBook_7614</t>
  </si>
  <si>
    <t xml:space="preserve">   +86-571-87216831</t>
  </si>
  <si>
    <t xml:space="preserve"> sales@cyclichem.com</t>
  </si>
  <si>
    <t>ChemBook_7615</t>
  </si>
  <si>
    <t>Yantai Winning Fine Chemicals Co., Ltd.</t>
  </si>
  <si>
    <t>ChemBook_7616</t>
  </si>
  <si>
    <t>ChemBook_7617</t>
  </si>
  <si>
    <t>Lianyugang Chunda Chemical Technology Co.,Ltd</t>
  </si>
  <si>
    <t>ChemBook_7618</t>
  </si>
  <si>
    <t>ChemBook_7619</t>
  </si>
  <si>
    <t>Yantai enbn Chemical Co. Ltd</t>
  </si>
  <si>
    <t>ChemBook_7620</t>
  </si>
  <si>
    <t>ChemBook_7621</t>
  </si>
  <si>
    <t>ChemBook_7622</t>
  </si>
  <si>
    <t>Shanghai Conson Industrial Co., Ltd</t>
  </si>
  <si>
    <t>ChemBook_7623</t>
  </si>
  <si>
    <t>ChemBook_7624</t>
  </si>
  <si>
    <t>ChemBook_7625</t>
  </si>
  <si>
    <t>ChemBook_7626</t>
  </si>
  <si>
    <t xml:space="preserve"> 4'-BroMopropiophenone</t>
  </si>
  <si>
    <t>ChemBook_7627</t>
  </si>
  <si>
    <t>Purity: 98% | Package: 86RMB/10g</t>
  </si>
  <si>
    <t>https://www.chemicalbook.com/ProductList_En.aspx?kwd=10342-83-3&amp;a=China&amp;left=True&amp;page=3#J_Condition</t>
  </si>
  <si>
    <t>ChemBook_7628</t>
  </si>
  <si>
    <t>Purity: 98% | Package: 100G;250G;1KG</t>
  </si>
  <si>
    <t>ChemBook_7629</t>
  </si>
  <si>
    <t>Shanghai Troedsson Technology Co., LTD</t>
  </si>
  <si>
    <t>Purity: 95+% | Package: 521RMB/100g</t>
  </si>
  <si>
    <t>ChemBook_7630</t>
  </si>
  <si>
    <t>Purity: 99.0% | Package: 25g;100g;500g;25kg</t>
  </si>
  <si>
    <t>ChemBook_7631</t>
  </si>
  <si>
    <t>Purity: 99% | Package: 1 KG/;5 KG/;10 KG/;25 KG/;100 g/;500 g/</t>
  </si>
  <si>
    <t>ChemBook_7632</t>
  </si>
  <si>
    <t>ChemBook_7633</t>
  </si>
  <si>
    <t>ChemBook_7634</t>
  </si>
  <si>
    <t>13964502016    0535-5570816</t>
  </si>
  <si>
    <t xml:space="preserve"> sales@winningchem.com</t>
  </si>
  <si>
    <t>ChemBook_7635</t>
  </si>
  <si>
    <t>ChemBook_7636</t>
  </si>
  <si>
    <t>13706140298    0518-88581638</t>
  </si>
  <si>
    <t xml:space="preserve"> fxz@chundachem.com</t>
  </si>
  <si>
    <t>ChemBook_7637</t>
  </si>
  <si>
    <t>ChemBook_7638</t>
  </si>
  <si>
    <t xml:space="preserve">   0535-6732098</t>
  </si>
  <si>
    <t xml:space="preserve"> sales@enbangchem.com</t>
  </si>
  <si>
    <t>ChemBook_7639</t>
  </si>
  <si>
    <t>ChemBook_7640</t>
  </si>
  <si>
    <t>ChemBook_7641</t>
  </si>
  <si>
    <t xml:space="preserve">   021-33926680</t>
  </si>
  <si>
    <t xml:space="preserve"> sales@consonchem.com</t>
  </si>
  <si>
    <t>ChemBook_7642</t>
  </si>
  <si>
    <t>ChemBook_7643</t>
  </si>
  <si>
    <t>Purity: 99% HPLC | Package: 200KG;100KG;25KG;10KG;5KG;1KG</t>
  </si>
  <si>
    <t>ChemBook_7644</t>
  </si>
  <si>
    <t>ChemBook_7645</t>
  </si>
  <si>
    <t>Purity: 0.98 | Package: 25G;100G;500G;1KG;5KG;25KG;100KG;T;</t>
  </si>
  <si>
    <t>ChemBook_7646</t>
  </si>
  <si>
    <t>ChemBook_7647</t>
  </si>
  <si>
    <t xml:space="preserve"> 4â€²-Bromopropiophenone</t>
  </si>
  <si>
    <t>https://www.chemicalbook.com/ProductList_En.aspx?kwd=10342-83-3&amp;a=China&amp;left=True&amp;page=4#J_Condition</t>
  </si>
  <si>
    <t>ChemBook_7648</t>
  </si>
  <si>
    <t xml:space="preserve"> qihongchem@163.com</t>
  </si>
  <si>
    <t>Purity: &gt;95% | Package: 500g;1kg;10kg</t>
  </si>
  <si>
    <t>ChemBook_7649</t>
  </si>
  <si>
    <t>ChemBook_7650</t>
  </si>
  <si>
    <t>Purity: HPLC/GC | Package: 1å…¬æ–¤ï¼Œ25å…¬æ–¤ï¼Œ100å…¬æ–¤ï¼Œå¨ä½</t>
  </si>
  <si>
    <t>ChemBook_7651</t>
  </si>
  <si>
    <t>ChemBook_7652</t>
  </si>
  <si>
    <t>ChemBook_7653</t>
  </si>
  <si>
    <t>Purity: 99 | Package: 1000 | CustNote: 50KG</t>
  </si>
  <si>
    <t>ChemBook_7654</t>
  </si>
  <si>
    <t xml:space="preserve"> 4'-bromopropiophenone</t>
  </si>
  <si>
    <t>ChemBook_7655</t>
  </si>
  <si>
    <t>ChemBook_7656</t>
  </si>
  <si>
    <t>ChemBook_7657</t>
  </si>
  <si>
    <t>ChemBook_7658</t>
  </si>
  <si>
    <t>ChemBook_7659</t>
  </si>
  <si>
    <t>Purity: 98% | Package: 100g;25g;500g | CustNote: M80376</t>
  </si>
  <si>
    <t>ChemBook_7660</t>
  </si>
  <si>
    <t>ChemBook_7661</t>
  </si>
  <si>
    <t>ChemBook_7662</t>
  </si>
  <si>
    <t>ChemBook_7663</t>
  </si>
  <si>
    <t>ChemBook_7664</t>
  </si>
  <si>
    <t>ChemBook_7665</t>
  </si>
  <si>
    <t>ChemBook_7666</t>
  </si>
  <si>
    <t>ChemBook_7667</t>
  </si>
  <si>
    <t>https://www.chemicalbook.com/ProductList_En.aspx?kwd=10342-83-3&amp;a=China&amp;left=True&amp;page=5#J_Condition</t>
  </si>
  <si>
    <t>ChemBook_7668</t>
  </si>
  <si>
    <t>ChemBook_7669</t>
  </si>
  <si>
    <t>Purity: 98% | Package: 5g;25g;100g;500g</t>
  </si>
  <si>
    <t>ChemBook_7670</t>
  </si>
  <si>
    <t>ChemBook_7671</t>
  </si>
  <si>
    <t xml:space="preserve"> Sodium Phosphate Monobasic Monohydrate</t>
  </si>
  <si>
    <t>ChemBook_7672</t>
  </si>
  <si>
    <t>ChemBook_7673</t>
  </si>
  <si>
    <t xml:space="preserve"> p-Brompropiophenon</t>
  </si>
  <si>
    <t>ChemBook_7674</t>
  </si>
  <si>
    <t>ChemBook_7675</t>
  </si>
  <si>
    <t xml:space="preserve"> 4'-Bromopropiophenone &gt;99.0%(GC)</t>
  </si>
  <si>
    <t>ChemBook_7676</t>
  </si>
  <si>
    <t xml:space="preserve"> 5337-93-9</t>
  </si>
  <si>
    <t xml:space="preserve"> 4'-Methylpropiophenone</t>
  </si>
  <si>
    <t>https://www.chemicalbook.com/ProductList_En.aspx?kwd=5337-93-9&amp;a=China&amp;left=True&amp;page=1#J_Condition</t>
  </si>
  <si>
    <t>ChemBook_7677</t>
  </si>
  <si>
    <t>Purity: 98%|Package: 1kg;20.00;USD</t>
  </si>
  <si>
    <t>ChemBook_7678</t>
  </si>
  <si>
    <t>ChemBook_7679</t>
  </si>
  <si>
    <t>ChemBook_7680</t>
  </si>
  <si>
    <t>ChemBook_7681</t>
  </si>
  <si>
    <t xml:space="preserve"> 4-Methylpropiophenone</t>
  </si>
  <si>
    <t>ChemBook_7682</t>
  </si>
  <si>
    <t xml:space="preserve"> 4-Methylpropiophenone 98%</t>
  </si>
  <si>
    <t>Purity: 99.99%|Package: 25KG;USD</t>
  </si>
  <si>
    <t>ChemBook_7683</t>
  </si>
  <si>
    <t>ChemBook_7684</t>
  </si>
  <si>
    <t xml:space="preserve"> 4-methylpropiophenone</t>
  </si>
  <si>
    <t>ChemBook_7685</t>
  </si>
  <si>
    <t>ChemBook_7686</t>
  </si>
  <si>
    <t>Purity: 98.5%|Package: 1KG;19.00;USD</t>
  </si>
  <si>
    <t>ChemBook_7687</t>
  </si>
  <si>
    <t>Purity: 99.9% | Package: 1kg;50USD|1999kg;40USD|19999kg;30USD</t>
  </si>
  <si>
    <t>ChemBook_7688</t>
  </si>
  <si>
    <t>Oct12,2022</t>
  </si>
  <si>
    <t>Purity: 99%|Package: 1kg;100.00;USD</t>
  </si>
  <si>
    <t>ChemBook_7689</t>
  </si>
  <si>
    <t>ChemBook_7690</t>
  </si>
  <si>
    <t xml:space="preserve"> P-Methyl phenylethylketone</t>
  </si>
  <si>
    <t>Purity: 99%|Package: 1kg;10.64;USD</t>
  </si>
  <si>
    <t>ChemBook_7691</t>
  </si>
  <si>
    <t>Purity: 99.8%|Package: 1KG;120.00;USD</t>
  </si>
  <si>
    <t>ChemBook_7692</t>
  </si>
  <si>
    <t>Purity: 99% | Package: 25L;30USD|100L;28USD|500L;25USD</t>
  </si>
  <si>
    <t>ChemBook_7693</t>
  </si>
  <si>
    <t>ChemBook_7694</t>
  </si>
  <si>
    <t>ChemBook_7695</t>
  </si>
  <si>
    <t>ChemBook_7696</t>
  </si>
  <si>
    <t>Purity: 99.5 | Package: 1kg;15USD|25kg;13USD|100kg;10USD</t>
  </si>
  <si>
    <t>https://www.chemicalbook.com/ProductList_En.aspx?kwd=5337-93-9&amp;a=China&amp;left=True&amp;page=2#J_Condition</t>
  </si>
  <si>
    <t>ChemBook_7697</t>
  </si>
  <si>
    <t>Purity: 99%|Package:</t>
  </si>
  <si>
    <t>ChemBook_7698</t>
  </si>
  <si>
    <t>Purity: 99.9%|Package: 1kg;100.00;USD</t>
  </si>
  <si>
    <t>ChemBook_7699</t>
  </si>
  <si>
    <t>Purity: 99%|Package: 1kg;90.00;USD</t>
  </si>
  <si>
    <t>ChemBook_7700</t>
  </si>
  <si>
    <t>ChemBook_7701</t>
  </si>
  <si>
    <t>ChemBook_7702</t>
  </si>
  <si>
    <t>ChemBook_7703</t>
  </si>
  <si>
    <t>ChemBook_7704</t>
  </si>
  <si>
    <t>Purity: 99% | Package: 1kg;30USD|500kg;10USD | CustNote: Factory direct sales</t>
  </si>
  <si>
    <t>ChemBook_7705</t>
  </si>
  <si>
    <t>ChemBook_7706</t>
  </si>
  <si>
    <t>Purity: 99.9 | Package: 1kg;|25kg;|50kg</t>
  </si>
  <si>
    <t>ChemBook_7707</t>
  </si>
  <si>
    <t>ChemBook_7708</t>
  </si>
  <si>
    <t>ChemBook_7709</t>
  </si>
  <si>
    <t>ChemBook_7710</t>
  </si>
  <si>
    <t xml:space="preserve"> p-methylpropiophenone</t>
  </si>
  <si>
    <t>ChemBook_7711</t>
  </si>
  <si>
    <t>Purity: As coa | Package: As request | CustNote: 100-07-2</t>
  </si>
  <si>
    <t>ChemBook_7712</t>
  </si>
  <si>
    <t>ChemBook_7713</t>
  </si>
  <si>
    <t>Purity: &gt;=98% | Package: 25KG;5USD</t>
  </si>
  <si>
    <t>ChemBook_7714</t>
  </si>
  <si>
    <t>ChemBook_7715</t>
  </si>
  <si>
    <t xml:space="preserve"> 1-(4-methylphenyl)-Propanon</t>
  </si>
  <si>
    <t>ChemBook_7716</t>
  </si>
  <si>
    <t>https://www.chemicalbook.com/ProductList_En.aspx?kwd=5337-93-9&amp;a=China&amp;left=True&amp;page=3#J_Condition</t>
  </si>
  <si>
    <t>ChemBook_7717</t>
  </si>
  <si>
    <t>Purity: &gt;99% | Package: 1ASSAYS;1USD</t>
  </si>
  <si>
    <t>ChemBook_7718</t>
  </si>
  <si>
    <t>ChemBook_7719</t>
  </si>
  <si>
    <t>ChemBook_7720</t>
  </si>
  <si>
    <t>ChemBook_7721</t>
  </si>
  <si>
    <t xml:space="preserve"> 1-(4-Methylphenyl)-Propanon</t>
  </si>
  <si>
    <t>ChemBook_7722</t>
  </si>
  <si>
    <t>Purity: 99% | Package: 25KG/Drum</t>
  </si>
  <si>
    <t>ChemBook_7723</t>
  </si>
  <si>
    <t xml:space="preserve"> Methylpropiophenone</t>
  </si>
  <si>
    <t>ChemBook_7724</t>
  </si>
  <si>
    <t>ChemBook_7725</t>
  </si>
  <si>
    <t>Purity: 0.985 | Package: Grams;Kgs;200Kg/plastic bucket</t>
  </si>
  <si>
    <t>ChemBook_7726</t>
  </si>
  <si>
    <t>Purity: 0.98 | Package: 500G</t>
  </si>
  <si>
    <t>ChemBook_7727</t>
  </si>
  <si>
    <t>Purity: 99%|Package: 1KG;58USD|100KG;42USD</t>
  </si>
  <si>
    <t>ChemBook_7728</t>
  </si>
  <si>
    <t>ChemBook_7729</t>
  </si>
  <si>
    <t>Purity: 98% | Package: 25KG;42USD</t>
  </si>
  <si>
    <t>ChemBook_7730</t>
  </si>
  <si>
    <t>ChemBook_7731</t>
  </si>
  <si>
    <t>ChemBook_7732</t>
  </si>
  <si>
    <t>ChemBook_7733</t>
  </si>
  <si>
    <t>ChemBook_7734</t>
  </si>
  <si>
    <t>ChemBook_7735</t>
  </si>
  <si>
    <t>ChemBook_7736</t>
  </si>
  <si>
    <t xml:space="preserve"> 4â€²-Methylpropiophenone</t>
  </si>
  <si>
    <t>Package: 5KG;2112KG</t>
  </si>
  <si>
    <t>https://www.chemicalbook.com/ProductList_En.aspx?kwd=5337-93-9&amp;a=China&amp;left=True&amp;page=4#J_Condition</t>
  </si>
  <si>
    <t>ChemBook_7737</t>
  </si>
  <si>
    <t>Wuhan BJM Pharm Inc</t>
  </si>
  <si>
    <t>ChemBook_7738</t>
  </si>
  <si>
    <t>ChemBook_7739</t>
  </si>
  <si>
    <t>ChemBook_7740</t>
  </si>
  <si>
    <t>ChemBook_7741</t>
  </si>
  <si>
    <t>ChemBook_7742</t>
  </si>
  <si>
    <t>ChemBook_7743</t>
  </si>
  <si>
    <t>ChemBook_7744</t>
  </si>
  <si>
    <t xml:space="preserve"> HEXANOIC ANHYDRIDE 2051-49-2</t>
  </si>
  <si>
    <t>ChemBook_7745</t>
  </si>
  <si>
    <t xml:space="preserve"> 4'-Methylpropiophenone 98% 5337-93-9</t>
  </si>
  <si>
    <t>ChemBook_7746</t>
  </si>
  <si>
    <t>Purity: 99%|Package: 25Liter;0.00;USD</t>
  </si>
  <si>
    <t>ChemBook_7747</t>
  </si>
  <si>
    <t>Purity: 99% | Package: 1kg;130USD</t>
  </si>
  <si>
    <t>ChemBook_7748</t>
  </si>
  <si>
    <t>ChemBook_7749</t>
  </si>
  <si>
    <t>ChemBook_7750</t>
  </si>
  <si>
    <t>ChemBook_7751</t>
  </si>
  <si>
    <t>ChemBook_7752</t>
  </si>
  <si>
    <t>ChemBook_7753</t>
  </si>
  <si>
    <t>Purity: 98%~99% | Package: 25KG;35USD</t>
  </si>
  <si>
    <t>ChemBook_7754</t>
  </si>
  <si>
    <t>ChemBook_7755</t>
  </si>
  <si>
    <t>Purity: 98% | Package: 100KG,25KG,5KG;1KG</t>
  </si>
  <si>
    <t>ChemBook_7756</t>
  </si>
  <si>
    <t>+8613545198479    027-5234</t>
  </si>
  <si>
    <t xml:space="preserve"> sales03@benjaminpharmchem.com</t>
  </si>
  <si>
    <t>Purity: 0.99 | Package: 1KG;25KG</t>
  </si>
  <si>
    <t>https://www.chemicalbook.com/ProductList_En.aspx?kwd=5337-93-9&amp;a=China&amp;left=True&amp;page=5#J_Condition</t>
  </si>
  <si>
    <t>ChemBook_7757</t>
  </si>
  <si>
    <t>Purity: 97% | Package: 500g, 100g, 1kg, 25g</t>
  </si>
  <si>
    <t>ChemBook_7758</t>
  </si>
  <si>
    <t>ChemBook_7759</t>
  </si>
  <si>
    <t>Purity: 0.97 | Package: mgs,gs,kgs | CustNote: A7776</t>
  </si>
  <si>
    <t>ChemBook_7760</t>
  </si>
  <si>
    <t>ChemBook_7761</t>
  </si>
  <si>
    <t>ChemBook_7762</t>
  </si>
  <si>
    <t>ChemBook_7763</t>
  </si>
  <si>
    <t>Hangzhou Dawn Ray Pharmaceutical Co., ltd.</t>
  </si>
  <si>
    <t>ChemBook_7764</t>
  </si>
  <si>
    <t>ChemBook_7765</t>
  </si>
  <si>
    <t>ChemBook_7766</t>
  </si>
  <si>
    <t xml:space="preserve"> 1-(p-tolyl)propan-1-one</t>
  </si>
  <si>
    <t>Brandï¼šChemenu | Product Numberï¼šCM303358 | Purityï¼š95+%</t>
  </si>
  <si>
    <t>ChemBook_7767</t>
  </si>
  <si>
    <t>ChemBook_7768</t>
  </si>
  <si>
    <t>ChemBook_7769</t>
  </si>
  <si>
    <t>ChemBook_7770</t>
  </si>
  <si>
    <t>ChemBook_7771</t>
  </si>
  <si>
    <t>Hunan Waybel Advanced Materials Co.,Ltd</t>
  </si>
  <si>
    <t>ChemBook_7772</t>
  </si>
  <si>
    <t>ChemBook_7773</t>
  </si>
  <si>
    <t>ChemBook_7774</t>
  </si>
  <si>
    <t>ChemBook_7775</t>
  </si>
  <si>
    <t>ChemBook_7776</t>
  </si>
  <si>
    <t>https://www.chemicalbook.com/ProductList_En.aspx?kwd=5337-93-9&amp;a=China&amp;left=True&amp;page=6#J_Condition</t>
  </si>
  <si>
    <t>ChemBook_7777</t>
  </si>
  <si>
    <t>ChemBook_7778</t>
  </si>
  <si>
    <t>ChemBook_7779</t>
  </si>
  <si>
    <t>Shanghai Kaiyun Pharmaceutical Technology Co., Ltd.</t>
  </si>
  <si>
    <t>ChemBook_7780</t>
  </si>
  <si>
    <t>ChemBook_7781</t>
  </si>
  <si>
    <t>Taizhou New East Pharmaceutical &amp; Chemical Co., Ltd.</t>
  </si>
  <si>
    <t>ChemBook_7782</t>
  </si>
  <si>
    <t>Kunshan Chengdong Chemical Co., Ltd.</t>
  </si>
  <si>
    <t xml:space="preserve">   +86ï¼ˆ571ï¼‰8533-5020</t>
  </si>
  <si>
    <t xml:space="preserve"> agnes@dawnraypharma.com</t>
  </si>
  <si>
    <t>ChemBook_7783</t>
  </si>
  <si>
    <t>Shuyangxian open to Fine Chemical Plant</t>
  </si>
  <si>
    <t>ChemBook_7784</t>
  </si>
  <si>
    <t>QuZhou Mingfeng Chemical Co.,Ltd.</t>
  </si>
  <si>
    <t>ChemBook_7785</t>
  </si>
  <si>
    <t>Hangzhou Sida Organic Chemical Co., Ltd</t>
  </si>
  <si>
    <t>ChemBook_7786</t>
  </si>
  <si>
    <t>Purity: 98.5% | Package: 5kg,25kg,100kg</t>
  </si>
  <si>
    <t>ChemBook_7787</t>
  </si>
  <si>
    <t>Fuxin Hesheng Fine Chemical Co., Ltd.</t>
  </si>
  <si>
    <t>ChemBook_7788</t>
  </si>
  <si>
    <t>Changzhou Odoc International Trade Co., Ltd</t>
  </si>
  <si>
    <t xml:space="preserve"> 1-(p-Tolyl)propan-1-one</t>
  </si>
  <si>
    <t>Purity: 97% | Package: 156RMB/100g</t>
  </si>
  <si>
    <t>ChemBook_7789</t>
  </si>
  <si>
    <t>ChemBook_7790</t>
  </si>
  <si>
    <t>Purity: 99% HPLC | Package: 1KG,25KG,100KG,1000KG</t>
  </si>
  <si>
    <t>ChemBook_7791</t>
  </si>
  <si>
    <t>Purity: 96% | Package: 57RMB/25g</t>
  </si>
  <si>
    <t>ChemBook_7792</t>
  </si>
  <si>
    <t>ChemBook_7793</t>
  </si>
  <si>
    <t>ChemBook_7794</t>
  </si>
  <si>
    <t>ChemBook_7795</t>
  </si>
  <si>
    <t>Zhejiang Haiyan Fine Chemical Industry Co., Ltd</t>
  </si>
  <si>
    <t>Purity: 0.99 | Package: 1KGï¼›25KGï¼›100KG</t>
  </si>
  <si>
    <t>ChemBook_7796</t>
  </si>
  <si>
    <t>Kunshan Research Institute of Pharmaceutical and Chemical Industry</t>
  </si>
  <si>
    <t>Purity: 98.50% | Package: 200kg/æ¡¶</t>
  </si>
  <si>
    <t>https://www.chemicalbook.com/ProductList_En.aspx?kwd=5337-93-9&amp;a=China&amp;left=True&amp;page=7#J_Condition</t>
  </si>
  <si>
    <t>ChemBook_7797</t>
  </si>
  <si>
    <t>Xiangyang Liwei Chemical Co., Ltd</t>
  </si>
  <si>
    <t>ChemBook_7798</t>
  </si>
  <si>
    <t xml:space="preserve">   0519-88669391</t>
  </si>
  <si>
    <t xml:space="preserve"> sales@kaiyunpharma.com</t>
  </si>
  <si>
    <t>ChemBook_7799</t>
  </si>
  <si>
    <t>ChemBook_7800</t>
  </si>
  <si>
    <t>Kunshan Chengdong Chemical Co., Ltd</t>
  </si>
  <si>
    <t xml:space="preserve"> df@tzeastchem.com</t>
  </si>
  <si>
    <t>ChemBook_7801</t>
  </si>
  <si>
    <t xml:space="preserve">   0512-50331135</t>
  </si>
  <si>
    <t xml:space="preserve"> sales@cd-chem.com</t>
  </si>
  <si>
    <t>ChemBook_7802</t>
  </si>
  <si>
    <t xml:space="preserve">   0519-86305268</t>
  </si>
  <si>
    <t xml:space="preserve"> sales@kailaichem.com.cn</t>
  </si>
  <si>
    <t>ChemBook_7803</t>
  </si>
  <si>
    <t xml:space="preserve">   0570-3062289 3062502</t>
  </si>
  <si>
    <t xml:space="preserve"> qzmingfeng@126.com</t>
  </si>
  <si>
    <t>ChemBook_7804</t>
  </si>
  <si>
    <t xml:space="preserve">   86 0571 88212350</t>
  </si>
  <si>
    <t xml:space="preserve"> sales@chemsida.com</t>
  </si>
  <si>
    <t>ChemBook_7805</t>
  </si>
  <si>
    <t>ChemBook_7806</t>
  </si>
  <si>
    <t xml:space="preserve"> sales@heshengchem.com</t>
  </si>
  <si>
    <t>ChemBook_7807</t>
  </si>
  <si>
    <t xml:space="preserve">   0519-85155810</t>
  </si>
  <si>
    <t xml:space="preserve"> office1@odoc-co.com</t>
  </si>
  <si>
    <t>ChemBook_7808</t>
  </si>
  <si>
    <t xml:space="preserve">   +86-576-88517047</t>
  </si>
  <si>
    <t>ChemBook_7809</t>
  </si>
  <si>
    <t>ChemBook_7810</t>
  </si>
  <si>
    <t>ChemBook_7811</t>
  </si>
  <si>
    <t>ChemBook_7812</t>
  </si>
  <si>
    <t>ChemBook_7813</t>
  </si>
  <si>
    <t>ChemBook_7814</t>
  </si>
  <si>
    <t xml:space="preserve">   0573-86611193</t>
  </si>
  <si>
    <t xml:space="preserve"> sales@zjjh-finechem.com</t>
  </si>
  <si>
    <t>ChemBook_7815</t>
  </si>
  <si>
    <t xml:space="preserve">   +86-512-57455111</t>
  </si>
  <si>
    <t xml:space="preserve"> sales@kszys.com.cn</t>
  </si>
  <si>
    <t>ChemBook_7816</t>
  </si>
  <si>
    <t xml:space="preserve">   0710-3115907</t>
  </si>
  <si>
    <t xml:space="preserve"> lwhg@hblwhg.com</t>
  </si>
  <si>
    <t>https://www.chemicalbook.com/ProductList_En.aspx?kwd=5337-93-9&amp;a=China&amp;left=True&amp;page=8#J_Condition</t>
  </si>
  <si>
    <t>ChemBook_7817</t>
  </si>
  <si>
    <t>ChemBook_7818</t>
  </si>
  <si>
    <t>ChemBook_7819</t>
  </si>
  <si>
    <t>ChemBook_7820</t>
  </si>
  <si>
    <t>ChemBook_7821</t>
  </si>
  <si>
    <t>ChemBook_7822</t>
  </si>
  <si>
    <t>ChemBook_7823</t>
  </si>
  <si>
    <t>ChemBook_7824</t>
  </si>
  <si>
    <t>ChemBook_7825</t>
  </si>
  <si>
    <t>ChemBook_7826</t>
  </si>
  <si>
    <t>ChemBook_7827</t>
  </si>
  <si>
    <t>ChemBook_7828</t>
  </si>
  <si>
    <t>ChemBook_7829</t>
  </si>
  <si>
    <t>Hangzhou Yijing Technology Co., Ltd</t>
  </si>
  <si>
    <t>ChemBook_7830</t>
  </si>
  <si>
    <t>ChemBook_7831</t>
  </si>
  <si>
    <t>ChemBook_7832</t>
  </si>
  <si>
    <t>ChemBook_7833</t>
  </si>
  <si>
    <t>ChemBook_7834</t>
  </si>
  <si>
    <t>Package: &gt;1kg</t>
  </si>
  <si>
    <t>ChemBook_7835</t>
  </si>
  <si>
    <t>ChemBook_7836</t>
  </si>
  <si>
    <t>https://www.chemicalbook.com/ProductList_En.aspx?kwd=5337-93-9&amp;a=China&amp;left=True&amp;page=9#J_Condition</t>
  </si>
  <si>
    <t>ChemBook_7837</t>
  </si>
  <si>
    <t>ChemBook_7838</t>
  </si>
  <si>
    <t>ChemBook_7839</t>
  </si>
  <si>
    <t xml:space="preserve"> TolperisoneImpurity2</t>
  </si>
  <si>
    <t>Purity: 99% HPLC | CustNote: 98900mg</t>
  </si>
  <si>
    <t>ChemBook_7840</t>
  </si>
  <si>
    <t>ChemBook_7841</t>
  </si>
  <si>
    <t>ChemBook_7842</t>
  </si>
  <si>
    <t>ChemBook_7843</t>
  </si>
  <si>
    <t>ChemBook_7844</t>
  </si>
  <si>
    <t>ChemBook_7845</t>
  </si>
  <si>
    <t>ChemBook_7846</t>
  </si>
  <si>
    <t>Purity: 98% | Package: 100g;500g;1000g</t>
  </si>
  <si>
    <t>ChemBook_7847</t>
  </si>
  <si>
    <t>+8613395316108    0531-83179999</t>
  </si>
  <si>
    <t xml:space="preserve"> cyhbkjyxgs@163.com</t>
  </si>
  <si>
    <t>Purity: 99% | Package: 1KGï¼›5KG;10KGï¼›25KG</t>
  </si>
  <si>
    <t>ChemBook_7848</t>
  </si>
  <si>
    <t xml:space="preserve"> 1289372011@qq.com</t>
  </si>
  <si>
    <t>Purity: 99 | Package: 5KG;1KG</t>
  </si>
  <si>
    <t>ChemBook_7849</t>
  </si>
  <si>
    <t>ChemBook_7850</t>
  </si>
  <si>
    <t>ChemBook_7851</t>
  </si>
  <si>
    <t>ChemBook_7852</t>
  </si>
  <si>
    <t>ChemBook_7853</t>
  </si>
  <si>
    <t>ChemBook_7854</t>
  </si>
  <si>
    <t>ChemBook_7855</t>
  </si>
  <si>
    <t>Purity: 99% | Package: 200kg;25kg;5KG;1KG;500g</t>
  </si>
  <si>
    <t>ChemBook_7856</t>
  </si>
  <si>
    <t>https://www.chemicalbook.com/ProductList_En.aspx?kwd=5337-93-9&amp;a=China&amp;left=True&amp;page=10#J_Condition</t>
  </si>
  <si>
    <t>ChemBook_7857</t>
  </si>
  <si>
    <t>ChemBook_7858</t>
  </si>
  <si>
    <t>ChemBook_7859</t>
  </si>
  <si>
    <t>ChemBook_7860</t>
  </si>
  <si>
    <t>ChemBook_7861</t>
  </si>
  <si>
    <t>Purity: 94% | Package: 10g;50g;1kg;5Kg;25kg;</t>
  </si>
  <si>
    <t>ChemBook_7862</t>
  </si>
  <si>
    <t>ChemBook_7863</t>
  </si>
  <si>
    <t>ChemBook_7864</t>
  </si>
  <si>
    <t>ChemBook_7865</t>
  </si>
  <si>
    <t>Shandong Wanhe Chemical Technology Co., Ltd</t>
  </si>
  <si>
    <t>Purity: 96% | Package: 25g 48å…ƒ;100g 119å…ƒ;500g 326å…ƒ</t>
  </si>
  <si>
    <t>ChemBook_7866</t>
  </si>
  <si>
    <t>Purity: 98% | CustNote: 30kg</t>
  </si>
  <si>
    <t>ChemBook_7867</t>
  </si>
  <si>
    <t>ChemBook_7868</t>
  </si>
  <si>
    <t>ChemBook_7869</t>
  </si>
  <si>
    <t>Purity: 98+%</t>
  </si>
  <si>
    <t>ChemBook_7870</t>
  </si>
  <si>
    <t>ChemBook_7871</t>
  </si>
  <si>
    <t>Changzhou Run-chem Biotech Co., ltd</t>
  </si>
  <si>
    <t>ChemBook_7872</t>
  </si>
  <si>
    <t>Hubei deante Chemical Technology Co., Ltd</t>
  </si>
  <si>
    <t>ChemBook_7873</t>
  </si>
  <si>
    <t>ChemBook_7874</t>
  </si>
  <si>
    <t>Purity: 96% | Package: 25g,100g,500g</t>
  </si>
  <si>
    <t>ChemBook_7875</t>
  </si>
  <si>
    <t>ChemBook_7876</t>
  </si>
  <si>
    <t>https://www.chemicalbook.com/ProductList_En.aspx?kwd=5337-93-9&amp;a=China&amp;left=True&amp;page=11#J_Condition</t>
  </si>
  <si>
    <t>ChemBook_7877</t>
  </si>
  <si>
    <t>Lianyungang Guanxin Pharmaceutical Technology Co., Ltd</t>
  </si>
  <si>
    <t>ChemBook_7878</t>
  </si>
  <si>
    <t>Purity: 98% | Package: 500g;100g;25g | CustNote: http://www.nj-reagent.com/item/detail/C07236294.htm</t>
  </si>
  <si>
    <t>ChemBook_7879</t>
  </si>
  <si>
    <t>ChemBook_7880</t>
  </si>
  <si>
    <t>ChemBook_7881</t>
  </si>
  <si>
    <t>ChemBook_7882</t>
  </si>
  <si>
    <t>ChemBook_7883</t>
  </si>
  <si>
    <t>ChemBook_7884</t>
  </si>
  <si>
    <t xml:space="preserve"> sales@wanhechemical.com</t>
  </si>
  <si>
    <t>Purity: 98.50% | Package: 25KG</t>
  </si>
  <si>
    <t>ChemBook_7885</t>
  </si>
  <si>
    <t>Purity: 98.50% | CustNote: 200kg</t>
  </si>
  <si>
    <t>ChemBook_7886</t>
  </si>
  <si>
    <t>Purity: 96% | Package: 25g;100g;500g | CustNote: 1kg</t>
  </si>
  <si>
    <t>ChemBook_7887</t>
  </si>
  <si>
    <t xml:space="preserve"> p-Methyl propiophenone</t>
  </si>
  <si>
    <t>ChemBook_7888</t>
  </si>
  <si>
    <t xml:space="preserve"> Tolperisone Impurity 1</t>
  </si>
  <si>
    <t>ChemBook_7889</t>
  </si>
  <si>
    <t>ChemBook_7890</t>
  </si>
  <si>
    <t xml:space="preserve"> 3301839366@qq.com</t>
  </si>
  <si>
    <t>Purity: 98%+ | Package: 25kgs/drum/</t>
  </si>
  <si>
    <t>ChemBook_7891</t>
  </si>
  <si>
    <t xml:space="preserve"> 3244356795@qq.com</t>
  </si>
  <si>
    <t>Purity: 98.5 | Package: 200kg</t>
  </si>
  <si>
    <t>ChemBook_7892</t>
  </si>
  <si>
    <t>Package: 500mL</t>
  </si>
  <si>
    <t>ChemBook_7893</t>
  </si>
  <si>
    <t>ChemBook_7894</t>
  </si>
  <si>
    <t>ChemBook_7895</t>
  </si>
  <si>
    <t>ChemBook_7896</t>
  </si>
  <si>
    <t>13382952762    0518-85772786</t>
  </si>
  <si>
    <t xml:space="preserve"> 1462699602@qq.com</t>
  </si>
  <si>
    <t>https://www.chemicalbook.com/ProductList_En.aspx?kwd=5337-93-9&amp;a=China&amp;left=True&amp;page=12#J_Condition</t>
  </si>
  <si>
    <t>ChemBook_7897</t>
  </si>
  <si>
    <t>ChemBook_7898</t>
  </si>
  <si>
    <t xml:space="preserve"> Tolperisone Impurity 4 (4-Methylpropiophenone)</t>
  </si>
  <si>
    <t>ChemBook_7899</t>
  </si>
  <si>
    <t>ChemBook_7900</t>
  </si>
  <si>
    <t>ChemBook_7901</t>
  </si>
  <si>
    <t>ChemBook_7902</t>
  </si>
  <si>
    <t>Purity: 99% HPLC | Package: 25KG;200KG;5KG;1KG;1T | CustNote: 5337-93-9</t>
  </si>
  <si>
    <t>ChemBook_7903</t>
  </si>
  <si>
    <t>Purity: 99% | Package: 1KG;1000KG | CustNote: 10000kg</t>
  </si>
  <si>
    <t>ChemBook_7904</t>
  </si>
  <si>
    <t>ChemBook_7905</t>
  </si>
  <si>
    <t>ChemBook_7906</t>
  </si>
  <si>
    <t>ChemBook_7907</t>
  </si>
  <si>
    <t>ChemBook_7908</t>
  </si>
  <si>
    <t>ChemBook_7909</t>
  </si>
  <si>
    <t>ChemBook_7910</t>
  </si>
  <si>
    <t>ChemBook_7911</t>
  </si>
  <si>
    <t>ChemBook_7912</t>
  </si>
  <si>
    <t>ChemBook_7913</t>
  </si>
  <si>
    <t>Purity: &gt;=98.0% | Package: 500g/RMB 280</t>
  </si>
  <si>
    <t>ChemBook_7914</t>
  </si>
  <si>
    <t>Purity: 0.97 | Package: gï¼›kg</t>
  </si>
  <si>
    <t>ChemBook_7915</t>
  </si>
  <si>
    <t>ChemBook_7916</t>
  </si>
  <si>
    <t>Binhai New Oriental Medical Co., Ltd.</t>
  </si>
  <si>
    <t>https://www.chemicalbook.com/ProductList_En.aspx?kwd=5337-93-9&amp;a=China&amp;left=True&amp;page=13#J_Condition</t>
  </si>
  <si>
    <t>ChemBook_7917</t>
  </si>
  <si>
    <t>ChemBook_7918</t>
  </si>
  <si>
    <t>Purity: 96% | Package: 100g;500g;1000g</t>
  </si>
  <si>
    <t>ChemBook_7919</t>
  </si>
  <si>
    <t>ChemBook_7920</t>
  </si>
  <si>
    <t>ChemBook_7921</t>
  </si>
  <si>
    <t>ChemBook_7922</t>
  </si>
  <si>
    <t>ChemBook_7923</t>
  </si>
  <si>
    <t>ChemBook_7924</t>
  </si>
  <si>
    <t xml:space="preserve"> Pamoic acid</t>
  </si>
  <si>
    <t>ChemBook_7925</t>
  </si>
  <si>
    <t>ChemBook_7926</t>
  </si>
  <si>
    <t>Purity: 98%,99%</t>
  </si>
  <si>
    <t>ChemBook_7927</t>
  </si>
  <si>
    <t>ChemBook_7928</t>
  </si>
  <si>
    <t>ChemBook_7929</t>
  </si>
  <si>
    <t>Wuhan Haorong Biotechnology Co.,ltd</t>
  </si>
  <si>
    <t>Purity: 99.5% | Package: 25KG</t>
  </si>
  <si>
    <t>ChemBook_7930</t>
  </si>
  <si>
    <t>ChemBook_7931</t>
  </si>
  <si>
    <t>Purity: 97% | Package: 1g;5g;1kg;å¯æ ¹æ®å®¢æˆ·è¦æ±‚å®šåˆ¶;</t>
  </si>
  <si>
    <t>ChemBook_7932</t>
  </si>
  <si>
    <t>ChemBook_7933</t>
  </si>
  <si>
    <t xml:space="preserve"> Tolperisone</t>
  </si>
  <si>
    <t>ChemBook_7934</t>
  </si>
  <si>
    <t>ChemBook_7935</t>
  </si>
  <si>
    <t xml:space="preserve"> da@tzeastchem.com</t>
  </si>
  <si>
    <t>ChemBook_7936</t>
  </si>
  <si>
    <t>https://www.chemicalbook.com/ProductList_En.aspx?kwd=5337-93-9&amp;a=China&amp;left=True&amp;page=14#J_Condition</t>
  </si>
  <si>
    <t>ChemBook_7937</t>
  </si>
  <si>
    <t>ChemBook_7938</t>
  </si>
  <si>
    <t>ChemBook_7939</t>
  </si>
  <si>
    <t xml:space="preserve"> p-Methylpropiophenone</t>
  </si>
  <si>
    <t>Purity: 95.0%</t>
  </si>
  <si>
    <t>ChemBook_7940</t>
  </si>
  <si>
    <t xml:space="preserve"> 718-08-1</t>
  </si>
  <si>
    <t xml:space="preserve"> 3-OXO-4-PHENYL-BUTYRIC ACID ETHYL ESTER</t>
  </si>
  <si>
    <t>https://www.chemicalbook.com/ProductList_En.aspx?kwd=718-08-1&amp;a=China&amp;left=True&amp;page=1#J_Condition</t>
  </si>
  <si>
    <t>ChemBook_7941</t>
  </si>
  <si>
    <t>ChemBook_7942</t>
  </si>
  <si>
    <t>ChemBook_7943</t>
  </si>
  <si>
    <t>ChemBook_7944</t>
  </si>
  <si>
    <t>Purity: 99.60% | Package: 1kg;60USD|100kg;40USD</t>
  </si>
  <si>
    <t>ChemBook_7945</t>
  </si>
  <si>
    <t>ChemBook_7946</t>
  </si>
  <si>
    <t>ChemBook_7947</t>
  </si>
  <si>
    <t xml:space="preserve"> Ethyl 4-phenylacetoacetate</t>
  </si>
  <si>
    <t>ChemBook_7948</t>
  </si>
  <si>
    <t xml:space="preserve"> sales@chembj.net</t>
  </si>
  <si>
    <t>Aug30,2023</t>
  </si>
  <si>
    <t>Purity: 99% | Package: 1kg;|10kg;|25kg</t>
  </si>
  <si>
    <t>ChemBook_7949</t>
  </si>
  <si>
    <t xml:space="preserve"> bmk</t>
  </si>
  <si>
    <t>Purity: 99|Package: 1kg;25.00;USD|500kg;20.00;USD|1000kg;15.00;USD</t>
  </si>
  <si>
    <t>ChemBook_7950</t>
  </si>
  <si>
    <t>ChemBook_7951</t>
  </si>
  <si>
    <t>ChemBook_7952</t>
  </si>
  <si>
    <t>ChemBook_7953</t>
  </si>
  <si>
    <t xml:space="preserve"> Ethyl 4-Phenylacetoacetate</t>
  </si>
  <si>
    <t>ChemBook_7954</t>
  </si>
  <si>
    <t>ChemBook_7955</t>
  </si>
  <si>
    <t>ChemBook_7956</t>
  </si>
  <si>
    <t>ChemBook_7957</t>
  </si>
  <si>
    <t>ChemBook_7958</t>
  </si>
  <si>
    <t>ChemBook_7959</t>
  </si>
  <si>
    <t>ChemBook_7960</t>
  </si>
  <si>
    <t>https://www.chemicalbook.com/ProductList_En.aspx?kwd=718-08-1&amp;a=China&amp;left=True&amp;page=2#J_Condition</t>
  </si>
  <si>
    <t>ChemBook_7961</t>
  </si>
  <si>
    <t xml:space="preserve"> 718-08-1--- 3-OXO-4-PHENYL-BUTYRIC ACID ETHYL ESTER</t>
  </si>
  <si>
    <t>ChemBook_7962</t>
  </si>
  <si>
    <t>ChemBook_7963</t>
  </si>
  <si>
    <t>ChemBook_7964</t>
  </si>
  <si>
    <t>Purity: 0.99 | Package: 5KG;1KGï¼›25KG | CustNote: CHEMDAD</t>
  </si>
  <si>
    <t>ChemBook_7965</t>
  </si>
  <si>
    <t xml:space="preserve"> ethyl 4-phenylacetoacetate</t>
  </si>
  <si>
    <t>ChemBook_7966</t>
  </si>
  <si>
    <t>ChemBook_7967</t>
  </si>
  <si>
    <t>ChemBook_7968</t>
  </si>
  <si>
    <t>Purity: 99.99%|Package: 1g/Bag;20USD</t>
  </si>
  <si>
    <t>ChemBook_7969</t>
  </si>
  <si>
    <t>Purity: 99% | Package: 1g;1USD|1KG;10USD</t>
  </si>
  <si>
    <t>ChemBook_7970</t>
  </si>
  <si>
    <t>ChemBook_7971</t>
  </si>
  <si>
    <t>Purity: 99% | Package: 1kg;60USD|99kg;46USD|999kg;22USD</t>
  </si>
  <si>
    <t>ChemBook_7972</t>
  </si>
  <si>
    <t>Purity: 99%|Package: 1L;1.00;USD</t>
  </si>
  <si>
    <t>ChemBook_7973</t>
  </si>
  <si>
    <t xml:space="preserve"> 3-Oxo-4-phenyl-butyric acid ethyl ester</t>
  </si>
  <si>
    <t>ChemBook_7974</t>
  </si>
  <si>
    <t xml:space="preserve"> Ethyl 3-Oxo-4-phenylbutanoate</t>
  </si>
  <si>
    <t>Purity: 99%|Package: 1KG;60.00;USD</t>
  </si>
  <si>
    <t>ChemBook_7975</t>
  </si>
  <si>
    <t>ChemBook_7976</t>
  </si>
  <si>
    <t>Purity: 95%+ | Package: 100g,500g,1kg,5kg | CustNote: Topule Company operates with integrity and has its own laboratory, which supports packaging and customization. Payment will be made after the product has passed third-party testing</t>
  </si>
  <si>
    <t>ChemBook_7977</t>
  </si>
  <si>
    <t>ChemBook_7978</t>
  </si>
  <si>
    <t>ChemBook_7979</t>
  </si>
  <si>
    <t>Purity: 0.98 | Package: 1KG;25KG</t>
  </si>
  <si>
    <t>ChemBook_7980</t>
  </si>
  <si>
    <t>Nanjing BAM Biomedical Technology Co., Ltd.</t>
  </si>
  <si>
    <t>https://www.chemicalbook.com/ProductList_En.aspx?kwd=718-08-1&amp;a=China&amp;left=True&amp;page=3#J_Condition</t>
  </si>
  <si>
    <t>ChemBook_7981</t>
  </si>
  <si>
    <t>Purity: 95% | Package: 100mg, 100g, 25g, 250mg, 1g, 5g, 10g</t>
  </si>
  <si>
    <t>ChemBook_7982</t>
  </si>
  <si>
    <t xml:space="preserve"> Ethyl3-oxo-4-phenylbutanoate</t>
  </si>
  <si>
    <t>Purity: 0.97 | Package: mgs,gs,kgs | CustNote: A9385</t>
  </si>
  <si>
    <t>ChemBook_7983</t>
  </si>
  <si>
    <t>Shanghai Chenghe Medical Technology Co. Ltd.</t>
  </si>
  <si>
    <t>Purity: 98% | Package: 5g; 25g; 100g; 500g; 1kg; 25kg</t>
  </si>
  <si>
    <t>ChemBook_7984</t>
  </si>
  <si>
    <t>JIntan Chengâ€™en Chemical Co., Ltd</t>
  </si>
  <si>
    <t>Purity: 99% | Package: 1kg;10USD|50kg;8USD|100kg;5USD</t>
  </si>
  <si>
    <t>ChemBook_7985</t>
  </si>
  <si>
    <t>Purity: 99% | Package: 1kg;30USD|25kg;29USD|100kg;28USD</t>
  </si>
  <si>
    <t>ChemBook_7986</t>
  </si>
  <si>
    <t>Purity: 0.95_) | Package: 10G;50G;100G | CustNote: Chemically Pure</t>
  </si>
  <si>
    <t>ChemBook_7987</t>
  </si>
  <si>
    <t>Brandï¼šChemenu | Product Numberï¼šCM254723 | Purityï¼š95%</t>
  </si>
  <si>
    <t>ChemBook_7988</t>
  </si>
  <si>
    <t>Hangzhou Qianhui Biotechnology Co., LTD</t>
  </si>
  <si>
    <t xml:space="preserve"> 3-Oxo-4-phenyl-butyricacidethylester</t>
  </si>
  <si>
    <t>Brandï¼šahhchemical | Product Numberï¼šMT-02422 | Purityï¼š98%</t>
  </si>
  <si>
    <t>ChemBook_7989</t>
  </si>
  <si>
    <t>ChemBook_7990</t>
  </si>
  <si>
    <t>Yantai Boyun Biological Technology Co. Ltd</t>
  </si>
  <si>
    <t>ChemBook_7991</t>
  </si>
  <si>
    <t>ChemBook_7992</t>
  </si>
  <si>
    <t>Yantai Zhengxin New Material Technology Co. LTD</t>
  </si>
  <si>
    <t>ChemBook_7993</t>
  </si>
  <si>
    <t>SHANGHAI FDC-CHEMICAL CO.,LTD</t>
  </si>
  <si>
    <t>ChemBook_7994</t>
  </si>
  <si>
    <t>Nantong Kaisheng Biotechnology Co., Ltd.</t>
  </si>
  <si>
    <t>ChemBook_7995</t>
  </si>
  <si>
    <t>Qingfeng Chem</t>
  </si>
  <si>
    <t>ChemBook_7996</t>
  </si>
  <si>
    <t>ChemBook_7997</t>
  </si>
  <si>
    <t>Chengdu Forest Science and Technology Development Co., Ltd.</t>
  </si>
  <si>
    <t>Purity: 97% | Package: 881.4RMB/1g</t>
  </si>
  <si>
    <t>ChemBook_7998</t>
  </si>
  <si>
    <t>ChemBook_7999</t>
  </si>
  <si>
    <t>Wuhan TCASChem Technology Co., Ltd.</t>
  </si>
  <si>
    <t>13952020641    025-18066080842</t>
  </si>
  <si>
    <t xml:space="preserve"> bamd@foxmail.com</t>
  </si>
  <si>
    <t>Purity: 98% HPLC | Package: 10g;25g;100g;250g;500g;1kg</t>
  </si>
  <si>
    <t>ChemBook_8000</t>
  </si>
  <si>
    <t>Purity: 95% | Package: 6728RMB/25g</t>
  </si>
  <si>
    <t>https://www.chemicalbook.com/ProductList_En.aspx?kwd=718-08-1&amp;a=China&amp;left=True&amp;page=4#J_Condition</t>
  </si>
  <si>
    <t>ChemBook_8001</t>
  </si>
  <si>
    <t>Suzhou Runsen Pharmaceutical Technology Co., Ltd.</t>
  </si>
  <si>
    <t>ChemBook_8002</t>
  </si>
  <si>
    <t>18601603956    021-54382182</t>
  </si>
  <si>
    <t xml:space="preserve"> 18601603956@163.com</t>
  </si>
  <si>
    <t>Purity: 98% | Package: 5g,10g,50g,500g,1kg,5kg</t>
  </si>
  <si>
    <t>ChemBook_8003</t>
  </si>
  <si>
    <t xml:space="preserve"> sales@chengenchem.com</t>
  </si>
  <si>
    <t>ChemBook_8004</t>
  </si>
  <si>
    <t>ChemBook_8005</t>
  </si>
  <si>
    <t>Purity: 0.98 | Package: 5g;10g;25g</t>
  </si>
  <si>
    <t>ChemBook_8006</t>
  </si>
  <si>
    <t>Purity: 1932% LC-MS NMR | Package: 98% LC-MS NMR</t>
  </si>
  <si>
    <t>ChemBook_8007</t>
  </si>
  <si>
    <t>Shanghai Hanlin biology science and technology co., ltd</t>
  </si>
  <si>
    <t>+8618268897534    0571-0571-68897534</t>
  </si>
  <si>
    <t xml:space="preserve"> 640280132@qq.com</t>
  </si>
  <si>
    <t>Purity: 98% | Package: 5g;10g;50g;500g;1kg;5kg</t>
  </si>
  <si>
    <t>ChemBook_8008</t>
  </si>
  <si>
    <t>Purity: 98% | Package: 50g;100g;501g</t>
  </si>
  <si>
    <t>ChemBook_8009</t>
  </si>
  <si>
    <t xml:space="preserve"> 2767277144@qq.com</t>
  </si>
  <si>
    <t>Purity: 98%+ | Package: 500G;1KG</t>
  </si>
  <si>
    <t>ChemBook_8010</t>
  </si>
  <si>
    <t>ChemBook_8011</t>
  </si>
  <si>
    <t>Hebei Zhoukun Pharmaceutical Technology Co., LTD</t>
  </si>
  <si>
    <t>+8613854547682    15065715832</t>
  </si>
  <si>
    <t xml:space="preserve"> 542660804@qq.com</t>
  </si>
  <si>
    <t>Purity: 95+% | Package: g-kg</t>
  </si>
  <si>
    <t>ChemBook_8012</t>
  </si>
  <si>
    <t>+8613482353728    021-61469567</t>
  </si>
  <si>
    <t xml:space="preserve"> sales@fdc-chemical.com</t>
  </si>
  <si>
    <t>ChemBook_8013</t>
  </si>
  <si>
    <t xml:space="preserve"> 2084934672@qq.com</t>
  </si>
  <si>
    <t>Purity: 98%HPLC | Package: 100gï¼Œ250gï¼Œ500gï¼Œ1000g</t>
  </si>
  <si>
    <t>ChemBook_8014</t>
  </si>
  <si>
    <t>Lianyungang Kelian Chemical Co., Ltd.</t>
  </si>
  <si>
    <t xml:space="preserve"> brian_zhao@whqfchem.com</t>
  </si>
  <si>
    <t>Purity: 97% | Package: 100g;500g;1kg</t>
  </si>
  <si>
    <t>ChemBook_8015</t>
  </si>
  <si>
    <t>ChemBook_8016</t>
  </si>
  <si>
    <t>18982287581    028-028-87925786</t>
  </si>
  <si>
    <t xml:space="preserve"> sales@cdforestchem.com</t>
  </si>
  <si>
    <t>Purity: 98% | Package: 100g;500g;1Kg;10Kg;100Kg</t>
  </si>
  <si>
    <t>ChemBook_8017</t>
  </si>
  <si>
    <t>Purity: 98% | Package: 25kg;5KG;1KG</t>
  </si>
  <si>
    <t>ChemBook_8018</t>
  </si>
  <si>
    <t>+8613986148687    027-027-86697669</t>
  </si>
  <si>
    <t xml:space="preserve"> sales@tcaschem.com</t>
  </si>
  <si>
    <t>Purity: 95% HPLC | Package: 5g,10g,25g,100g,1kg</t>
  </si>
  <si>
    <t>ChemBook_8019</t>
  </si>
  <si>
    <t>ChemBook_8020</t>
  </si>
  <si>
    <t>+8618751140360    0512-65885589</t>
  </si>
  <si>
    <t xml:space="preserve"> sales@rosen-chemicals.com</t>
  </si>
  <si>
    <t>Purity: 98 | Package: 1KG ï¼Œ10KGï¼Œ25KG ï¼Œ50KGï¼Œ100KGï¼Œ51å¨</t>
  </si>
  <si>
    <t>https://www.chemicalbook.com/ProductList_En.aspx?kwd=718-08-1&amp;a=China&amp;left=True&amp;page=5#J_Condition</t>
  </si>
  <si>
    <t>ChemBook_8021</t>
  </si>
  <si>
    <t>Purity: 97% | CustNote: 16.53kg</t>
  </si>
  <si>
    <t>ChemBook_8022</t>
  </si>
  <si>
    <t>ChemBook_8023</t>
  </si>
  <si>
    <t>ChemBook_8024</t>
  </si>
  <si>
    <t>ChemBook_8025</t>
  </si>
  <si>
    <t>ChemBook_8026</t>
  </si>
  <si>
    <t>+86    131-6639</t>
  </si>
  <si>
    <t xml:space="preserve"> 1104939997@qq.com</t>
  </si>
  <si>
    <t>Purity: 95% | Package: 1G;5G;25G;100G;å¤§è´§</t>
  </si>
  <si>
    <t>ChemBook_8027</t>
  </si>
  <si>
    <t>ChemBook_8028</t>
  </si>
  <si>
    <t>ChemBook_8029</t>
  </si>
  <si>
    <t>ChemBook_8030</t>
  </si>
  <si>
    <t>18633934202    0311-0311-83784138</t>
  </si>
  <si>
    <t xml:space="preserve"> zhoukunpharma@163.com</t>
  </si>
  <si>
    <t>Package: 25G;100G;500G;1KG;5KG;25KG</t>
  </si>
  <si>
    <t>ChemBook_8031</t>
  </si>
  <si>
    <t>ChemBook_8032</t>
  </si>
  <si>
    <t>ChemBook_8033</t>
  </si>
  <si>
    <t xml:space="preserve">   86-18014602686</t>
  </si>
  <si>
    <t xml:space="preserve"> sales@klinechem.com</t>
  </si>
  <si>
    <t>ChemBook_8034</t>
  </si>
  <si>
    <t>ChemBook_8035</t>
  </si>
  <si>
    <t>ChemBook_8036</t>
  </si>
  <si>
    <t>ChemBook_8037</t>
  </si>
  <si>
    <t>ChemBook_8038</t>
  </si>
  <si>
    <t>ChemBook_8039</t>
  </si>
  <si>
    <t xml:space="preserve"> 1369021-80-6</t>
  </si>
  <si>
    <t xml:space="preserve"> NEW PMK/1,3-Benzodioxole-5-acetic acid, Î±-acetyl-, methyl ester</t>
  </si>
  <si>
    <t>https://www.chemicalbook.com/ProductList_En.aspx?kwd=1369021-80-6&amp;a=China&amp;left=True&amp;page=1#J_Condition</t>
  </si>
  <si>
    <t>ChemBook_8040</t>
  </si>
  <si>
    <t xml:space="preserve"> 1,3-Benzodioxole-5-acetic acid, Î±-acetyl-, methyl ester</t>
  </si>
  <si>
    <t>Nov4,2022</t>
  </si>
  <si>
    <t>Purity: 99%|Package: 1kg;190.00;USD</t>
  </si>
  <si>
    <t>ChemBook_8041</t>
  </si>
  <si>
    <t>Purity: 99%|Package: 1g;1.00;USD|1g;1.00;USD</t>
  </si>
  <si>
    <t>ChemBook_8042</t>
  </si>
  <si>
    <t>ChemBook_8043</t>
  </si>
  <si>
    <t xml:space="preserve"> PMK, 1,3-Benzodioxole-5-acetic acid, Î±-acetyl-, methyl ester</t>
  </si>
  <si>
    <t>50g</t>
  </si>
  <si>
    <t>Purity: 99% | Package: 1kg;70USD|25kg;68USD|100kg;65USD</t>
  </si>
  <si>
    <t>ChemBook_8044</t>
  </si>
  <si>
    <t>Purity: 99% | Package: 1KG;88USD</t>
  </si>
  <si>
    <t>ChemBook_8045</t>
  </si>
  <si>
    <t>ChemBook_8046</t>
  </si>
  <si>
    <t>ChemBook_8047</t>
  </si>
  <si>
    <t>ChemBook_8048</t>
  </si>
  <si>
    <t>Purity: 0.99|Package: 1KG;0.00;USD</t>
  </si>
  <si>
    <t>ChemBook_8049</t>
  </si>
  <si>
    <t>ChemBook_8050</t>
  </si>
  <si>
    <t>Purity: 99.50% | Package: 1kg;30USD|100kg;20USD</t>
  </si>
  <si>
    <t>ChemBook_8051</t>
  </si>
  <si>
    <t xml:space="preserve"> Ingenol</t>
  </si>
  <si>
    <t>ChemBook_8052</t>
  </si>
  <si>
    <t>ChemBook_8053</t>
  </si>
  <si>
    <t>ChemBook_8054</t>
  </si>
  <si>
    <t xml:space="preserve"> 1,3-Benzodioxole-5-acetic acid, Î±-acety</t>
  </si>
  <si>
    <t>Purity: 99% | Package: 1kg;24.28USD</t>
  </si>
  <si>
    <t>ChemBook_8055</t>
  </si>
  <si>
    <t xml:space="preserve"> 14680-51-4</t>
  </si>
  <si>
    <t xml:space="preserve"> Metonitazene</t>
  </si>
  <si>
    <t>https://www.chemicalbook.com/ProductList_En.aspx?kwd=14680-51-4&amp;a=China&amp;left=True&amp;page=1#J_Condition</t>
  </si>
  <si>
    <t>ChemBook_8056</t>
  </si>
  <si>
    <t>ChemBook_8057</t>
  </si>
  <si>
    <t>Purity: 99% | Package: 5KG;1KG | CustNote: Metonitazene</t>
  </si>
  <si>
    <t>ChemBook_8058</t>
  </si>
  <si>
    <t>ChemBook_8059</t>
  </si>
  <si>
    <t>ChemBook_8060</t>
  </si>
  <si>
    <t xml:space="preserve"> METONITAZENE</t>
  </si>
  <si>
    <t>ChemBook_8061</t>
  </si>
  <si>
    <t>Purity: 99.8% | Package: 1kg;500USD</t>
  </si>
  <si>
    <t>ChemBook_8062</t>
  </si>
  <si>
    <t>Aug10,2023</t>
  </si>
  <si>
    <t>ChemBook_8063</t>
  </si>
  <si>
    <t xml:space="preserve"> Metonitazene;(4-methoxyphenyl)methyl;Metonitazen;1H-Benzimidazole-1-ethanamine, N,N-diethyl-2-[(4-methoxyphenyl)methyl]-5-nitro-</t>
  </si>
  <si>
    <t>Purity: 99%|Package: â‰¥1kg;$35.00/kg|â‰¥100kg;$30.00/kg|â‰¥1000kg;$25.00/kg</t>
  </si>
  <si>
    <t>ChemBook_8064</t>
  </si>
  <si>
    <t>Aug24,2023</t>
  </si>
  <si>
    <t>ChemBook_8065</t>
  </si>
  <si>
    <t>Purity: 99% | Package: 1ASSAYS;30USD</t>
  </si>
  <si>
    <t>ChemBook_8066</t>
  </si>
  <si>
    <t>Purity: 99.8%|Package: 1KG;150.00;USD|25KG;145.00;USD|500KG;140.00;USD</t>
  </si>
  <si>
    <t>ChemBook_8067</t>
  </si>
  <si>
    <t>ChemBook_8068</t>
  </si>
  <si>
    <t>ChemBook_8069</t>
  </si>
  <si>
    <t>Purity: 99% | Package: 10g/RMB 1000;100g/RMB 5000;1000g/RMB 32000</t>
  </si>
  <si>
    <t>ChemBook_8070</t>
  </si>
  <si>
    <t>ChemBook_8071</t>
  </si>
  <si>
    <t>ChemBook_8072</t>
  </si>
  <si>
    <t>Purity: 99.87% | Package: 1kg</t>
  </si>
  <si>
    <t>ChemBook_8073</t>
  </si>
  <si>
    <t>ChemBook_8074</t>
  </si>
  <si>
    <t>ChemBook_8075</t>
  </si>
  <si>
    <t>https://www.chemicalbook.com/ProductList_En.aspx?kwd=14680-51-4&amp;a=China&amp;left=True&amp;page=2#J_Condition</t>
  </si>
  <si>
    <t>ChemBook_8076</t>
  </si>
  <si>
    <t>ChemBook_8077</t>
  </si>
  <si>
    <t>Purity: &gt;=99.0% | Package: 25g</t>
  </si>
  <si>
    <t>ChemBook_8078</t>
  </si>
  <si>
    <t>Sichuan Yiyan Pharmaceutical Research</t>
  </si>
  <si>
    <t>15642799034    0411-867642111</t>
  </si>
  <si>
    <t xml:space="preserve"> 2188816053@qq.com</t>
  </si>
  <si>
    <t>ChemBook_8079</t>
  </si>
  <si>
    <t xml:space="preserve"> 94758-81-3</t>
  </si>
  <si>
    <t xml:space="preserve"> 4''-hydroxy Nitazene</t>
  </si>
  <si>
    <t>https://www.chemicalbook.com/ProductList_En.aspx?kwd=94758-81-3&amp;a=China&amp;left=True&amp;page=1#J_Condition</t>
  </si>
  <si>
    <t>ChemBook_8080</t>
  </si>
  <si>
    <t>ChemBook_8081</t>
  </si>
  <si>
    <t>ChemBook_8082</t>
  </si>
  <si>
    <t>Shanxi Boaoke New Material Co., Ltd</t>
  </si>
  <si>
    <t xml:space="preserve"> 2732926-26-8</t>
  </si>
  <si>
    <t xml:space="preserve"> 2-[(4-ethoxyphenyl)methyl]-N-ethyl-5-nitro-</t>
  </si>
  <si>
    <t>Purity: 99.96% | Package: 1kg;58USD</t>
  </si>
  <si>
    <t>https://www.chemicalbook.com/ProductList_En.aspx?kwd=2732926-26-8&amp;a=China&amp;left=True&amp;page=1#J_Condition</t>
  </si>
  <si>
    <t>ChemBook_8083</t>
  </si>
  <si>
    <t xml:space="preserve"> N-desethyl Etonitazene</t>
  </si>
  <si>
    <t>10mg</t>
  </si>
  <si>
    <t>ChemBook_8084</t>
  </si>
  <si>
    <t>ChemBook_8085</t>
  </si>
  <si>
    <t xml:space="preserve"> N-Desethyl Etoni Tazene</t>
  </si>
  <si>
    <t>ChemBook_8086</t>
  </si>
  <si>
    <t>ChemBook_8087</t>
  </si>
  <si>
    <t>ChemBook_8088</t>
  </si>
  <si>
    <t xml:space="preserve"> 2785346-75-8</t>
  </si>
  <si>
    <t xml:space="preserve"> ETONITAZEPYNE</t>
  </si>
  <si>
    <t>https://www.chemicalbook.com/ProductList_En.aspx?kwd=2785346-75-8&amp;a=China&amp;left=True&amp;page=1#J_Condition</t>
  </si>
  <si>
    <t>ChemBook_8089</t>
  </si>
  <si>
    <t xml:space="preserve"> Etonitezepyne</t>
  </si>
  <si>
    <t>ChemBook_8090</t>
  </si>
  <si>
    <t xml:space="preserve"> Etonitazepyne</t>
  </si>
  <si>
    <t>Purity: &gt;99% | Package: 1g;50USD</t>
  </si>
  <si>
    <t>ChemBook_8091</t>
  </si>
  <si>
    <t xml:space="preserve"> N-Pyrrolidino Etonitazene</t>
  </si>
  <si>
    <t>ChemBook_8092</t>
  </si>
  <si>
    <t>Purity: 99 | Package: 1kg;8000USD</t>
  </si>
  <si>
    <t>ChemBook_8093</t>
  </si>
  <si>
    <t>ChemBook_8094</t>
  </si>
  <si>
    <t xml:space="preserve"> 1H-Benzimidazole, 2-[(4-ethoxyphenyl)methyl]-5-nitro-1-[2-(1-pyrrolidinyl)ethyl]-</t>
  </si>
  <si>
    <t>ChemBook_8095</t>
  </si>
  <si>
    <t>ChemBook_8096</t>
  </si>
  <si>
    <t>Purity: 99% | Package: 5KG;1KG | CustNote: ETONITAZEPYNE</t>
  </si>
  <si>
    <t>ChemBook_8097</t>
  </si>
  <si>
    <t xml:space="preserve"> 2904199885@qq.com</t>
  </si>
  <si>
    <t>Purity: 97% | Package: g</t>
  </si>
  <si>
    <t>ChemBook_8098</t>
  </si>
  <si>
    <t xml:space="preserve"> 734496-28-7</t>
  </si>
  <si>
    <t xml:space="preserve"> 1H-Benzimidazole, 2-[(4-ethoxyphenyl)methyl]-5-nitro-1-[2-(1-piperidinyl)ethyl]-</t>
  </si>
  <si>
    <t>https://www.chemicalbook.com/ProductList_En.aspx?kwd=734496-28-7&amp;a=China&amp;left=True&amp;page=1#J_Condition</t>
  </si>
  <si>
    <t>ChemBook_8099</t>
  </si>
  <si>
    <t>ChemBook_8100</t>
  </si>
  <si>
    <t>Purity: 99.99% | Package: 1kg;10USD</t>
  </si>
  <si>
    <t>ChemBook_8101</t>
  </si>
  <si>
    <t xml:space="preserve"> admin@bakeuchem.com</t>
  </si>
  <si>
    <t xml:space="preserve"> 2732926-24-6</t>
  </si>
  <si>
    <t xml:space="preserve"> N-ethyl-2-[5-nitro-2-[(4-propan-2-yloxyphenyl)methyl]-1-benzimidazolyl]ethanamine</t>
  </si>
  <si>
    <t>Purity: 99.9%|Package: 1kg;0.00;USD</t>
  </si>
  <si>
    <t>https://www.chemicalbook.com/ProductList_En.aspx?kwd=2732926-24-6&amp;a=China&amp;left=True&amp;page=1#J_Condition</t>
  </si>
  <si>
    <t>ChemBook_8102</t>
  </si>
  <si>
    <t xml:space="preserve"> Isonitazene</t>
  </si>
  <si>
    <t>ChemBook_8103</t>
  </si>
  <si>
    <t xml:space="preserve"> isonitazene</t>
  </si>
  <si>
    <t>Purity: 99.96% | Package: 1kg;25USD</t>
  </si>
  <si>
    <t>ChemBook_8104</t>
  </si>
  <si>
    <t xml:space="preserve"> N-Desethyl Isotonitazene</t>
  </si>
  <si>
    <t>ChemBook_8105</t>
  </si>
  <si>
    <t>ChemBook_8106</t>
  </si>
  <si>
    <t xml:space="preserve"> 1H-Benzimidazole-1-ethanamine, N-ethyl-2-[[4-(1-methylethoxy)phenyl]methyl]-5-nitro-</t>
  </si>
  <si>
    <t>ChemBook_8107</t>
  </si>
  <si>
    <t xml:space="preserve"> N-desethylIsotonitazene</t>
  </si>
  <si>
    <t>Purity: &gt;99% | Package: 10g;50USD</t>
  </si>
  <si>
    <t>ChemBook_8108</t>
  </si>
  <si>
    <t>ChemBook_8109</t>
  </si>
  <si>
    <t>ChemBook_8110</t>
  </si>
  <si>
    <t>ChemBook_8111</t>
  </si>
  <si>
    <t>Purity: 99% | Package: 1kg;650USD</t>
  </si>
  <si>
    <t>ChemBook_8112</t>
  </si>
  <si>
    <t>Purity: 99.99% | Package: 1KG;120USD|25KG;100USD</t>
  </si>
  <si>
    <t>ChemBook_8113</t>
  </si>
  <si>
    <t>ChemBook_8114</t>
  </si>
  <si>
    <t>ChemBook_8115</t>
  </si>
  <si>
    <t>ChemBook_8116</t>
  </si>
  <si>
    <t xml:space="preserve"> 95810-54-1</t>
  </si>
  <si>
    <t xml:space="preserve"> Butonitazene</t>
  </si>
  <si>
    <t>https://www.chemicalbook.com/ProductList_En.aspx?kwd=95810-54-1&amp;a=China&amp;left=True&amp;page=1#J_Condition</t>
  </si>
  <si>
    <t>ChemBook_8117</t>
  </si>
  <si>
    <t>ChemBook_8118</t>
  </si>
  <si>
    <t>Purity: 99.50% | Package: 1KG;60USD|100KG;40USD</t>
  </si>
  <si>
    <t>ChemBook_8119</t>
  </si>
  <si>
    <t>ChemBook_8120</t>
  </si>
  <si>
    <t>Jun25,2023</t>
  </si>
  <si>
    <t>Purity: 99% Pure What'sApp+86 18138708330 | Package: 1kg;9250USD|10kg;8550USD</t>
  </si>
  <si>
    <t>ChemBook_8121</t>
  </si>
  <si>
    <t>ChemBook_8122</t>
  </si>
  <si>
    <t>ChemBook_8123</t>
  </si>
  <si>
    <t>Purity: &gt;99% | Package: 1KG;150USD|25KG;145USD|500KG;140USD</t>
  </si>
  <si>
    <t>ChemBook_8124</t>
  </si>
  <si>
    <t>Purity: 99% | Package: 5KG;1KG | CustNote: Butonitazene</t>
  </si>
  <si>
    <t>ChemBook_8125</t>
  </si>
  <si>
    <t>ChemBook_8126</t>
  </si>
  <si>
    <t>ChemBook_8127</t>
  </si>
  <si>
    <t>ChemBook_8128</t>
  </si>
  <si>
    <t xml:space="preserve"> 2249-36-7</t>
  </si>
  <si>
    <t xml:space="preserve"> 1H-Benzimidazole-1-ethanamine, N,N-diethyl-2-[(4-fluorophenyl)methyl]-5-nitro-</t>
  </si>
  <si>
    <t>https://www.chemicalbook.com/ProductList_En.aspx?kwd=2249-36-7&amp;a=China&amp;left=True&amp;page=1#J_Condition</t>
  </si>
  <si>
    <t>ChemBook_8129</t>
  </si>
  <si>
    <t>Shenzhen Xinbosheng Biological Technology Co., Ltd.</t>
  </si>
  <si>
    <t>ChemBook_8130</t>
  </si>
  <si>
    <t>Shanghai Silk Dragon Biological Technology Co., Ltd.</t>
  </si>
  <si>
    <t>ChemBook_8131</t>
  </si>
  <si>
    <t>Shanghai Benrui Biotechnology Co., Ltd.</t>
  </si>
  <si>
    <t xml:space="preserve"> 67198-13-4</t>
  </si>
  <si>
    <t xml:space="preserve"> Top supplier U58800 U-50488 CAS NO.67198-13-4</t>
  </si>
  <si>
    <t>https://www.chemicalbook.com/ProductList_En.aspx?kwd=67198-13-4&amp;a=China&amp;left=True&amp;page=1#J_Condition</t>
  </si>
  <si>
    <t>ChemBook_8132</t>
  </si>
  <si>
    <t xml:space="preserve"> trans-(-3,4-Dichloro-N-methyl-N-[2-(1-pyrrolidinyl)cyclohexyl]benzeneacetamidehydrochloride</t>
  </si>
  <si>
    <t>ChemBook_8133</t>
  </si>
  <si>
    <t>Beijing Lebo Biotechnology Co., Ltd.</t>
  </si>
  <si>
    <t xml:space="preserve"> (+/-)-trans-U-50488</t>
  </si>
  <si>
    <t>Purity: &gt;96% | Package: 20g,500g,10kg or as request</t>
  </si>
  <si>
    <t>ChemBook_8134</t>
  </si>
  <si>
    <t>Beijing Dongge Boye Biotechnology Co., Ltd.</t>
  </si>
  <si>
    <t xml:space="preserve"> 87151-85-7</t>
  </si>
  <si>
    <t xml:space="preserve"> Spiradoline</t>
  </si>
  <si>
    <t>Brandï¼šdcchemicals | Product Numberï¼šDC21768 | Purityï¼š&gt;98%</t>
  </si>
  <si>
    <t>https://www.chemicalbook.com/ProductList_En.aspx?kwd=87151-85-7&amp;a=China&amp;left=True&amp;page=1#J_Condition</t>
  </si>
  <si>
    <t>ChemBook_8135</t>
  </si>
  <si>
    <t xml:space="preserve"> U-62066 (SPIRADOLINE MESYLATE) K-OPIOID AGONIST</t>
  </si>
  <si>
    <t>ChemBook_8136</t>
  </si>
  <si>
    <t xml:space="preserve"> U-62066 solid</t>
  </si>
  <si>
    <t>Package: 5mg</t>
  </si>
  <si>
    <t>ChemBook_8137</t>
  </si>
  <si>
    <t>Shanghai Minmin Biotechnology Co., Ltd.</t>
  </si>
  <si>
    <t xml:space="preserve"> 96744-75-1</t>
  </si>
  <si>
    <t xml:space="preserve"> U-69593</t>
  </si>
  <si>
    <t>https://www.chemicalbook.com/ProductList_En.aspx?kwd=96744-75-1&amp;a=China&amp;left=True&amp;page=1#J_Condition</t>
  </si>
  <si>
    <t>ChemBook_8138</t>
  </si>
  <si>
    <t>Shanghai Yaoyun Biological Technology Co., Ltd.</t>
  </si>
  <si>
    <t>ChemBook_8139</t>
  </si>
  <si>
    <t>Beijing Baiao Innovation Technology Co., Ltd.</t>
  </si>
  <si>
    <t>ChemBook_8140</t>
  </si>
  <si>
    <t>Shanghai Boyi Biotechnology Co., Ltd.</t>
  </si>
  <si>
    <t xml:space="preserve"> (+)-(5Î‘,7Î‘,8Î’)-N-METHYL-N-[7-(1-PYRROLIDINYL)-1-,OXASPIRO[4.5]DEC-8-YL]-BENZENEACETAMIDE</t>
  </si>
  <si>
    <t>ChemBook_8141</t>
  </si>
  <si>
    <t>ChemBook_8142</t>
  </si>
  <si>
    <t>Beijing Fubo Biotechnology Co., Ltd.</t>
  </si>
  <si>
    <t xml:space="preserve"> U069593</t>
  </si>
  <si>
    <t>Brandï¼šdcchemicals | Product Numberï¼šDC33078</t>
  </si>
  <si>
    <t>ChemBook_8143</t>
  </si>
  <si>
    <t>ChemBook_8144</t>
  </si>
  <si>
    <t>ChemBook_8145</t>
  </si>
  <si>
    <t>ChemBook_8146</t>
  </si>
  <si>
    <t>Purity: 98% | Package: 1mg;5mg | CustNote: Medbio</t>
  </si>
  <si>
    <t>ChemBook_8147</t>
  </si>
  <si>
    <t>Purity: solid | Package: 5mg</t>
  </si>
  <si>
    <t>ChemBook_8148</t>
  </si>
  <si>
    <t>Morning Student Science and Technology (Guangzhou) Co., Ltd.</t>
  </si>
  <si>
    <t xml:space="preserve">   0755-26755892</t>
  </si>
  <si>
    <t xml:space="preserve"> service@neobioscience.com</t>
  </si>
  <si>
    <t>ChemBook_8149</t>
  </si>
  <si>
    <t>Absin Bioscience Inc.</t>
  </si>
  <si>
    <t xml:space="preserve">   021-64221773</t>
  </si>
  <si>
    <t>ChemBook_8150</t>
  </si>
  <si>
    <t xml:space="preserve"> john.st@163.com</t>
  </si>
  <si>
    <t>ChemBook_8151</t>
  </si>
  <si>
    <t>Suzhou Zhixin Biotechnology Co., Ltd.</t>
  </si>
  <si>
    <t>ChemBook_8152</t>
  </si>
  <si>
    <t xml:space="preserve">   010-50934026</t>
  </si>
  <si>
    <t xml:space="preserve"> info@lab-bio.com</t>
  </si>
  <si>
    <t>ChemBook_8153</t>
  </si>
  <si>
    <t xml:space="preserve"> 1861586486@qq.com</t>
  </si>
  <si>
    <t>ChemBook_8154</t>
  </si>
  <si>
    <t>ChemBook_8155</t>
  </si>
  <si>
    <t>ChemBook_8156</t>
  </si>
  <si>
    <t xml:space="preserve"> 1914109725@qq.com</t>
  </si>
  <si>
    <t>ChemBook_8157</t>
  </si>
  <si>
    <t>Shanghai Changyu Medical Technology Co. Ltd.</t>
  </si>
  <si>
    <t>400-002-6926    400-002-6926</t>
  </si>
  <si>
    <t xml:space="preserve"> 912529879@qq.com</t>
  </si>
  <si>
    <t>https://www.chemicalbook.com/ProductList_En.aspx?kwd=96744-75-1&amp;a=China&amp;left=True&amp;page=2#J_Condition</t>
  </si>
  <si>
    <t>ChemBook_8158</t>
  </si>
  <si>
    <t>13366620421    010-5718533</t>
  </si>
  <si>
    <t xml:space="preserve"> 3007606172@qq.com</t>
  </si>
  <si>
    <t>ChemBook_8159</t>
  </si>
  <si>
    <t>15800446246    021-58351080</t>
  </si>
  <si>
    <t xml:space="preserve"> 15800446246@163.com</t>
  </si>
  <si>
    <t>ChemBook_8160</t>
  </si>
  <si>
    <t>ChemBook_8161</t>
  </si>
  <si>
    <t>13260236521    010-57263844</t>
  </si>
  <si>
    <t xml:space="preserve"> info@f-biology.com</t>
  </si>
  <si>
    <t>ChemBook_8162</t>
  </si>
  <si>
    <t xml:space="preserve"> 119878-31-8</t>
  </si>
  <si>
    <t xml:space="preserve"> U-77891</t>
  </si>
  <si>
    <t>https://www.chemicalbook.com/ProductList_En.aspx?kwd=119878-31-8&amp;a=China&amp;left=True&amp;page=1#J_Condition</t>
  </si>
  <si>
    <t>ChemBook_8163</t>
  </si>
  <si>
    <t xml:space="preserve"> Benzamide, 3,4-dibromo-N-methyl-N-[(5R,6S)-1-methyl-1-azaspiro[4.5]dec-6-yl]-, rel-</t>
  </si>
  <si>
    <t>ChemBook_8164</t>
  </si>
  <si>
    <t xml:space="preserve"> 67579-73-1</t>
  </si>
  <si>
    <t xml:space="preserve"> N-desmethyl U-47700</t>
  </si>
  <si>
    <t>https://www.chemicalbook.com/ProductList_En.aspx?kwd=67579-73-1&amp;a=China&amp;left=True&amp;page=1#J_Condition</t>
  </si>
  <si>
    <t>ChemBook_8165</t>
  </si>
  <si>
    <t>ChemBook_8166</t>
  </si>
  <si>
    <t>Jinzhong City, Shanxi Province, China Chemical Co., Ltd.</t>
  </si>
  <si>
    <t>ChemBook_8167</t>
  </si>
  <si>
    <t>13760856740    020-36048871</t>
  </si>
  <si>
    <t xml:space="preserve"> chenxue_gz@163.com</t>
  </si>
  <si>
    <t>ChemBook_8168</t>
  </si>
  <si>
    <t xml:space="preserve">   021-38015121</t>
  </si>
  <si>
    <t xml:space="preserve"> chenjw@absin.cn</t>
  </si>
  <si>
    <t>ChemBook_8169</t>
  </si>
  <si>
    <t>ChemBook_8170</t>
  </si>
  <si>
    <t>+8615162312715    0512-65118909</t>
  </si>
  <si>
    <t xml:space="preserve"> sales@szzxbio.com</t>
  </si>
  <si>
    <t xml:space="preserve"> 75570-38-6</t>
  </si>
  <si>
    <t xml:space="preserve"> N-methyl U-47931E</t>
  </si>
  <si>
    <t>Purity: 98%+ | Package: 1g;10g;100g</t>
  </si>
  <si>
    <t>https://www.chemicalbook.com/ProductList_En.aspx?kwd=75570-38-6&amp;a=China&amp;left=True&amp;page=1#J_Condition</t>
  </si>
  <si>
    <t>ChemBook_8171</t>
  </si>
  <si>
    <t>ChemBook_8172</t>
  </si>
  <si>
    <t xml:space="preserve"> 881413-29-2</t>
  </si>
  <si>
    <t xml:space="preserve"> AZD-1940</t>
  </si>
  <si>
    <t>https://www.chemicalbook.com/ProductList_En.aspx?kwd=881413-29-2&amp;a=China&amp;left=True&amp;page=1#J_Condition</t>
  </si>
  <si>
    <t>ChemBook_8173</t>
  </si>
  <si>
    <t xml:space="preserve"> AZD1940</t>
  </si>
  <si>
    <t>Brandï¼šdcchemicals | Product Numberï¼šDC42493 | Purityï¼š&gt;98%</t>
  </si>
  <si>
    <t>ChemBook_8174</t>
  </si>
  <si>
    <t>Purity: 99.45% | Package: 5mg;25mg;100mg;1g;5g</t>
  </si>
  <si>
    <t>ChemBook_8175</t>
  </si>
  <si>
    <t>ChemBook_8176</t>
  </si>
  <si>
    <t xml:space="preserve"> sales@changyuhe.com</t>
  </si>
  <si>
    <t xml:space="preserve"> NA</t>
  </si>
  <si>
    <t>Purity: 98% | Package: 1g/;5g/</t>
  </si>
  <si>
    <t>ChemBook_8177</t>
  </si>
  <si>
    <t xml:space="preserve"> 1345970-42-4</t>
  </si>
  <si>
    <t xml:space="preserve"> RCS-8</t>
  </si>
  <si>
    <t>https://www.chemicalbook.com/ProductList_En.aspx?kwd=1345970-42-4&amp;a=China&amp;left=True&amp;page=1#J_Condition</t>
  </si>
  <si>
    <t>ChemBook_8178</t>
  </si>
  <si>
    <t>ChemBook_8179</t>
  </si>
  <si>
    <t>ChemBook_8180</t>
  </si>
  <si>
    <t>Beijing Shengke Boyuan Biotechnology Co., Ltd.</t>
  </si>
  <si>
    <t xml:space="preserve"> RCS-8 (exempt preparation)</t>
  </si>
  <si>
    <t>ChemBook_8181</t>
  </si>
  <si>
    <t>ChemBook_8182</t>
  </si>
  <si>
    <t>ChemBook_8183</t>
  </si>
  <si>
    <t>ChemBook_8184</t>
  </si>
  <si>
    <t>ChemBook_8185</t>
  </si>
  <si>
    <t>13834861712    0138-34861712</t>
  </si>
  <si>
    <t xml:space="preserve"> 2276081198@qq.com</t>
  </si>
  <si>
    <t>ChemBook_8186</t>
  </si>
  <si>
    <t>ChemBook_8187</t>
  </si>
  <si>
    <t>Hebei Weilang Import And Export Corporation</t>
  </si>
  <si>
    <t>ChemBook_8188</t>
  </si>
  <si>
    <t>ChemBook_8189</t>
  </si>
  <si>
    <t>ChemBook_8190</t>
  </si>
  <si>
    <t>ChemBook_8191</t>
  </si>
  <si>
    <t xml:space="preserve"> 70434-82-1</t>
  </si>
  <si>
    <t xml:space="preserve"> rel-5-(1,1-dimethylheptyl)-2-((1r,3s)-3-hydroxycyclohexyl)phenol</t>
  </si>
  <si>
    <t>https://www.chemicalbook.com/ProductList_En.aspx?kwd=70434-82-1&amp;a=China&amp;left=True&amp;page=1#J_Condition</t>
  </si>
  <si>
    <t>ChemBook_8192</t>
  </si>
  <si>
    <t xml:space="preserve"> CP 47497</t>
  </si>
  <si>
    <t>ChemBook_8193</t>
  </si>
  <si>
    <t>ChemBook_8194</t>
  </si>
  <si>
    <t>amyjetsci</t>
  </si>
  <si>
    <t>ChemBook_8195</t>
  </si>
  <si>
    <t xml:space="preserve"> (+)-CP 47,497</t>
  </si>
  <si>
    <t>ChemBook_8196</t>
  </si>
  <si>
    <t xml:space="preserve"> CP-47497</t>
  </si>
  <si>
    <t>ChemBook_8197</t>
  </si>
  <si>
    <t>Boppard-China</t>
  </si>
  <si>
    <t>ChemBook_8198</t>
  </si>
  <si>
    <t>ChemBook_8199</t>
  </si>
  <si>
    <t xml:space="preserve">   010-62968438</t>
  </si>
  <si>
    <t xml:space="preserve"> 978560024@qq.com</t>
  </si>
  <si>
    <t>ChemBook_8200</t>
  </si>
  <si>
    <t>Beijing Bai Ao Si Biotechnology Co., Ltd.</t>
  </si>
  <si>
    <t>ChemBook_8201</t>
  </si>
  <si>
    <t xml:space="preserve"> 83002-04-4</t>
  </si>
  <si>
    <t xml:space="preserve"> 5-(1,1-dimethylheptyl)-2-(5-hydroxy-2-(3-hydroxypropyl)cyclohexyl)phenol</t>
  </si>
  <si>
    <t>https://www.chemicalbook.com/ProductList_En.aspx?kwd=83002-04-4&amp;a=China&amp;left=True&amp;page=1#J_Condition</t>
  </si>
  <si>
    <t>ChemBook_8202</t>
  </si>
  <si>
    <t xml:space="preserve"> 5-(1,1-DIMETHYLHEPTYL)-2-[5-HYDROXY-2-(3-HYDROXYPROPYL)CYCLOHEXYL]PHENOL</t>
  </si>
  <si>
    <t>ChemBook_8203</t>
  </si>
  <si>
    <t>ChemBook_8204</t>
  </si>
  <si>
    <t>Beijing Bolide Biotechnology Co., Ltd.</t>
  </si>
  <si>
    <t>ChemBook_8205</t>
  </si>
  <si>
    <t xml:space="preserve"> CP55940</t>
  </si>
  <si>
    <t>Brandï¼šdcchemicals | Product Numberï¼šDC32849</t>
  </si>
  <si>
    <t>ChemBook_8206</t>
  </si>
  <si>
    <t>Beijing baierdi biotechnology co. LTD</t>
  </si>
  <si>
    <t xml:space="preserve">   +86-319-2600679</t>
  </si>
  <si>
    <t xml:space="preserve"> hbweilang_2010@yahoo.cn</t>
  </si>
  <si>
    <t>ChemBook_8207</t>
  </si>
  <si>
    <t>Shanghai Jijin Chemical Technology Co., Ltd.</t>
  </si>
  <si>
    <t>ChemBook_8208</t>
  </si>
  <si>
    <t>ChemBook_8209</t>
  </si>
  <si>
    <t>Boao Pike</t>
  </si>
  <si>
    <t xml:space="preserve"> (-)-CP 55,940</t>
  </si>
  <si>
    <t>ChemBook_8210</t>
  </si>
  <si>
    <t>Xiamen Research Biotechnology Co., Ltd.</t>
  </si>
  <si>
    <t>ChemBook_8211</t>
  </si>
  <si>
    <t xml:space="preserve"> CP-55,940</t>
  </si>
  <si>
    <t>ChemBook_8212</t>
  </si>
  <si>
    <t>ChemBook_8213</t>
  </si>
  <si>
    <t>Shanghai Haoyang Biological Technology Co., Ltd.</t>
  </si>
  <si>
    <t>+8618771149750    027-027-59626688</t>
  </si>
  <si>
    <t xml:space="preserve"> sales@amyjet.com</t>
  </si>
  <si>
    <t xml:space="preserve"> (Â±)-CP 55,940</t>
  </si>
  <si>
    <t>Package: 1EA/</t>
  </si>
  <si>
    <t>ChemBook_8214</t>
  </si>
  <si>
    <t xml:space="preserve"> (-)-CP 55940</t>
  </si>
  <si>
    <t>ChemBook_8215</t>
  </si>
  <si>
    <t>ChemBook_8216</t>
  </si>
  <si>
    <t xml:space="preserve">   021-62884751</t>
  </si>
  <si>
    <t xml:space="preserve"> info@boppard.cn</t>
  </si>
  <si>
    <t xml:space="preserve"> (-)-CP-55,940</t>
  </si>
  <si>
    <t>ChemBook_8217</t>
  </si>
  <si>
    <t>ChemBook_8218</t>
  </si>
  <si>
    <t xml:space="preserve"> CP 55,940</t>
  </si>
  <si>
    <t>ChemBook_8219</t>
  </si>
  <si>
    <t xml:space="preserve">   010-60291560</t>
  </si>
  <si>
    <t xml:space="preserve"> yangmei@bioneeds.net</t>
  </si>
  <si>
    <t>ChemBook_8220</t>
  </si>
  <si>
    <t>ChemBook_8221</t>
  </si>
  <si>
    <t>https://www.chemicalbook.com/ProductList_En.aspx?kwd=83002-04-4&amp;a=China&amp;left=True&amp;page=2#J_Condition</t>
  </si>
  <si>
    <t>ChemBook_8222</t>
  </si>
  <si>
    <t>ChemBook_8223</t>
  </si>
  <si>
    <t xml:space="preserve">   010-51653916</t>
  </si>
  <si>
    <t xml:space="preserve"> 1985563437@qq.com</t>
  </si>
  <si>
    <t>ChemBook_8224</t>
  </si>
  <si>
    <t>ChemBook_8225</t>
  </si>
  <si>
    <t>Nanjing Tengyi Biotechnology Co., Ltd</t>
  </si>
  <si>
    <t xml:space="preserve">   010-62960866</t>
  </si>
  <si>
    <t xml:space="preserve"> biodee2012@126.com</t>
  </si>
  <si>
    <t>ChemBook_8226</t>
  </si>
  <si>
    <t xml:space="preserve">   400-002-6926 15900443528</t>
  </si>
  <si>
    <t xml:space="preserve"> jijinhuaxue@sina.com</t>
  </si>
  <si>
    <t>ChemBook_8227</t>
  </si>
  <si>
    <t>ChemBook_8228</t>
  </si>
  <si>
    <t>15652371397    010-57798038</t>
  </si>
  <si>
    <t xml:space="preserve"> lyn@biopike.com.cn</t>
  </si>
  <si>
    <t>ChemBook_8229</t>
  </si>
  <si>
    <t>18906011628    0592-6020891</t>
  </si>
  <si>
    <t xml:space="preserve"> 1562893815@qq.com</t>
  </si>
  <si>
    <t>ChemBook_8230</t>
  </si>
  <si>
    <t>ChemBook_8231</t>
  </si>
  <si>
    <t>ChemBook_8232</t>
  </si>
  <si>
    <t>15121098156    021-54046790</t>
  </si>
  <si>
    <t xml:space="preserve"> 596799915@QQ.COM</t>
  </si>
  <si>
    <t>ChemBook_8233</t>
  </si>
  <si>
    <t xml:space="preserve"> CP 55ï¼Œ940</t>
  </si>
  <si>
    <t>ChemBook_8234</t>
  </si>
  <si>
    <t>ChemBook_8235</t>
  </si>
  <si>
    <t>ChemBook_8236</t>
  </si>
  <si>
    <t>13585899102    021-80370006</t>
  </si>
  <si>
    <t xml:space="preserve"> market@xlswkj.com</t>
  </si>
  <si>
    <t>ChemBook_8237</t>
  </si>
  <si>
    <t xml:space="preserve"> 166100-39-6</t>
  </si>
  <si>
    <t xml:space="preserve"> (+/-)-2-Methylarachidonoyl-2'-fluoroethylamide &gt;=95%, ethanol solution</t>
  </si>
  <si>
    <t>Purity: 95%, ethanol solution | Package: 5mg | CustNote: NULL</t>
  </si>
  <si>
    <t>https://www.chemicalbook.com/ProductList_En.aspx?kwd=166100-39-6&amp;a=China&amp;left=True&amp;page=1#J_Condition</t>
  </si>
  <si>
    <t>ChemBook_8238</t>
  </si>
  <si>
    <t xml:space="preserve"> O-689</t>
  </si>
  <si>
    <t>Purity: 98% | Package: 10mg (solution); 50mg (solution); 1mg (solution); 5mg (solution) | CustNote: Medbio</t>
  </si>
  <si>
    <t>ChemBook_8239</t>
  </si>
  <si>
    <t xml:space="preserve"> (Â±)-2-Methyl Arachidonoyl-2'-Fluoroethylamide</t>
  </si>
  <si>
    <t>ChemBook_8240</t>
  </si>
  <si>
    <t>ChemBook_8241</t>
  </si>
  <si>
    <t xml:space="preserve"> 209414-05-1</t>
  </si>
  <si>
    <t xml:space="preserve"> JWH 071</t>
  </si>
  <si>
    <t>https://www.chemicalbook.com/ProductList_En.aspx?kwd=209414-05-1&amp;a=China&amp;left=True&amp;page=1#J_Condition</t>
  </si>
  <si>
    <t>ChemBook_8242</t>
  </si>
  <si>
    <t>ChemBook_8243</t>
  </si>
  <si>
    <t>ChemBook_8244</t>
  </si>
  <si>
    <t>+8617714337195    025-58851786</t>
  </si>
  <si>
    <t xml:space="preserve"> sales@tybiochem.com</t>
  </si>
  <si>
    <t xml:space="preserve"> (1-Ethyl-1H-indol-3-yl)-naphthalen-1-yl-methanone</t>
  </si>
  <si>
    <t>Purity: 95% | Package: 1mg;5mg</t>
  </si>
  <si>
    <t>ChemBook_8245</t>
  </si>
  <si>
    <t>Purity: NULL | Package: 10mg;1mg;25mg;50mg;5mg | CustNote: NULL</t>
  </si>
  <si>
    <t>ChemBook_8246</t>
  </si>
  <si>
    <t>ChemBook_8247</t>
  </si>
  <si>
    <t xml:space="preserve"> 619294-62-1</t>
  </si>
  <si>
    <t xml:space="preserve"> 1-[(E)-(3-pentylinden-1-ylidene)methyl]naphthalene</t>
  </si>
  <si>
    <t>Purity: 98% | Package: 1g,10g,25g,500g,1kg | CustNote: N/A</t>
  </si>
  <si>
    <t>https://www.chemicalbook.com/ProductList_En.aspx?kwd=619294-62-1&amp;a=China&amp;left=True&amp;page=1#J_Condition</t>
  </si>
  <si>
    <t>ChemBook_8248</t>
  </si>
  <si>
    <t xml:space="preserve"> JWH 176</t>
  </si>
  <si>
    <t>ChemBook_8249</t>
  </si>
  <si>
    <t>ChemBook_8250</t>
  </si>
  <si>
    <t>Shanghai Han-Xiang Chemical Co., Ltd.</t>
  </si>
  <si>
    <t>ChemBook_8251</t>
  </si>
  <si>
    <t>Shimadzu (Shanghai) Experimental Equipment Co., Ltd.</t>
  </si>
  <si>
    <t>ChemBook_8252</t>
  </si>
  <si>
    <t>ChemBook_8253</t>
  </si>
  <si>
    <t>ChemBook_8254</t>
  </si>
  <si>
    <t>ChemBook_8255</t>
  </si>
  <si>
    <t>ChemBook_8256</t>
  </si>
  <si>
    <t>ChemBook_8257</t>
  </si>
  <si>
    <t>ChemBook_8258</t>
  </si>
  <si>
    <t>ChemBook_8259</t>
  </si>
  <si>
    <t>ChemBook_8260</t>
  </si>
  <si>
    <t>15026509758    021-51875103</t>
  </si>
  <si>
    <t xml:space="preserve"> 344843571@qq.com</t>
  </si>
  <si>
    <t>ChemBook_8261</t>
  </si>
  <si>
    <t>ChemBook_8262</t>
  </si>
  <si>
    <t>ChemBook_8263</t>
  </si>
  <si>
    <t>ChemBook_8264</t>
  </si>
  <si>
    <t>Zhongyuan Biotechnology Co., Ltd.</t>
  </si>
  <si>
    <t>ChemBook_8265</t>
  </si>
  <si>
    <t xml:space="preserve"> 1445752-09-9</t>
  </si>
  <si>
    <t xml:space="preserve"> AB-PINACA</t>
  </si>
  <si>
    <t>Purity: 0.97 | Package: mgs,gs,kgs | CustNote: A852616</t>
  </si>
  <si>
    <t>https://www.chemicalbook.com/ProductList_En.aspx?kwd=1445752-09-9&amp;a=China&amp;left=True&amp;page=1#J_Condition</t>
  </si>
  <si>
    <t>ChemBook_8266</t>
  </si>
  <si>
    <t>ChemBook_8267</t>
  </si>
  <si>
    <t>ChemBook_8268</t>
  </si>
  <si>
    <t>ChemBook_8269</t>
  </si>
  <si>
    <t xml:space="preserve">   +86 (21) 5027-2946, +86 13818785766</t>
  </si>
  <si>
    <t xml:space="preserve"> kexianxun@gmail.com</t>
  </si>
  <si>
    <t>ChemBook_8270</t>
  </si>
  <si>
    <t xml:space="preserve">   021-62800202-8437</t>
  </si>
  <si>
    <t xml:space="preserve"> marketing@shimadzu-gl.com.cn</t>
  </si>
  <si>
    <t>ChemBook_8271</t>
  </si>
  <si>
    <t>Shanghai Yukang Biological Technology Co., Ltd.</t>
  </si>
  <si>
    <t>ChemBook_8272</t>
  </si>
  <si>
    <t>ChemBook_8273</t>
  </si>
  <si>
    <t>ChemBook_8274</t>
  </si>
  <si>
    <t>ChemBook_8275</t>
  </si>
  <si>
    <t>ChemBook_8276</t>
  </si>
  <si>
    <t>ChemBook_8277</t>
  </si>
  <si>
    <t xml:space="preserve"> 1185282-01-2</t>
  </si>
  <si>
    <t xml:space="preserve"> AB-FUBINACA</t>
  </si>
  <si>
    <t>Purity: 98% | Package: 5MG;10MG;50MG;100MG,1G,5G</t>
  </si>
  <si>
    <t>https://www.chemicalbook.com/ProductList_En.aspx?kwd=1185282-01-2&amp;a=China&amp;left=True&amp;page=1#J_Condition</t>
  </si>
  <si>
    <t>ChemBook_8278</t>
  </si>
  <si>
    <t>ChemBook_8279</t>
  </si>
  <si>
    <t xml:space="preserve"> N-[(1S)-1-(Aminocarbonyl)-2-methylpropyl]-1-[(4-fluorophenyl)methyl]-1H-indazole-3-carboxamide</t>
  </si>
  <si>
    <t>ChemBook_8280</t>
  </si>
  <si>
    <t>ChemBook_8281</t>
  </si>
  <si>
    <t>ChemBook_8282</t>
  </si>
  <si>
    <t xml:space="preserve"> N-[(1S)-1-(aminocarbonyl)-2-methylpropyl]-1-[(4-fluorophenyl)methyl]-1H-indazole-3-carboxamide</t>
  </si>
  <si>
    <t>ChemBook_8283</t>
  </si>
  <si>
    <t xml:space="preserve">   +86ï¼ˆ319ï¼‰532-1009</t>
  </si>
  <si>
    <t xml:space="preserve"> mnzh@zybiotechnology.com</t>
  </si>
  <si>
    <t>ChemBook_8284</t>
  </si>
  <si>
    <t xml:space="preserve"> N-[(2S)-1-amino-3-methyl-1-oxobutan-2-yl]-1-[(4-fluorophenyl)methyl]indazole-3-carboxamide</t>
  </si>
  <si>
    <t>ChemBook_8285</t>
  </si>
  <si>
    <t>Purity: 95% HPLC&amp;GC | Package: 1kg 25kg | CustNote: AR GR CP</t>
  </si>
  <si>
    <t>ChemBook_8286</t>
  </si>
  <si>
    <t>ChemBook_8287</t>
  </si>
  <si>
    <t>ChemBook_8288</t>
  </si>
  <si>
    <t>ChemBook_8289</t>
  </si>
  <si>
    <t>ChemBook_8290</t>
  </si>
  <si>
    <t xml:space="preserve">   021-31615208</t>
  </si>
  <si>
    <t>ChemBook_8291</t>
  </si>
  <si>
    <t>ChemBook_8292</t>
  </si>
  <si>
    <t>ChemBook_8293</t>
  </si>
  <si>
    <t>ChemBook_8294</t>
  </si>
  <si>
    <t>ChemBook_8295</t>
  </si>
  <si>
    <t>ChemBook_8296</t>
  </si>
  <si>
    <t>ChemBook_8297</t>
  </si>
  <si>
    <t xml:space="preserve"> 1185887-14-2</t>
  </si>
  <si>
    <t xml:space="preserve"> APP-CHMINACA</t>
  </si>
  <si>
    <t>https://www.chemicalbook.com/ProductList_En.aspx?kwd=1185887-14-2&amp;a=China&amp;left=True&amp;page=1#J_Condition</t>
  </si>
  <si>
    <t>ChemBook_8298</t>
  </si>
  <si>
    <t>Brandï¼šdcchemicals | Product Numberï¼šDC36063</t>
  </si>
  <si>
    <t>ChemBook_8299</t>
  </si>
  <si>
    <t>ChemBook_8300</t>
  </si>
  <si>
    <t xml:space="preserve"> 1883284-94-3</t>
  </si>
  <si>
    <t xml:space="preserve"> FDU-PB22</t>
  </si>
  <si>
    <t>https://www.chemicalbook.com/ProductList_En.aspx?kwd=1883284-94-3&amp;a=China&amp;left=True&amp;page=1#J_Condition</t>
  </si>
  <si>
    <t>ChemBook_8301</t>
  </si>
  <si>
    <t>SHANGHAI KAIWODUN BIOCHEMICAL CO.,LTD</t>
  </si>
  <si>
    <t xml:space="preserve"> FDU-PB-22</t>
  </si>
  <si>
    <t>ChemBook_8302</t>
  </si>
  <si>
    <t>xuzhou lvxin biological technology co.,ltd</t>
  </si>
  <si>
    <t>ChemBook_8303</t>
  </si>
  <si>
    <t>ChemBook_8304</t>
  </si>
  <si>
    <t>ChemBook_8305</t>
  </si>
  <si>
    <t>ChemBook_8306</t>
  </si>
  <si>
    <t>ChemBook_8307</t>
  </si>
  <si>
    <t>DAJIN CHEMICAL TRADE CD., LIMITED</t>
  </si>
  <si>
    <t>ChemBook_8308</t>
  </si>
  <si>
    <t>ChemBook_8309</t>
  </si>
  <si>
    <t>ChemBook_8310</t>
  </si>
  <si>
    <t>ChemBook_8311</t>
  </si>
  <si>
    <t>Shouguang Jiasheng Chemical Co., Ltd.</t>
  </si>
  <si>
    <t>ChemBook_8312</t>
  </si>
  <si>
    <t>Ying Kai Pharmaceutical Co., Ltd</t>
  </si>
  <si>
    <t>ChemBook_8313</t>
  </si>
  <si>
    <t>Zhongweiye Biological Technology Co., limited</t>
  </si>
  <si>
    <t xml:space="preserve"> 1364933-55-0</t>
  </si>
  <si>
    <t xml:space="preserve"> THJ-018</t>
  </si>
  <si>
    <t>Purity: 99.98% | Package: 1kg;120USD</t>
  </si>
  <si>
    <t>https://www.chemicalbook.com/ProductList_En.aspx?kwd=1364933-55-0&amp;a=China&amp;left=True&amp;page=1#J_Condition</t>
  </si>
  <si>
    <t>ChemBook_8314</t>
  </si>
  <si>
    <t xml:space="preserve"> JWH 018 indazole analog</t>
  </si>
  <si>
    <t>ChemBook_8315</t>
  </si>
  <si>
    <t xml:space="preserve"> THJ-018 USP/EP/BP</t>
  </si>
  <si>
    <t>ChemBook_8316</t>
  </si>
  <si>
    <t>Manley Biological Technology Co.,Ltd.</t>
  </si>
  <si>
    <t>ChemBook_8317</t>
  </si>
  <si>
    <t xml:space="preserve"> THJ 018</t>
  </si>
  <si>
    <t>ChemBook_8318</t>
  </si>
  <si>
    <t>ChemBook_8319</t>
  </si>
  <si>
    <t>Hebei Yaqiang Biological Technology Co., Ltd.</t>
  </si>
  <si>
    <t>ChemBook_8320</t>
  </si>
  <si>
    <t xml:space="preserve">   0086+27+639657558</t>
  </si>
  <si>
    <t xml:space="preserve"> sales2@kaiwodun-pharma.com</t>
  </si>
  <si>
    <t>ChemBook_8321</t>
  </si>
  <si>
    <t xml:space="preserve">   +86-17191039265</t>
  </si>
  <si>
    <t xml:space="preserve"> admin@xzlvxin.com</t>
  </si>
  <si>
    <t>ChemBook_8322</t>
  </si>
  <si>
    <t>ChemBook_8323</t>
  </si>
  <si>
    <t>ChemBook_8324</t>
  </si>
  <si>
    <t>ChemBook_8325</t>
  </si>
  <si>
    <t>ChemBook_8326</t>
  </si>
  <si>
    <t xml:space="preserve">   86 0311-68056575</t>
  </si>
  <si>
    <t xml:space="preserve"> admin@dajinchemtrade.com</t>
  </si>
  <si>
    <t>ChemBook_8327</t>
  </si>
  <si>
    <t>ChemBook_8328</t>
  </si>
  <si>
    <t>ChemBook_8329</t>
  </si>
  <si>
    <t>ChemBook_8330</t>
  </si>
  <si>
    <t>+8618232719690    0536-7971999</t>
  </si>
  <si>
    <t xml:space="preserve"> sgjiasheng@hotmail.com</t>
  </si>
  <si>
    <t>ChemBook_8331</t>
  </si>
  <si>
    <t>Shanghai Yihui Biotechnology Co., Ltd.</t>
  </si>
  <si>
    <t xml:space="preserve"> yingkaizhiyao@163.com</t>
  </si>
  <si>
    <t>ChemBook_8332</t>
  </si>
  <si>
    <t xml:space="preserve">   +86-319-5326157</t>
  </si>
  <si>
    <t xml:space="preserve"> mary@zwytech.com</t>
  </si>
  <si>
    <t>ChemBook_8333</t>
  </si>
  <si>
    <t>https://www.chemicalbook.com/ProductList_En.aspx?kwd=1364933-55-0&amp;a=China&amp;left=True&amp;page=2#J_Condition</t>
  </si>
  <si>
    <t>ChemBook_8334</t>
  </si>
  <si>
    <t>ChemBook_8335</t>
  </si>
  <si>
    <t xml:space="preserve">   0086-027-88316689</t>
  </si>
  <si>
    <t xml:space="preserve"> admin@wh-wanli.com</t>
  </si>
  <si>
    <t>ChemBook_8336</t>
  </si>
  <si>
    <t>ChemBook_8337</t>
  </si>
  <si>
    <t>ChemBook_8338</t>
  </si>
  <si>
    <t xml:space="preserve">   0311-85041143</t>
  </si>
  <si>
    <t xml:space="preserve"> sales@hebeiyaqiang.com</t>
  </si>
  <si>
    <t>ChemBook_8339</t>
  </si>
  <si>
    <t>ChemBook_8340</t>
  </si>
  <si>
    <t>ChemBook_8341</t>
  </si>
  <si>
    <t>ChemBook_8342</t>
  </si>
  <si>
    <t xml:space="preserve"> 1801552-01-1</t>
  </si>
  <si>
    <t xml:space="preserve"> Testosterone Cypionate</t>
  </si>
  <si>
    <t>https://www.chemicalbook.com/ProductList_En.aspx?kwd=1801552-01-1&amp;a=China&amp;left=True&amp;page=1#J_Condition</t>
  </si>
  <si>
    <t>ChemBook_8343</t>
  </si>
  <si>
    <t xml:space="preserve"> THJ 2201</t>
  </si>
  <si>
    <t>ChemBook_8344</t>
  </si>
  <si>
    <t xml:space="preserve"> SDB-005</t>
  </si>
  <si>
    <t>ChemBook_8345</t>
  </si>
  <si>
    <t>ChemBook_8346</t>
  </si>
  <si>
    <t>ChemBook_8347</t>
  </si>
  <si>
    <t>ChemBook_8348</t>
  </si>
  <si>
    <t>ChemBook_8349</t>
  </si>
  <si>
    <t>ChemBook_8350</t>
  </si>
  <si>
    <t xml:space="preserve">   021-62962298</t>
  </si>
  <si>
    <t xml:space="preserve"> yihbio@163.com</t>
  </si>
  <si>
    <t>ChemBook_8351</t>
  </si>
  <si>
    <t xml:space="preserve"> THJ2201 (exempt preparation)</t>
  </si>
  <si>
    <t>ChemBook_8352</t>
  </si>
  <si>
    <t>ChemBook_8353</t>
  </si>
  <si>
    <t>ChemBook_8354</t>
  </si>
  <si>
    <t xml:space="preserve"> 335160-53-7</t>
  </si>
  <si>
    <t xml:space="preserve"> AM-1221</t>
  </si>
  <si>
    <t>https://www.chemicalbook.com/ProductList_En.aspx?kwd=335160-53-7&amp;a=China&amp;left=True&amp;page=1#J_Condition</t>
  </si>
  <si>
    <t>ChemBook_8355</t>
  </si>
  <si>
    <t>ChemBook_8356</t>
  </si>
  <si>
    <t>Brandï¼šdcchemicals | Product Numberï¼šDC20655 | Purityï¼š&gt;98%</t>
  </si>
  <si>
    <t>ChemBook_8357</t>
  </si>
  <si>
    <t xml:space="preserve"> (2-Methyl-1-((1-methylpiperidin-2-yl)methyl)-6-nitro-1H-indol-3-yl)(naphthalen-1-yl)methanone</t>
  </si>
  <si>
    <t>Brandï¼šChemenu | Product Numberï¼šCM268025 | Purityï¼š97%</t>
  </si>
  <si>
    <t>ChemBook_8358</t>
  </si>
  <si>
    <t xml:space="preserve"> N-Methyl Moxifloxacin</t>
  </si>
  <si>
    <t>ChemBook_8359</t>
  </si>
  <si>
    <t xml:space="preserve"> 2-Methyl-1-[(1-methyl-2-piperidinyl)methyl]-6-nitro-1H-indol-3-yl]-1-naphthalenylmethanone</t>
  </si>
  <si>
    <t>Purity: NULL | Package: 100mg;10mg | CustNote: NULL</t>
  </si>
  <si>
    <t>ChemBook_8360</t>
  </si>
  <si>
    <t xml:space="preserve"> 103610-04-4</t>
  </si>
  <si>
    <t xml:space="preserve"> (1-(2-(4-morpholinyl)ethyl)-1h-indol-3-yl)-1-naphthalenylmethanone</t>
  </si>
  <si>
    <t>https://www.chemicalbook.com/ProductList_En.aspx?kwd=103610-04-4&amp;a=China&amp;left=True&amp;page=1#J_Condition</t>
  </si>
  <si>
    <t>ChemBook_8361</t>
  </si>
  <si>
    <t xml:space="preserve"> [1-[2-(4-Morpholinyl)ethyl]-1H-indol-3-yl]-1-naphthalenylmethanone</t>
  </si>
  <si>
    <t>ChemBook_8362</t>
  </si>
  <si>
    <t>Resenbio</t>
  </si>
  <si>
    <t xml:space="preserve"> JWH 200 (exempt preparation)</t>
  </si>
  <si>
    <t>ChemBook_8363</t>
  </si>
  <si>
    <t xml:space="preserve"> JWH 200</t>
  </si>
  <si>
    <t>ChemBook_8364</t>
  </si>
  <si>
    <t>ChemBook_8365</t>
  </si>
  <si>
    <t>ChemBook_8366</t>
  </si>
  <si>
    <t>ChemBook_8367</t>
  </si>
  <si>
    <t>ChemBook_8368</t>
  </si>
  <si>
    <t>ChemBook_8369</t>
  </si>
  <si>
    <t>ChemBook_8370</t>
  </si>
  <si>
    <t xml:space="preserve"> JWH-200</t>
  </si>
  <si>
    <t>ChemBook_8371</t>
  </si>
  <si>
    <t xml:space="preserve"> 1292765-18-4</t>
  </si>
  <si>
    <t xml:space="preserve"> JWH-398</t>
  </si>
  <si>
    <t>https://www.chemicalbook.com/ProductList_En.aspx?kwd=1292765-18-4&amp;a=China&amp;left=True&amp;page=1#J_Condition</t>
  </si>
  <si>
    <t>ChemBook_8372</t>
  </si>
  <si>
    <t xml:space="preserve"> JWH 398</t>
  </si>
  <si>
    <t>ChemBook_8373</t>
  </si>
  <si>
    <t>ChemBook_8374</t>
  </si>
  <si>
    <t>Purity: 95% | Package: 10mg</t>
  </si>
  <si>
    <t>ChemBook_8375</t>
  </si>
  <si>
    <t>ChemBook_8376</t>
  </si>
  <si>
    <t>ChemBook_8377</t>
  </si>
  <si>
    <t>ChemBook_8378</t>
  </si>
  <si>
    <t>ChemBook_8379</t>
  </si>
  <si>
    <t xml:space="preserve"> JWH 398 (exempt preparation)</t>
  </si>
  <si>
    <t>ChemBook_8380</t>
  </si>
  <si>
    <t>ChemBook_8381</t>
  </si>
  <si>
    <t xml:space="preserve">   029-86354885</t>
  </si>
  <si>
    <t xml:space="preserve"> sales@xarxbio.com</t>
  </si>
  <si>
    <t>ChemBook_8382</t>
  </si>
  <si>
    <t>ChemBook_8383</t>
  </si>
  <si>
    <t>ChemBook_8384</t>
  </si>
  <si>
    <t>ChemBook_8385</t>
  </si>
  <si>
    <t>ChemBook_8386</t>
  </si>
  <si>
    <t>ChemBook_8387</t>
  </si>
  <si>
    <t>ChemBook_8388</t>
  </si>
  <si>
    <t>ChemBook_8389</t>
  </si>
  <si>
    <t>ChemBook_8390</t>
  </si>
  <si>
    <t>ChemBook_8391</t>
  </si>
  <si>
    <t>https://www.chemicalbook.com/ProductList_En.aspx?kwd=1292765-18-4&amp;a=China&amp;left=True&amp;page=2#J_Condition</t>
  </si>
  <si>
    <t>ChemBook_8392</t>
  </si>
  <si>
    <t>ChemBook_8393</t>
  </si>
  <si>
    <t xml:space="preserve"> JWH-167</t>
  </si>
  <si>
    <t>Brandï¼šdcchemicals | Product Numberï¼šDC37675</t>
  </si>
  <si>
    <t>https://www.chemicalbook.com/ProductList_En.aspx?kwd=864445-37-4&amp;a=China&amp;left=True&amp;page=1#J_Condition</t>
  </si>
  <si>
    <t>ChemBook_8394</t>
  </si>
  <si>
    <t>XI'AN TIANGUANGYUAN BIOTECH CO., LTD.</t>
  </si>
  <si>
    <t xml:space="preserve"> 864445-37-4</t>
  </si>
  <si>
    <t xml:space="preserve"> 1-(1-pentyl-1H-indol-3-yl)-2-phenylethan-1-one</t>
  </si>
  <si>
    <t>Brandï¼šChemenu | Product Numberï¼šCM146755 | Purityï¼š95%</t>
  </si>
  <si>
    <t>ChemBook_8395</t>
  </si>
  <si>
    <t xml:space="preserve"> JWH 167</t>
  </si>
  <si>
    <t>ChemBook_8396</t>
  </si>
  <si>
    <t>ChemBook_8397</t>
  </si>
  <si>
    <t>ChemBook_8398</t>
  </si>
  <si>
    <t>ChemBook_8399</t>
  </si>
  <si>
    <t>ChemBook_8400</t>
  </si>
  <si>
    <t>ChemBook_8401</t>
  </si>
  <si>
    <t>ChemBook_8402</t>
  </si>
  <si>
    <t>ChemBook_8403</t>
  </si>
  <si>
    <t>ChemBook_8404</t>
  </si>
  <si>
    <t>Tocris Bioscience</t>
  </si>
  <si>
    <t>ChemBook_8405</t>
  </si>
  <si>
    <t>ChemBook_8406</t>
  </si>
  <si>
    <t>ChemBook_8407</t>
  </si>
  <si>
    <t>ChemBook_8408</t>
  </si>
  <si>
    <t xml:space="preserve"> 2044702-46-5</t>
  </si>
  <si>
    <t xml:space="preserve"> 5F-AB-FUPPYCA</t>
  </si>
  <si>
    <t>Purity: 99% | Package: 5KG;1KG | CustNote: 5F-AB-FUPPYCA</t>
  </si>
  <si>
    <t>https://www.chemicalbook.com/ProductList_En.aspx?kwd=2044702-46-5&amp;a=China&amp;left=True&amp;page=1#J_Condition</t>
  </si>
  <si>
    <t>ChemBook_8409</t>
  </si>
  <si>
    <t>ChemBook_8410</t>
  </si>
  <si>
    <t xml:space="preserve"> 131543-23-2</t>
  </si>
  <si>
    <t xml:space="preserve"> win 55212-2 mesylate</t>
  </si>
  <si>
    <t>https://www.chemicalbook.com/ProductList_En.aspx?kwd=131543-23-2&amp;a=China&amp;left=True&amp;page=1#J_Condition</t>
  </si>
  <si>
    <t>ChemBook_8411</t>
  </si>
  <si>
    <t xml:space="preserve"> WIN 55212-2 mesylate</t>
  </si>
  <si>
    <t>ChemBook_8412</t>
  </si>
  <si>
    <t>Purity: 0.98 | Package: 10MG</t>
  </si>
  <si>
    <t>ChemBook_8413</t>
  </si>
  <si>
    <t xml:space="preserve"> sales06@tgybio.com</t>
  </si>
  <si>
    <t>Purity: 99% | Package: 5KG; 1KG | CustNote: Medical grade</t>
  </si>
  <si>
    <t>ChemBook_8414</t>
  </si>
  <si>
    <t xml:space="preserve"> Sildenafil Mesylate</t>
  </si>
  <si>
    <t>ChemBook_8415</t>
  </si>
  <si>
    <t xml:space="preserve"> (R)-(5-Methyl-3-(morpholinomethyl)-2,3-dihydro-[1,4]oxazino-[2,3,4-hi]indol-6-yl)(naphthalen-1-yl)methanone methanesulfonate</t>
  </si>
  <si>
    <t>Purity: 98+% | CustNote: MC100442</t>
  </si>
  <si>
    <t>ChemBook_8416</t>
  </si>
  <si>
    <t>ChemBook_8417</t>
  </si>
  <si>
    <t xml:space="preserve"> WIN 55,212-2 MESYLATE</t>
  </si>
  <si>
    <t>ChemBook_8418</t>
  </si>
  <si>
    <t>ChemBook_8419</t>
  </si>
  <si>
    <t>ChemBook_8420</t>
  </si>
  <si>
    <t xml:space="preserve"> WIN 55,212-2 Mesylate</t>
  </si>
  <si>
    <t>Purity: 98% | Package: 50mg, 100mg, 10mg, 5mg</t>
  </si>
  <si>
    <t>ChemBook_8421</t>
  </si>
  <si>
    <t>Purity: 0.97 | Package: mgs,gs,kgs | CustNote: A846158</t>
  </si>
  <si>
    <t>ChemBook_8422</t>
  </si>
  <si>
    <t>Anhui Lianchuang Biological Medicine Co.,Ltd</t>
  </si>
  <si>
    <t xml:space="preserve"> (+)-Win 55212-2 mesylate</t>
  </si>
  <si>
    <t>Purity: 0.99|Package: 10G;0.00;USD</t>
  </si>
  <si>
    <t>ChemBook_8423</t>
  </si>
  <si>
    <t xml:space="preserve">   +44 (0) 117 916 3333</t>
  </si>
  <si>
    <t xml:space="preserve"> customerservice@tocris.co.uk</t>
  </si>
  <si>
    <t xml:space="preserve"> WIN55,212-2mesylate</t>
  </si>
  <si>
    <t>Brandï¼šTocris Bioscience | Product Numberï¼š1038 | Purityï¼šâ‰¥98%(HPLC)</t>
  </si>
  <si>
    <t>ChemBook_8424</t>
  </si>
  <si>
    <t xml:space="preserve"> WIN-55212-2mesylate</t>
  </si>
  <si>
    <t>Brandï¼šdcchemicals | Product Numberï¼šDC2050 | Purityï¼š&gt;98%</t>
  </si>
  <si>
    <t>ChemBook_8425</t>
  </si>
  <si>
    <t>Brandï¼šahhchemical | Product Numberï¼šMT-60434 | Purityï¼š98%</t>
  </si>
  <si>
    <t>ChemBook_8426</t>
  </si>
  <si>
    <t>Taizhou Crene Biotechnology Co. Ltd.</t>
  </si>
  <si>
    <t>ChemBook_8427</t>
  </si>
  <si>
    <t>Hefei Leaf Biotech Co.,Ltd.</t>
  </si>
  <si>
    <t>ChemBook_8428</t>
  </si>
  <si>
    <t>ChemBook_8429</t>
  </si>
  <si>
    <t>ChemBook_8430</t>
  </si>
  <si>
    <t>Taizhou Crene Chempharm Co., Ltd.</t>
  </si>
  <si>
    <t>https://www.chemicalbook.com/ProductList_En.aspx?kwd=131543-23-2&amp;a=China&amp;left=True&amp;page=2#J_Condition</t>
  </si>
  <si>
    <t>ChemBook_8431</t>
  </si>
  <si>
    <t>ChemBook_8432</t>
  </si>
  <si>
    <t>Shanghai Golden Time Biological Technology Co.,Limited</t>
  </si>
  <si>
    <t>ChemBook_8433</t>
  </si>
  <si>
    <t>ChemBook_8434</t>
  </si>
  <si>
    <t>Xi'an Chukang Biotechnology Co., Ltd.</t>
  </si>
  <si>
    <t>ChemBook_8435</t>
  </si>
  <si>
    <t>ChemBook_8436</t>
  </si>
  <si>
    <t>ChemBook_8437</t>
  </si>
  <si>
    <t>ChemBook_8438</t>
  </si>
  <si>
    <t>ChemBook_8439</t>
  </si>
  <si>
    <t>ChemBook_8440</t>
  </si>
  <si>
    <t>ChemBook_8441</t>
  </si>
  <si>
    <t>+8618056025720    0551-68779238</t>
  </si>
  <si>
    <t xml:space="preserve"> sales3@lcywhx.com</t>
  </si>
  <si>
    <t xml:space="preserve"> WIN 55212-2 Mesylate</t>
  </si>
  <si>
    <t>Purity: 99% HPLC | Package: 5KG;1KG,500G,250G,100,50G,25G,10G</t>
  </si>
  <si>
    <t>ChemBook_8442</t>
  </si>
  <si>
    <t>Purity: 98% | Package: 5mg/275</t>
  </si>
  <si>
    <t>ChemBook_8443</t>
  </si>
  <si>
    <t xml:space="preserve"> (R)-(+)-WIN 55,212-2 Mesylate</t>
  </si>
  <si>
    <t>Purity: 98% | Package: 25mg; 100mg; 1g; 5g; 25g;100g</t>
  </si>
  <si>
    <t>ChemBook_8444</t>
  </si>
  <si>
    <t>Purity: 98%(HPLC) | Package: 5MG;25MG;100MG</t>
  </si>
  <si>
    <t>ChemBook_8445</t>
  </si>
  <si>
    <t>13396860566    0576-0576-88813233</t>
  </si>
  <si>
    <t xml:space="preserve"> sales@pharm-intermediates.com</t>
  </si>
  <si>
    <t>Purity: 98% HPLC | Package: 0.5G 1.0G 10G 1KG</t>
  </si>
  <si>
    <t>ChemBook_8446</t>
  </si>
  <si>
    <t>+8618155185130    0551-62628115</t>
  </si>
  <si>
    <t xml:space="preserve"> 3466118576@qq.com</t>
  </si>
  <si>
    <t>Purity: 0.98 | Package: 1Gï¼› 10G</t>
  </si>
  <si>
    <t>ChemBook_8447</t>
  </si>
  <si>
    <t>ChemBook_8448</t>
  </si>
  <si>
    <t>ChemBook_8449</t>
  </si>
  <si>
    <t xml:space="preserve">   +86-576-88813233</t>
  </si>
  <si>
    <t>ChemBook_8450</t>
  </si>
  <si>
    <t>https://www.chemicalbook.com/ProductList_En.aspx?kwd=131543-23-2&amp;a=China&amp;left=True&amp;page=3#J_Condition</t>
  </si>
  <si>
    <t>ChemBook_8451</t>
  </si>
  <si>
    <t>Shanghai Zhiyun Biotechnology Co., Ltd</t>
  </si>
  <si>
    <t xml:space="preserve">   +86 799 3413066</t>
  </si>
  <si>
    <t xml:space="preserve"> sales@zhfchem.com</t>
  </si>
  <si>
    <t>ChemBook_8452</t>
  </si>
  <si>
    <t>ChemBook_8453</t>
  </si>
  <si>
    <t xml:space="preserve">   029-63685358</t>
  </si>
  <si>
    <t xml:space="preserve"> huike8@126.com</t>
  </si>
  <si>
    <t>ChemBook_8454</t>
  </si>
  <si>
    <t>ChemBook_8455</t>
  </si>
  <si>
    <t>13564518121    021-58446131</t>
  </si>
  <si>
    <t xml:space="preserve"> WIN-55212-2 mesylate</t>
  </si>
  <si>
    <t>Purity: 95% HPLC | Package: 10mg;100mg;1g</t>
  </si>
  <si>
    <t>ChemBook_8456</t>
  </si>
  <si>
    <t>Wuhan Jingchu Chenshi Pharmaceutical Chemical Co., Ltd.</t>
  </si>
  <si>
    <t>ChemBook_8457</t>
  </si>
  <si>
    <t>Beijing Boaolong Immunology Technology Co., Ltd.</t>
  </si>
  <si>
    <t>ChemBook_8458</t>
  </si>
  <si>
    <t>ChemBook_8459</t>
  </si>
  <si>
    <t>ChemBook_8460</t>
  </si>
  <si>
    <t>Purity: 99% | Package: mgï¼›gï¼›kg</t>
  </si>
  <si>
    <t>ChemBook_8461</t>
  </si>
  <si>
    <t>ChemBook_8462</t>
  </si>
  <si>
    <t xml:space="preserve"> (R)-(+)-WIN 55,212-2 mesylate salt</t>
  </si>
  <si>
    <t>Purity: 98% | Package: 25mg;100mg</t>
  </si>
  <si>
    <t>ChemBook_8463</t>
  </si>
  <si>
    <t>ChemBook_8464</t>
  </si>
  <si>
    <t>ChemBook_8465</t>
  </si>
  <si>
    <t>ChemBook_8466</t>
  </si>
  <si>
    <t>Purity: 99% | Package: 5mg;5g;500g</t>
  </si>
  <si>
    <t>ChemBook_8467</t>
  </si>
  <si>
    <t>ChemBook_8468</t>
  </si>
  <si>
    <t xml:space="preserve"> (R)-(+)-WIN 55,212-2 mesylate salt &gt;=98% (HPLC)</t>
  </si>
  <si>
    <t>Purity: 98% (HPLC) | Package: 100mg;25mg | CustNote: NULL</t>
  </si>
  <si>
    <t>ChemBook_8469</t>
  </si>
  <si>
    <t>Purity: 98.0% | Package: 10mg;50mg | CustNote: TCI-W0019</t>
  </si>
  <si>
    <t>ChemBook_8470</t>
  </si>
  <si>
    <t xml:space="preserve"> cuichengbio@163.com</t>
  </si>
  <si>
    <t xml:space="preserve"> Win 55,212-2 Mesylate</t>
  </si>
  <si>
    <t>Purity: 99.0% + | Package: gï¼›kg;</t>
  </si>
  <si>
    <t>ChemBook_8471</t>
  </si>
  <si>
    <t>Purity: &gt;=98.0% | Package: 5mg;25mg</t>
  </si>
  <si>
    <t>ChemBook_8472</t>
  </si>
  <si>
    <t>ChemBook_8473</t>
  </si>
  <si>
    <t>ChemBook_8474</t>
  </si>
  <si>
    <t>ChemBook_8475</t>
  </si>
  <si>
    <t xml:space="preserve">   027-88877052</t>
  </si>
  <si>
    <t xml:space="preserve"> sales@jccschem.com</t>
  </si>
  <si>
    <t>ChemBook_8476</t>
  </si>
  <si>
    <t xml:space="preserve">   010-65420277</t>
  </si>
  <si>
    <t>ChemBook_8477</t>
  </si>
  <si>
    <t xml:space="preserve"> WIN 55,212-2 mesylate</t>
  </si>
  <si>
    <t>ChemBook_8478</t>
  </si>
  <si>
    <t xml:space="preserve"> WIN-55,212-2</t>
  </si>
  <si>
    <t>Company Name</t>
  </si>
  <si>
    <t>CB_Company_1</t>
  </si>
  <si>
    <t>CB_Company_2</t>
  </si>
  <si>
    <t>CB_Company_3</t>
  </si>
  <si>
    <t>CB_Company_4</t>
  </si>
  <si>
    <t>CB_Company_5</t>
  </si>
  <si>
    <t>CB_Company_6</t>
  </si>
  <si>
    <t>CB_Company_7</t>
  </si>
  <si>
    <t>CB_Company_8</t>
  </si>
  <si>
    <t>CB_Company_9</t>
  </si>
  <si>
    <t>CB_Company_10</t>
  </si>
  <si>
    <t>CB_Company_11</t>
  </si>
  <si>
    <t>CB_Company_12</t>
  </si>
  <si>
    <t>CB_Company_13</t>
  </si>
  <si>
    <t>CB_Company_14</t>
  </si>
  <si>
    <t>CB_Company_15</t>
  </si>
  <si>
    <t>CB_Company_16</t>
  </si>
  <si>
    <t>CB_Company_17</t>
  </si>
  <si>
    <t>CB_Company_18</t>
  </si>
  <si>
    <t>CB_Company_19</t>
  </si>
  <si>
    <t>CB_Company_20</t>
  </si>
  <si>
    <t>CB_Company_21</t>
  </si>
  <si>
    <t>CB_Company_22</t>
  </si>
  <si>
    <t>CB_Company_23</t>
  </si>
  <si>
    <t>CB_Company_24</t>
  </si>
  <si>
    <t>CB_Company_25</t>
  </si>
  <si>
    <t>CB_Company_26</t>
  </si>
  <si>
    <t>CB_Company_27</t>
  </si>
  <si>
    <t>CB_Company_28</t>
  </si>
  <si>
    <t>CB_Company_29</t>
  </si>
  <si>
    <t>CB_Company_30</t>
  </si>
  <si>
    <t>CB_Company_31</t>
  </si>
  <si>
    <t>CB_Company_32</t>
  </si>
  <si>
    <t>CB_Company_33</t>
  </si>
  <si>
    <t>CB_Company_34</t>
  </si>
  <si>
    <t>CB_Company_35</t>
  </si>
  <si>
    <t>CB_Company_36</t>
  </si>
  <si>
    <t>CB_Company_37</t>
  </si>
  <si>
    <t>CB_Company_38</t>
  </si>
  <si>
    <t>CB_Company_39</t>
  </si>
  <si>
    <t>CB_Company_40</t>
  </si>
  <si>
    <t>CB_Company_41</t>
  </si>
  <si>
    <t>CB_Company_42</t>
  </si>
  <si>
    <t>CB_Company_43</t>
  </si>
  <si>
    <t>CB_Company_44</t>
  </si>
  <si>
    <t>CB_Company_45</t>
  </si>
  <si>
    <t>CB_Company_46</t>
  </si>
  <si>
    <t>CB_Company_47</t>
  </si>
  <si>
    <t>CB_Company_48</t>
  </si>
  <si>
    <t>CB_Company_49</t>
  </si>
  <si>
    <t>CB_Company_50</t>
  </si>
  <si>
    <t>CB_Company_51</t>
  </si>
  <si>
    <t>CB_Company_52</t>
  </si>
  <si>
    <t>CB_Company_53</t>
  </si>
  <si>
    <t>CB_Company_54</t>
  </si>
  <si>
    <t>CB_Company_55</t>
  </si>
  <si>
    <t>CB_Company_56</t>
  </si>
  <si>
    <t>CB_Company_57</t>
  </si>
  <si>
    <t>CB_Company_58</t>
  </si>
  <si>
    <t>CB_Company_59</t>
  </si>
  <si>
    <t>CB_Company_60</t>
  </si>
  <si>
    <t>CB_Company_61</t>
  </si>
  <si>
    <t>CB_Company_62</t>
  </si>
  <si>
    <t>CB_Company_63</t>
  </si>
  <si>
    <t>CB_Company_64</t>
  </si>
  <si>
    <t>CB_Company_65</t>
  </si>
  <si>
    <t>CB_Company_66</t>
  </si>
  <si>
    <t>CB_Company_67</t>
  </si>
  <si>
    <t>CB_Company_68</t>
  </si>
  <si>
    <t>CB_Company_69</t>
  </si>
  <si>
    <t>CB_Company_70</t>
  </si>
  <si>
    <t>CB_Company_71</t>
  </si>
  <si>
    <t>CB_Company_72</t>
  </si>
  <si>
    <t>CB_Company_73</t>
  </si>
  <si>
    <t>CB_Company_74</t>
  </si>
  <si>
    <t>CB_Company_75</t>
  </si>
  <si>
    <t>CB_Company_76</t>
  </si>
  <si>
    <t>CB_Company_77</t>
  </si>
  <si>
    <t>CB_Company_78</t>
  </si>
  <si>
    <t>CB_Company_79</t>
  </si>
  <si>
    <t>CB_Company_80</t>
  </si>
  <si>
    <t>CB_Company_81</t>
  </si>
  <si>
    <t>CB_Company_82</t>
  </si>
  <si>
    <t>CB_Company_83</t>
  </si>
  <si>
    <t>CB_Company_84</t>
  </si>
  <si>
    <t>CB_Company_85</t>
  </si>
  <si>
    <t>CB_Company_86</t>
  </si>
  <si>
    <t>CB_Company_87</t>
  </si>
  <si>
    <t>CB_Company_88</t>
  </si>
  <si>
    <t>CB_Company_89</t>
  </si>
  <si>
    <t>CB_Company_90</t>
  </si>
  <si>
    <t>CB_Company_91</t>
  </si>
  <si>
    <t>CB_Company_92</t>
  </si>
  <si>
    <t>CB_Company_93</t>
  </si>
  <si>
    <t>CB_Company_94</t>
  </si>
  <si>
    <t>CB_Company_95</t>
  </si>
  <si>
    <t>CB_Company_96</t>
  </si>
  <si>
    <t>CB_Company_97</t>
  </si>
  <si>
    <t>CB_Company_98</t>
  </si>
  <si>
    <t>CB_Company_99</t>
  </si>
  <si>
    <t>CB_Company_100</t>
  </si>
  <si>
    <t>CB_Company_101</t>
  </si>
  <si>
    <t>CB_Company_102</t>
  </si>
  <si>
    <t>CB_Company_103</t>
  </si>
  <si>
    <t>CB_Company_104</t>
  </si>
  <si>
    <t>CB_Company_105</t>
  </si>
  <si>
    <t>CB_Company_106</t>
  </si>
  <si>
    <t>CB_Company_107</t>
  </si>
  <si>
    <t>CB_Company_108</t>
  </si>
  <si>
    <t>CB_Company_109</t>
  </si>
  <si>
    <t>CB_Company_110</t>
  </si>
  <si>
    <t>CB_Company_111</t>
  </si>
  <si>
    <t>CB_Company_112</t>
  </si>
  <si>
    <t>CB_Company_113</t>
  </si>
  <si>
    <t>CB_Company_114</t>
  </si>
  <si>
    <t>CB_Company_115</t>
  </si>
  <si>
    <t>CB_Company_116</t>
  </si>
  <si>
    <t>CB_Company_117</t>
  </si>
  <si>
    <t>CB_Company_118</t>
  </si>
  <si>
    <t>CB_Company_119</t>
  </si>
  <si>
    <t>CB_Company_120</t>
  </si>
  <si>
    <t>CB_Company_121</t>
  </si>
  <si>
    <t>CB_Company_122</t>
  </si>
  <si>
    <t>CB_Company_123</t>
  </si>
  <si>
    <t>CB_Company_124</t>
  </si>
  <si>
    <t>CB_Company_125</t>
  </si>
  <si>
    <t>CB_Company_126</t>
  </si>
  <si>
    <t>CB_Company_127</t>
  </si>
  <si>
    <t>CB_Company_128</t>
  </si>
  <si>
    <t>CB_Company_129</t>
  </si>
  <si>
    <t>CB_Company_130</t>
  </si>
  <si>
    <t>CB_Company_131</t>
  </si>
  <si>
    <t>CB_Company_132</t>
  </si>
  <si>
    <t>CB_Company_133</t>
  </si>
  <si>
    <t>CB_Company_134</t>
  </si>
  <si>
    <t>CB_Company_135</t>
  </si>
  <si>
    <t>CB_Company_136</t>
  </si>
  <si>
    <t>CB_Company_137</t>
  </si>
  <si>
    <t>CB_Company_138</t>
  </si>
  <si>
    <t>CB_Company_139</t>
  </si>
  <si>
    <t>CB_Company_140</t>
  </si>
  <si>
    <t>CB_Company_141</t>
  </si>
  <si>
    <t>CB_Company_142</t>
  </si>
  <si>
    <t>CB_Company_143</t>
  </si>
  <si>
    <t>CB_Company_144</t>
  </si>
  <si>
    <t>CB_Company_145</t>
  </si>
  <si>
    <t>CB_Company_146</t>
  </si>
  <si>
    <t>CB_Company_147</t>
  </si>
  <si>
    <t>CB_Company_148</t>
  </si>
  <si>
    <t>CB_Company_149</t>
  </si>
  <si>
    <t>CB_Company_150</t>
  </si>
  <si>
    <t>CB_Company_151</t>
  </si>
  <si>
    <t>CB_Company_152</t>
  </si>
  <si>
    <t>CB_Company_153</t>
  </si>
  <si>
    <t>CB_Company_154</t>
  </si>
  <si>
    <t>CB_Company_155</t>
  </si>
  <si>
    <t>CB_Company_156</t>
  </si>
  <si>
    <t>CB_Company_157</t>
  </si>
  <si>
    <t>CB_Company_158</t>
  </si>
  <si>
    <t>CB_Company_159</t>
  </si>
  <si>
    <t>CB_Company_160</t>
  </si>
  <si>
    <t>CB_Company_161</t>
  </si>
  <si>
    <t>CB_Company_162</t>
  </si>
  <si>
    <t>CB_Company_163</t>
  </si>
  <si>
    <t>CB_Company_164</t>
  </si>
  <si>
    <t>CB_Company_165</t>
  </si>
  <si>
    <t>CB_Company_166</t>
  </si>
  <si>
    <t>CB_Company_167</t>
  </si>
  <si>
    <t>CB_Company_168</t>
  </si>
  <si>
    <t>CB_Company_169</t>
  </si>
  <si>
    <t>CB_Company_170</t>
  </si>
  <si>
    <t>CB_Company_171</t>
  </si>
  <si>
    <t>CB_Company_172</t>
  </si>
  <si>
    <t>CB_Company_173</t>
  </si>
  <si>
    <t>CB_Company_174</t>
  </si>
  <si>
    <t>CB_Company_175</t>
  </si>
  <si>
    <t>CB_Company_176</t>
  </si>
  <si>
    <t>CB_Company_177</t>
  </si>
  <si>
    <t>CB_Company_178</t>
  </si>
  <si>
    <t>CB_Company_179</t>
  </si>
  <si>
    <t>CB_Company_180</t>
  </si>
  <si>
    <t>CB_Company_181</t>
  </si>
  <si>
    <t>CB_Company_182</t>
  </si>
  <si>
    <t>CB_Company_183</t>
  </si>
  <si>
    <t>CB_Company_184</t>
  </si>
  <si>
    <t>CB_Company_185</t>
  </si>
  <si>
    <t>CB_Company_186</t>
  </si>
  <si>
    <t>CB_Company_187</t>
  </si>
  <si>
    <t>CB_Company_188</t>
  </si>
  <si>
    <t>CB_Company_189</t>
  </si>
  <si>
    <t>CB_Company_190</t>
  </si>
  <si>
    <t>CB_Company_191</t>
  </si>
  <si>
    <t>CB_Company_192</t>
  </si>
  <si>
    <t>CB_Company_193</t>
  </si>
  <si>
    <t>CB_Company_194</t>
  </si>
  <si>
    <t>CB_Company_195</t>
  </si>
  <si>
    <t>CB_Company_196</t>
  </si>
  <si>
    <t>CB_Company_197</t>
  </si>
  <si>
    <t>CB_Company_198</t>
  </si>
  <si>
    <t>CB_Company_199</t>
  </si>
  <si>
    <t>CB_Company_200</t>
  </si>
  <si>
    <t>CB_Company_201</t>
  </si>
  <si>
    <t>CB_Company_202</t>
  </si>
  <si>
    <t>CB_Company_203</t>
  </si>
  <si>
    <t>CB_Company_204</t>
  </si>
  <si>
    <t>CB_Company_205</t>
  </si>
  <si>
    <t>CB_Company_206</t>
  </si>
  <si>
    <t>CB_Company_207</t>
  </si>
  <si>
    <t>CB_Company_208</t>
  </si>
  <si>
    <t>CB_Company_209</t>
  </si>
  <si>
    <t>CB_Company_210</t>
  </si>
  <si>
    <t>CB_Company_211</t>
  </si>
  <si>
    <t>CB_Company_212</t>
  </si>
  <si>
    <t>CB_Company_213</t>
  </si>
  <si>
    <t>CB_Company_214</t>
  </si>
  <si>
    <t>CB_Company_215</t>
  </si>
  <si>
    <t>CB_Company_216</t>
  </si>
  <si>
    <t>CB_Company_217</t>
  </si>
  <si>
    <t>CB_Company_218</t>
  </si>
  <si>
    <t>CB_Company_219</t>
  </si>
  <si>
    <t>CB_Company_220</t>
  </si>
  <si>
    <t>CB_Company_221</t>
  </si>
  <si>
    <t>CB_Company_222</t>
  </si>
  <si>
    <t>CB_Company_223</t>
  </si>
  <si>
    <t>CB_Company_224</t>
  </si>
  <si>
    <t>CB_Company_225</t>
  </si>
  <si>
    <t>CB_Company_226</t>
  </si>
  <si>
    <t>CB_Company_227</t>
  </si>
  <si>
    <t>CB_Company_228</t>
  </si>
  <si>
    <t>CB_Company_229</t>
  </si>
  <si>
    <t>CB_Company_230</t>
  </si>
  <si>
    <t>CB_Company_231</t>
  </si>
  <si>
    <t>CB_Company_232</t>
  </si>
  <si>
    <t>CB_Company_233</t>
  </si>
  <si>
    <t>CB_Company_234</t>
  </si>
  <si>
    <t>CB_Company_235</t>
  </si>
  <si>
    <t>CB_Company_236</t>
  </si>
  <si>
    <t>CB_Company_237</t>
  </si>
  <si>
    <t>CB_Company_238</t>
  </si>
  <si>
    <t>CB_Company_239</t>
  </si>
  <si>
    <t>CB_Company_240</t>
  </si>
  <si>
    <t>CB_Company_241</t>
  </si>
  <si>
    <t>CB_Company_242</t>
  </si>
  <si>
    <t>CB_Company_243</t>
  </si>
  <si>
    <t>CB_Company_244</t>
  </si>
  <si>
    <t>CB_Company_245</t>
  </si>
  <si>
    <t>CB_Company_246</t>
  </si>
  <si>
    <t>CB_Company_247</t>
  </si>
  <si>
    <t>CB_Company_248</t>
  </si>
  <si>
    <t>CB_Company_249</t>
  </si>
  <si>
    <t>CB_Company_250</t>
  </si>
  <si>
    <t>CB_Company_251</t>
  </si>
  <si>
    <t>CB_Company_252</t>
  </si>
  <si>
    <t>CB_Company_253</t>
  </si>
  <si>
    <t>CB_Company_254</t>
  </si>
  <si>
    <t>CB_Company_255</t>
  </si>
  <si>
    <t>CB_Company_256</t>
  </si>
  <si>
    <t>CB_Company_257</t>
  </si>
  <si>
    <t>CB_Company_258</t>
  </si>
  <si>
    <t>CB_Company_259</t>
  </si>
  <si>
    <t>CB_Company_260</t>
  </si>
  <si>
    <t>CB_Company_261</t>
  </si>
  <si>
    <t>CB_Company_262</t>
  </si>
  <si>
    <t>CB_Company_263</t>
  </si>
  <si>
    <t>CB_Company_264</t>
  </si>
  <si>
    <t>CB_Company_265</t>
  </si>
  <si>
    <t>CB_Company_266</t>
  </si>
  <si>
    <t>CB_Company_267</t>
  </si>
  <si>
    <t>CB_Company_268</t>
  </si>
  <si>
    <t>CB_Company_269</t>
  </si>
  <si>
    <t>CB_Company_270</t>
  </si>
  <si>
    <t>CB_Company_271</t>
  </si>
  <si>
    <t>CB_Company_272</t>
  </si>
  <si>
    <t>CB_Company_273</t>
  </si>
  <si>
    <t>CB_Company_274</t>
  </si>
  <si>
    <t>CB_Company_275</t>
  </si>
  <si>
    <t>CB_Company_276</t>
  </si>
  <si>
    <t>CB_Company_277</t>
  </si>
  <si>
    <t>CB_Company_278</t>
  </si>
  <si>
    <t>CB_Company_279</t>
  </si>
  <si>
    <t>CB_Company_280</t>
  </si>
  <si>
    <t>CB_Company_281</t>
  </si>
  <si>
    <t>CB_Company_282</t>
  </si>
  <si>
    <t>CB_Company_283</t>
  </si>
  <si>
    <t>CB_Company_284</t>
  </si>
  <si>
    <t>CB_Company_285</t>
  </si>
  <si>
    <t>CB_Company_286</t>
  </si>
  <si>
    <t>CB_Company_287</t>
  </si>
  <si>
    <t>CB_Company_288</t>
  </si>
  <si>
    <t>CB_Company_289</t>
  </si>
  <si>
    <t>CB_Company_290</t>
  </si>
  <si>
    <t>CB_Company_291</t>
  </si>
  <si>
    <t>CB_Company_292</t>
  </si>
  <si>
    <t>CB_Company_293</t>
  </si>
  <si>
    <t>CB_Company_294</t>
  </si>
  <si>
    <t>CB_Company_295</t>
  </si>
  <si>
    <t>CB_Company_296</t>
  </si>
  <si>
    <t>CB_Company_297</t>
  </si>
  <si>
    <t>CB_Company_298</t>
  </si>
  <si>
    <t>CB_Company_299</t>
  </si>
  <si>
    <t>CB_Company_300</t>
  </si>
  <si>
    <t>CB_Company_301</t>
  </si>
  <si>
    <t>CB_Company_302</t>
  </si>
  <si>
    <t>CB_Company_303</t>
  </si>
  <si>
    <t>CB_Company_304</t>
  </si>
  <si>
    <t>CB_Company_305</t>
  </si>
  <si>
    <t>CB_Company_306</t>
  </si>
  <si>
    <t>CB_Company_307</t>
  </si>
  <si>
    <t>CB_Company_308</t>
  </si>
  <si>
    <t>CB_Company_309</t>
  </si>
  <si>
    <t>CB_Company_310</t>
  </si>
  <si>
    <t>CB_Company_311</t>
  </si>
  <si>
    <t>CB_Company_312</t>
  </si>
  <si>
    <t>CB_Company_313</t>
  </si>
  <si>
    <t>CB_Company_314</t>
  </si>
  <si>
    <t>CB_Company_315</t>
  </si>
  <si>
    <t>CB_Company_316</t>
  </si>
  <si>
    <t>CB_Company_317</t>
  </si>
  <si>
    <t>CB_Company_318</t>
  </si>
  <si>
    <t>CB_Company_319</t>
  </si>
  <si>
    <t>CB_Company_320</t>
  </si>
  <si>
    <t>CB_Company_321</t>
  </si>
  <si>
    <t>CB_Company_322</t>
  </si>
  <si>
    <t>CB_Company_323</t>
  </si>
  <si>
    <t>CB_Company_324</t>
  </si>
  <si>
    <t>CB_Company_325</t>
  </si>
  <si>
    <t>CB_Company_326</t>
  </si>
  <si>
    <t>CB_Company_327</t>
  </si>
  <si>
    <t>CB_Company_328</t>
  </si>
  <si>
    <t>CB_Company_329</t>
  </si>
  <si>
    <t>CB_Company_330</t>
  </si>
  <si>
    <t>CB_Company_331</t>
  </si>
  <si>
    <t>CB_Company_332</t>
  </si>
  <si>
    <t>CB_Company_333</t>
  </si>
  <si>
    <t>CB_Company_334</t>
  </si>
  <si>
    <t>CB_Company_335</t>
  </si>
  <si>
    <t>CB_Company_336</t>
  </si>
  <si>
    <t>CB_Company_337</t>
  </si>
  <si>
    <t>CB_Company_338</t>
  </si>
  <si>
    <t>CB_Company_339</t>
  </si>
  <si>
    <t>CB_Company_340</t>
  </si>
  <si>
    <t>CB_Company_341</t>
  </si>
  <si>
    <t>CB_Company_342</t>
  </si>
  <si>
    <t>CB_Company_343</t>
  </si>
  <si>
    <t>CB_Company_344</t>
  </si>
  <si>
    <t>CB_Company_345</t>
  </si>
  <si>
    <t>CB_Company_346</t>
  </si>
  <si>
    <t>CB_Company_347</t>
  </si>
  <si>
    <t>CB_Company_348</t>
  </si>
  <si>
    <t>CB_Company_349</t>
  </si>
  <si>
    <t>CB_Company_350</t>
  </si>
  <si>
    <t>CB_Company_351</t>
  </si>
  <si>
    <t>CB_Company_352</t>
  </si>
  <si>
    <t>CB_Company_353</t>
  </si>
  <si>
    <t>CB_Company_354</t>
  </si>
  <si>
    <t>CB_Company_355</t>
  </si>
  <si>
    <t>CB_Company_356</t>
  </si>
  <si>
    <t>CB_Company_357</t>
  </si>
  <si>
    <t>CB_Company_358</t>
  </si>
  <si>
    <t>CB_Company_359</t>
  </si>
  <si>
    <t>CB_Company_360</t>
  </si>
  <si>
    <t>CB_Company_361</t>
  </si>
  <si>
    <t>CB_Company_362</t>
  </si>
  <si>
    <t>CB_Company_363</t>
  </si>
  <si>
    <t>CB_Company_364</t>
  </si>
  <si>
    <t>CB_Company_365</t>
  </si>
  <si>
    <t>CB_Company_366</t>
  </si>
  <si>
    <t>CB_Company_367</t>
  </si>
  <si>
    <t>CB_Company_368</t>
  </si>
  <si>
    <t>CB_Company_369</t>
  </si>
  <si>
    <t>CB_Company_370</t>
  </si>
  <si>
    <t>CB_Company_371</t>
  </si>
  <si>
    <t>CB_Company_372</t>
  </si>
  <si>
    <t>CB_Company_373</t>
  </si>
  <si>
    <t>CB_Company_374</t>
  </si>
  <si>
    <t>CB_Company_375</t>
  </si>
  <si>
    <t>CB_Company_376</t>
  </si>
  <si>
    <t>CB_Company_377</t>
  </si>
  <si>
    <t>CB_Company_378</t>
  </si>
  <si>
    <t>CB_Company_379</t>
  </si>
  <si>
    <t>CB_Company_380</t>
  </si>
  <si>
    <t>CB_Company_381</t>
  </si>
  <si>
    <t>CB_Company_382</t>
  </si>
  <si>
    <t>CB_Company_383</t>
  </si>
  <si>
    <t>CB_Company_384</t>
  </si>
  <si>
    <t>CB_Company_385</t>
  </si>
  <si>
    <t>CB_Company_386</t>
  </si>
  <si>
    <t>CB_Company_387</t>
  </si>
  <si>
    <t>CB_Company_388</t>
  </si>
  <si>
    <t>CB_Company_389</t>
  </si>
  <si>
    <t>CB_Company_390</t>
  </si>
  <si>
    <t>CB_Company_391</t>
  </si>
  <si>
    <t>CB_Company_392</t>
  </si>
  <si>
    <t>CB_Company_393</t>
  </si>
  <si>
    <t>CB_Company_394</t>
  </si>
  <si>
    <t>CB_Company_395</t>
  </si>
  <si>
    <t>CB_Company_396</t>
  </si>
  <si>
    <t>CB_Company_397</t>
  </si>
  <si>
    <t>CB_Company_398</t>
  </si>
  <si>
    <t>CB_Company_399</t>
  </si>
  <si>
    <t>CB_Company_400</t>
  </si>
  <si>
    <t>CB_Company_401</t>
  </si>
  <si>
    <t>CB_Company_402</t>
  </si>
  <si>
    <t>CB_Company_403</t>
  </si>
  <si>
    <t>CB_Company_404</t>
  </si>
  <si>
    <t>CB_Company_405</t>
  </si>
  <si>
    <t>CB_Company_406</t>
  </si>
  <si>
    <t>CB_Company_407</t>
  </si>
  <si>
    <t>CB_Company_408</t>
  </si>
  <si>
    <t>CB_Company_409</t>
  </si>
  <si>
    <t>CB_Company_410</t>
  </si>
  <si>
    <t>CB_Company_411</t>
  </si>
  <si>
    <t>CB_Company_412</t>
  </si>
  <si>
    <t>CB_Company_413</t>
  </si>
  <si>
    <t>CB_Company_414</t>
  </si>
  <si>
    <t>CB_Company_415</t>
  </si>
  <si>
    <t>CB_Company_416</t>
  </si>
  <si>
    <t>CB_Company_417</t>
  </si>
  <si>
    <t>CB_Company_418</t>
  </si>
  <si>
    <t>CB_Company_419</t>
  </si>
  <si>
    <t>CB_Company_420</t>
  </si>
  <si>
    <t>CB_Company_421</t>
  </si>
  <si>
    <t>CB_Company_422</t>
  </si>
  <si>
    <t>CB_Company_423</t>
  </si>
  <si>
    <t>CB_Company_424</t>
  </si>
  <si>
    <t>CB_Company_425</t>
  </si>
  <si>
    <t>CB_Company_426</t>
  </si>
  <si>
    <t>CB_Company_427</t>
  </si>
  <si>
    <t>CB_Company_428</t>
  </si>
  <si>
    <t>CB_Company_429</t>
  </si>
  <si>
    <t>CB_Company_430</t>
  </si>
  <si>
    <t>CB_Company_431</t>
  </si>
  <si>
    <t>CB_Company_432</t>
  </si>
  <si>
    <t>CB_Company_433</t>
  </si>
  <si>
    <t>CB_Company_434</t>
  </si>
  <si>
    <t>CB_Company_435</t>
  </si>
  <si>
    <t>CB_Company_436</t>
  </si>
  <si>
    <t>CB_Company_437</t>
  </si>
  <si>
    <t>CB_Company_438</t>
  </si>
  <si>
    <t>CB_Company_439</t>
  </si>
  <si>
    <t>CB_Company_440</t>
  </si>
  <si>
    <t>CB_Company_441</t>
  </si>
  <si>
    <t>CB_Company_442</t>
  </si>
  <si>
    <t>CB_Company_443</t>
  </si>
  <si>
    <t>CB_Company_444</t>
  </si>
  <si>
    <t>CB_Company_445</t>
  </si>
  <si>
    <t>CB_Company_446</t>
  </si>
  <si>
    <t>CB_Company_447</t>
  </si>
  <si>
    <t>CB_Company_448</t>
  </si>
  <si>
    <t>CB_Company_449</t>
  </si>
  <si>
    <t>CB_Company_450</t>
  </si>
  <si>
    <t>CB_Company_451</t>
  </si>
  <si>
    <t>CB_Company_452</t>
  </si>
  <si>
    <t>CB_Company_453</t>
  </si>
  <si>
    <t>CB_Company_454</t>
  </si>
  <si>
    <t>CB_Company_455</t>
  </si>
  <si>
    <t>CB_Company_456</t>
  </si>
  <si>
    <t>CB_Company_457</t>
  </si>
  <si>
    <t>CB_Company_458</t>
  </si>
  <si>
    <t>CB_Company_459</t>
  </si>
  <si>
    <t>CB_Company_460</t>
  </si>
  <si>
    <t>CB_Company_461</t>
  </si>
  <si>
    <t>CB_Company_462</t>
  </si>
  <si>
    <t>CB_Company_463</t>
  </si>
  <si>
    <t>CB_Company_464</t>
  </si>
  <si>
    <t>CB_Company_465</t>
  </si>
  <si>
    <t>CB_Company_466</t>
  </si>
  <si>
    <t>CB_Company_467</t>
  </si>
  <si>
    <t>CB_Company_468</t>
  </si>
  <si>
    <t>CB_Company_469</t>
  </si>
  <si>
    <t>CB_Company_470</t>
  </si>
  <si>
    <t>CB_Company_471</t>
  </si>
  <si>
    <t>CB_Company_472</t>
  </si>
  <si>
    <t>CB_Company_473</t>
  </si>
  <si>
    <t>CB_Company_474</t>
  </si>
  <si>
    <t>CB_Company_475</t>
  </si>
  <si>
    <t>CB_Company_476</t>
  </si>
  <si>
    <t>CB_Company_477</t>
  </si>
  <si>
    <t>CB_Company_478</t>
  </si>
  <si>
    <t>CB_Company_479</t>
  </si>
  <si>
    <t>CB_Company_480</t>
  </si>
  <si>
    <t>CB_Company_481</t>
  </si>
  <si>
    <t>CB_Company_482</t>
  </si>
  <si>
    <t>CB_Company_483</t>
  </si>
  <si>
    <t>CB_Company_484</t>
  </si>
  <si>
    <t>CB_Company_485</t>
  </si>
  <si>
    <t>CB_Company_486</t>
  </si>
  <si>
    <t>CB_Company_487</t>
  </si>
  <si>
    <t>CB_Company_488</t>
  </si>
  <si>
    <t>CB_Company_489</t>
  </si>
  <si>
    <t>CB_Company_490</t>
  </si>
  <si>
    <t>CB_Company_491</t>
  </si>
  <si>
    <t>CB_Company_492</t>
  </si>
  <si>
    <t>CB_Company_493</t>
  </si>
  <si>
    <t>CB_Company_494</t>
  </si>
  <si>
    <t>CB_Company_495</t>
  </si>
  <si>
    <t>CB_Company_496</t>
  </si>
  <si>
    <t>CB_Company_497</t>
  </si>
  <si>
    <t>CB_Company_498</t>
  </si>
  <si>
    <t>CB_Company_499</t>
  </si>
  <si>
    <t>CB_Company_500</t>
  </si>
  <si>
    <t>CB_Company_501</t>
  </si>
  <si>
    <t>CB_Company_502</t>
  </si>
  <si>
    <t>CB_Company_503</t>
  </si>
  <si>
    <t>CB_Company_504</t>
  </si>
  <si>
    <t>CB_Company_505</t>
  </si>
  <si>
    <t>CB_Company_506</t>
  </si>
  <si>
    <t>CB_Company_507</t>
  </si>
  <si>
    <t>CB_Company_508</t>
  </si>
  <si>
    <t>CB_Company_509</t>
  </si>
  <si>
    <t>CB_Company_510</t>
  </si>
  <si>
    <t>CB_Company_511</t>
  </si>
  <si>
    <t>CB_Company_512</t>
  </si>
  <si>
    <t>CB_Company_513</t>
  </si>
  <si>
    <t>CB_Company_514</t>
  </si>
  <si>
    <t>CB_Company_515</t>
  </si>
  <si>
    <t>CB_Company_516</t>
  </si>
  <si>
    <t>CB_Company_517</t>
  </si>
  <si>
    <t>CB_Company_518</t>
  </si>
  <si>
    <t>CB_Company_519</t>
  </si>
  <si>
    <t>CB_Company_520</t>
  </si>
  <si>
    <t>CB_Company_521</t>
  </si>
  <si>
    <t>CB_Company_522</t>
  </si>
  <si>
    <t>CB_Company_523</t>
  </si>
  <si>
    <t>CB_Company_524</t>
  </si>
  <si>
    <t>CB_Company_525</t>
  </si>
  <si>
    <t>CB_Company_526</t>
  </si>
  <si>
    <t>CB_Company_527</t>
  </si>
  <si>
    <t>CB_Company_528</t>
  </si>
  <si>
    <t>CB_Company_529</t>
  </si>
  <si>
    <t>CB_Company_530</t>
  </si>
  <si>
    <t>CB_Company_531</t>
  </si>
  <si>
    <t>CB_Company_532</t>
  </si>
  <si>
    <t>CB_Company_533</t>
  </si>
  <si>
    <t>CB_Company_534</t>
  </si>
  <si>
    <t>CB_Company_535</t>
  </si>
  <si>
    <t>CB_Company_536</t>
  </si>
  <si>
    <t>CB_Company_537</t>
  </si>
  <si>
    <t>CB_Company_538</t>
  </si>
  <si>
    <t>CB_Company_539</t>
  </si>
  <si>
    <t>CB_Company_540</t>
  </si>
  <si>
    <t>CB_Company_541</t>
  </si>
  <si>
    <t>CB_Company_542</t>
  </si>
  <si>
    <t>CB_Company_543</t>
  </si>
  <si>
    <t>CB_Company_544</t>
  </si>
  <si>
    <t>CB_Company_545</t>
  </si>
  <si>
    <t>CB_Company_546</t>
  </si>
  <si>
    <t>CB_Company_547</t>
  </si>
  <si>
    <t>CB_Company_548</t>
  </si>
  <si>
    <t>CB_Company_549</t>
  </si>
  <si>
    <t>CB_Company_550</t>
  </si>
  <si>
    <t>CB_Company_551</t>
  </si>
  <si>
    <t>CB_Company_552</t>
  </si>
  <si>
    <t>CB_Company_553</t>
  </si>
  <si>
    <t>CB_Company_554</t>
  </si>
  <si>
    <t>CB_Company_555</t>
  </si>
  <si>
    <t>CB_Company_556</t>
  </si>
  <si>
    <t>CB_Company_557</t>
  </si>
  <si>
    <t>CB_Company_558</t>
  </si>
  <si>
    <t>CB_Company_559</t>
  </si>
  <si>
    <t>CB_Company_560</t>
  </si>
  <si>
    <t>CB_Company_561</t>
  </si>
  <si>
    <t>CB_Company_562</t>
  </si>
  <si>
    <t>CB_Company_563</t>
  </si>
  <si>
    <t>CB_Company_564</t>
  </si>
  <si>
    <t>CB_Company_565</t>
  </si>
  <si>
    <t>CB_Company_566</t>
  </si>
  <si>
    <t>CB_Company_567</t>
  </si>
  <si>
    <t>CB_Company_568</t>
  </si>
  <si>
    <t>CB_Company_569</t>
  </si>
  <si>
    <t>CB_Company_570</t>
  </si>
  <si>
    <t>CB_Company_571</t>
  </si>
  <si>
    <t>CB_Company_572</t>
  </si>
  <si>
    <t>CB_Company_573</t>
  </si>
  <si>
    <t>CB_Company_574</t>
  </si>
  <si>
    <t>CB_Company_575</t>
  </si>
  <si>
    <t>CB_Company_576</t>
  </si>
  <si>
    <t>CB_Company_577</t>
  </si>
  <si>
    <t>CB_Company_578</t>
  </si>
  <si>
    <t>CB_Company_579</t>
  </si>
  <si>
    <t>CB_Company_580</t>
  </si>
  <si>
    <t>CB_Company_581</t>
  </si>
  <si>
    <t>CB_Company_582</t>
  </si>
  <si>
    <t>CB_Company_583</t>
  </si>
  <si>
    <t>CB_Company_584</t>
  </si>
  <si>
    <t>CB_Company_585</t>
  </si>
  <si>
    <t>CB_Company_586</t>
  </si>
  <si>
    <t>CB_Company_587</t>
  </si>
  <si>
    <t>CB_Company_588</t>
  </si>
  <si>
    <t>CB_Company_589</t>
  </si>
  <si>
    <t>CB_Company_590</t>
  </si>
  <si>
    <t>CB_Company_591</t>
  </si>
  <si>
    <t>CB_Company_592</t>
  </si>
  <si>
    <t>CB_Company_593</t>
  </si>
  <si>
    <t>CB_Company_594</t>
  </si>
  <si>
    <t>CB_Company_595</t>
  </si>
  <si>
    <t>CB_Company_596</t>
  </si>
  <si>
    <t>CB_Company_597</t>
  </si>
  <si>
    <t>CB_Company_598</t>
  </si>
  <si>
    <t>CB_Company_599</t>
  </si>
  <si>
    <t>CB_Company_600</t>
  </si>
  <si>
    <t>CB_Company_601</t>
  </si>
  <si>
    <t>CB_Company_602</t>
  </si>
  <si>
    <t>CB_Company_603</t>
  </si>
  <si>
    <t>CB_Company_604</t>
  </si>
  <si>
    <t>CB_Company_605</t>
  </si>
  <si>
    <t>CB_Company_606</t>
  </si>
  <si>
    <t>CB_Company_607</t>
  </si>
  <si>
    <t>CB_Company_608</t>
  </si>
  <si>
    <t>CB_Company_609</t>
  </si>
  <si>
    <t>CB_Company_610</t>
  </si>
  <si>
    <t>CB_Company_611</t>
  </si>
  <si>
    <t>CB_Company_612</t>
  </si>
  <si>
    <t>CB_Company_613</t>
  </si>
  <si>
    <t>CB_Company_614</t>
  </si>
  <si>
    <t>CB_Company_615</t>
  </si>
  <si>
    <t>CB_Company_616</t>
  </si>
  <si>
    <t>CB_Company_617</t>
  </si>
  <si>
    <t>CB_Company_618</t>
  </si>
  <si>
    <t>CB_Company_619</t>
  </si>
  <si>
    <t>CB_Company_620</t>
  </si>
  <si>
    <t>CB_Company_621</t>
  </si>
  <si>
    <t>CB_Company_622</t>
  </si>
  <si>
    <t>CB_Company_623</t>
  </si>
  <si>
    <t>CB_Company_624</t>
  </si>
  <si>
    <t>CB_Company_625</t>
  </si>
  <si>
    <t>CB_Company_626</t>
  </si>
  <si>
    <t>CB_Company_627</t>
  </si>
  <si>
    <t>CB_Company_628</t>
  </si>
  <si>
    <t>CB_Company_629</t>
  </si>
  <si>
    <t>CB_Company_630</t>
  </si>
  <si>
    <t>CB_Company_631</t>
  </si>
  <si>
    <t>CB_Company_632</t>
  </si>
  <si>
    <t>CB_Company_633</t>
  </si>
  <si>
    <t>CB_Company_634</t>
  </si>
  <si>
    <t>CB_Company_635</t>
  </si>
  <si>
    <t>CB_Company_636</t>
  </si>
  <si>
    <t>CB_Company_637</t>
  </si>
  <si>
    <t>CB_Company_638</t>
  </si>
  <si>
    <t>CB_Company_639</t>
  </si>
  <si>
    <t>CB_Company_640</t>
  </si>
  <si>
    <t>CB_Company_641</t>
  </si>
  <si>
    <t>CB_Company_642</t>
  </si>
  <si>
    <t>CB_Company_643</t>
  </si>
  <si>
    <t>CB_Company_644</t>
  </si>
  <si>
    <t>CB_Company_645</t>
  </si>
  <si>
    <t>CB_Company_646</t>
  </si>
  <si>
    <t>CB_Company_647</t>
  </si>
  <si>
    <t>CB_Company_648</t>
  </si>
  <si>
    <t>CB_Company_649</t>
  </si>
  <si>
    <t>CB_Company_650</t>
  </si>
  <si>
    <t>CB_Company_651</t>
  </si>
  <si>
    <t>CB_Company_652</t>
  </si>
  <si>
    <t>CB_Company_653</t>
  </si>
  <si>
    <t>CB_Company_654</t>
  </si>
  <si>
    <t>CB_Company_655</t>
  </si>
  <si>
    <t>CB_Company_656</t>
  </si>
  <si>
    <t>CB_Company_657</t>
  </si>
  <si>
    <t>CB_Company_658</t>
  </si>
  <si>
    <t>CB_Company_659</t>
  </si>
  <si>
    <t>CB_Company_660</t>
  </si>
  <si>
    <t>CB_Company_661</t>
  </si>
  <si>
    <t>CB_Company_662</t>
  </si>
  <si>
    <t>CB_Company_663</t>
  </si>
  <si>
    <t>CB_Company_664</t>
  </si>
  <si>
    <t>CB_Company_665</t>
  </si>
  <si>
    <t>CB_Company_666</t>
  </si>
  <si>
    <t>CB_Company_667</t>
  </si>
  <si>
    <t>CB_Company_668</t>
  </si>
  <si>
    <t>CB_Company_669</t>
  </si>
  <si>
    <t>CB_Company_670</t>
  </si>
  <si>
    <t>CB_Company_671</t>
  </si>
  <si>
    <t>CB_Company_672</t>
  </si>
  <si>
    <t>CB_Company_673</t>
  </si>
  <si>
    <t>CB_Company_674</t>
  </si>
  <si>
    <t>CB_Company_675</t>
  </si>
  <si>
    <t>CB_Company_676</t>
  </si>
  <si>
    <t>CB_Company_677</t>
  </si>
  <si>
    <t>CB_Company_678</t>
  </si>
  <si>
    <t>CB_Company_679</t>
  </si>
  <si>
    <t>CB_Company_680</t>
  </si>
  <si>
    <t>CB_Company_681</t>
  </si>
  <si>
    <t>CB_Company_682</t>
  </si>
  <si>
    <t>CB_Company_683</t>
  </si>
  <si>
    <t>CB_Company_684</t>
  </si>
  <si>
    <t>CB_Company_685</t>
  </si>
  <si>
    <t>CB_Company_686</t>
  </si>
  <si>
    <t>CB_Company_687</t>
  </si>
  <si>
    <t>CB_Company_688</t>
  </si>
  <si>
    <t>CB_Company_689</t>
  </si>
  <si>
    <t>CB_Company_690</t>
  </si>
  <si>
    <t>CB_Company_691</t>
  </si>
  <si>
    <t>CB_Company_692</t>
  </si>
  <si>
    <t>CB_Company_693</t>
  </si>
  <si>
    <t>CB_Company_694</t>
  </si>
  <si>
    <t>CB_Company_695</t>
  </si>
  <si>
    <t>CB_Company_696</t>
  </si>
  <si>
    <t>CB_Company_697</t>
  </si>
  <si>
    <t>CB_Company_698</t>
  </si>
  <si>
    <t>CB_Company_699</t>
  </si>
  <si>
    <t>CB_Company_700</t>
  </si>
  <si>
    <t>CB_Company_701</t>
  </si>
  <si>
    <t>CB_Company_702</t>
  </si>
  <si>
    <t>CB_Company_703</t>
  </si>
  <si>
    <t>CB_Company_704</t>
  </si>
  <si>
    <t>CB_Company_705</t>
  </si>
  <si>
    <t>CB_Company_706</t>
  </si>
  <si>
    <t>CB_Company_707</t>
  </si>
  <si>
    <t>CB_Company_708</t>
  </si>
  <si>
    <t>CB_Company_709</t>
  </si>
  <si>
    <t>CB_Company_710</t>
  </si>
  <si>
    <t>CB_Company_711</t>
  </si>
  <si>
    <t>CB_Company_712</t>
  </si>
  <si>
    <t>CB_Company_713</t>
  </si>
  <si>
    <t>CB_Company_714</t>
  </si>
  <si>
    <t>CB_Company_715</t>
  </si>
  <si>
    <t>CB_Company_716</t>
  </si>
  <si>
    <t>CB_Company_717</t>
  </si>
  <si>
    <t>CB_Company_718</t>
  </si>
  <si>
    <t>CB_Company_719</t>
  </si>
  <si>
    <t>CB_Company_720</t>
  </si>
  <si>
    <t>CB_Company_721</t>
  </si>
  <si>
    <t>CB_Company_722</t>
  </si>
  <si>
    <t>CB_Company_723</t>
  </si>
  <si>
    <t>CB_Company_724</t>
  </si>
  <si>
    <t>CB_Company_725</t>
  </si>
  <si>
    <t>CB_Company_726</t>
  </si>
  <si>
    <t>CB_Company_727</t>
  </si>
  <si>
    <t>CB_Company_728</t>
  </si>
  <si>
    <t>CB_Company_729</t>
  </si>
  <si>
    <t>CB_Company_730</t>
  </si>
  <si>
    <t>CB_Company_731</t>
  </si>
  <si>
    <t>CB_Company_732</t>
  </si>
  <si>
    <t>CB_Company_733</t>
  </si>
  <si>
    <t>CB_Company_734</t>
  </si>
  <si>
    <t>CB_Company_735</t>
  </si>
  <si>
    <t>CB_Company_736</t>
  </si>
  <si>
    <t>CB_Company_737</t>
  </si>
  <si>
    <t>CB_Company_738</t>
  </si>
  <si>
    <t>CB_Company_739</t>
  </si>
  <si>
    <t>CB_Company_740</t>
  </si>
  <si>
    <t>CB_Company_741</t>
  </si>
  <si>
    <t>CB_Company_742</t>
  </si>
  <si>
    <t>CB_Company_743</t>
  </si>
  <si>
    <t>CB_Company_744</t>
  </si>
  <si>
    <t>CB_Company_745</t>
  </si>
  <si>
    <t>CB_Company_746</t>
  </si>
  <si>
    <t>CB_Company_747</t>
  </si>
  <si>
    <t>CB_Company_748</t>
  </si>
  <si>
    <t>CB_Company_749</t>
  </si>
  <si>
    <t>CB_Company_750</t>
  </si>
  <si>
    <t>CB_Company_751</t>
  </si>
  <si>
    <t>CB_Company_752</t>
  </si>
  <si>
    <t>CB_Company_753</t>
  </si>
  <si>
    <t>CB_Company_754</t>
  </si>
  <si>
    <t>CB_Company_755</t>
  </si>
  <si>
    <t>CB_Company_756</t>
  </si>
  <si>
    <t>CB_Company_757</t>
  </si>
  <si>
    <t>CB_Company_758</t>
  </si>
  <si>
    <t>CB_Company_759</t>
  </si>
  <si>
    <t>CB_Company_760</t>
  </si>
  <si>
    <t>CB_Company_761</t>
  </si>
  <si>
    <t>CB_Company_762</t>
  </si>
  <si>
    <t>CB_Company_763</t>
  </si>
  <si>
    <t>CB_Company_764</t>
  </si>
  <si>
    <t>CB_Company_765</t>
  </si>
  <si>
    <t>CB_Company_766</t>
  </si>
  <si>
    <t>CB_Company_767</t>
  </si>
  <si>
    <t>CB_Company_768</t>
  </si>
  <si>
    <t>CB_Company_769</t>
  </si>
  <si>
    <t>CB_Company_770</t>
  </si>
  <si>
    <t>CB_Company_771</t>
  </si>
  <si>
    <t>CB_Company_772</t>
  </si>
  <si>
    <t>CB_Company_773</t>
  </si>
  <si>
    <t>CB_Company_774</t>
  </si>
  <si>
    <t>CB_Company_775</t>
  </si>
  <si>
    <t>CB_Company_776</t>
  </si>
  <si>
    <t>CB_Company_777</t>
  </si>
  <si>
    <t>CB_Company_778</t>
  </si>
  <si>
    <t>CB_Company_779</t>
  </si>
  <si>
    <t>CB_Company_780</t>
  </si>
  <si>
    <t>CB_Company_781</t>
  </si>
  <si>
    <t>CB_Company_782</t>
  </si>
  <si>
    <t>CB_Company_783</t>
  </si>
  <si>
    <t>CB_Company_784</t>
  </si>
  <si>
    <t>CB_Company_785</t>
  </si>
  <si>
    <t>CB_Company_786</t>
  </si>
  <si>
    <t>CB_Company_787</t>
  </si>
  <si>
    <t>CB_Company_788</t>
  </si>
  <si>
    <t>CB_Company_789</t>
  </si>
  <si>
    <t>CB_Company_790</t>
  </si>
  <si>
    <t>CB_Company_791</t>
  </si>
  <si>
    <t>CB_Company_792</t>
  </si>
  <si>
    <t>CB_Company_793</t>
  </si>
  <si>
    <t>CB_Company_794</t>
  </si>
  <si>
    <t>CB_Company_795</t>
  </si>
  <si>
    <t>CB_Company_796</t>
  </si>
  <si>
    <t>CB_Company_797</t>
  </si>
  <si>
    <t>CB_Company_798</t>
  </si>
  <si>
    <t>CB_Company_799</t>
  </si>
  <si>
    <t>CB_Company_800</t>
  </si>
  <si>
    <t>CB_Company_801</t>
  </si>
  <si>
    <t>CB_Company_802</t>
  </si>
  <si>
    <t>CB_Company_803</t>
  </si>
  <si>
    <t>CB_Company_804</t>
  </si>
  <si>
    <t>CB_Company_805</t>
  </si>
  <si>
    <t>CB_Company_806</t>
  </si>
  <si>
    <t>CB_Company_807</t>
  </si>
  <si>
    <t>CB_Company_808</t>
  </si>
  <si>
    <t>CB_Company_809</t>
  </si>
  <si>
    <t>CB_Company_810</t>
  </si>
  <si>
    <t>CB_Company_811</t>
  </si>
  <si>
    <t>CB_Company_812</t>
  </si>
  <si>
    <t>CB_Company_813</t>
  </si>
  <si>
    <t>CB_Company_814</t>
  </si>
  <si>
    <t>CB_Company_815</t>
  </si>
  <si>
    <t>CB_Company_816</t>
  </si>
  <si>
    <t>CB_Company_817</t>
  </si>
  <si>
    <t>CB_Company_818</t>
  </si>
  <si>
    <t>CB_Company_819</t>
  </si>
  <si>
    <t>CB_Company_820</t>
  </si>
  <si>
    <t>CB_Company_821</t>
  </si>
  <si>
    <t>CB_Company_822</t>
  </si>
  <si>
    <t>CB_Company_823</t>
  </si>
  <si>
    <t>CB_Company_824</t>
  </si>
  <si>
    <t>CB_Company_825</t>
  </si>
  <si>
    <t>CB_Company_826</t>
  </si>
  <si>
    <t>CB_Company_827</t>
  </si>
  <si>
    <t>CB_Company_828</t>
  </si>
  <si>
    <t>CB_Company_829</t>
  </si>
  <si>
    <t>CB_Company_830</t>
  </si>
  <si>
    <t>CB_Company_831</t>
  </si>
  <si>
    <t>CB_Company_832</t>
  </si>
  <si>
    <t>CB_Company_833</t>
  </si>
  <si>
    <t>CB_Company_834</t>
  </si>
  <si>
    <t>CB_Company_835</t>
  </si>
  <si>
    <t>CB_Company_836</t>
  </si>
  <si>
    <t>CB_Company_837</t>
  </si>
  <si>
    <t>CB_Company_838</t>
  </si>
  <si>
    <t>CB_Company_839</t>
  </si>
  <si>
    <t>CB_Company_840</t>
  </si>
  <si>
    <t>CB_Company_841</t>
  </si>
  <si>
    <t>CB_Company_842</t>
  </si>
  <si>
    <t>CB_Company_843</t>
  </si>
  <si>
    <t>CB_Company_844</t>
  </si>
  <si>
    <t>CB_Company_845</t>
  </si>
  <si>
    <t>CB_Company_846</t>
  </si>
  <si>
    <t>CB_Company_847</t>
  </si>
  <si>
    <t>CB_Company_848</t>
  </si>
  <si>
    <t>CB_Company_849</t>
  </si>
  <si>
    <t>CB_Company_850</t>
  </si>
  <si>
    <t>CB_Company_851</t>
  </si>
  <si>
    <t>CB_Company_852</t>
  </si>
  <si>
    <t>CB_Company_853</t>
  </si>
  <si>
    <t>CB_Company_854</t>
  </si>
  <si>
    <t>CB_Company_855</t>
  </si>
  <si>
    <t>CB_Company_856</t>
  </si>
  <si>
    <t>CB_Company_857</t>
  </si>
  <si>
    <t>CB_Company_858</t>
  </si>
  <si>
    <t>CB_Company_859</t>
  </si>
  <si>
    <t>CB_Company_860</t>
  </si>
  <si>
    <t>CB_Company_861</t>
  </si>
  <si>
    <t>CB_Company_862</t>
  </si>
  <si>
    <t>CB_Company_863</t>
  </si>
  <si>
    <t>CB_Company_864</t>
  </si>
  <si>
    <t>CB_Company_865</t>
  </si>
  <si>
    <t>CB_Company_866</t>
  </si>
  <si>
    <t>CB_Company_867</t>
  </si>
  <si>
    <t>CB_Company_868</t>
  </si>
  <si>
    <t>CB_Company_869</t>
  </si>
  <si>
    <t>CB_Company_870</t>
  </si>
  <si>
    <t>CB_Company_871</t>
  </si>
  <si>
    <t>CB_Company_872</t>
  </si>
  <si>
    <t>CB_Company_873</t>
  </si>
  <si>
    <t>CB_Company_874</t>
  </si>
  <si>
    <t>CB_Company_875</t>
  </si>
  <si>
    <t>CB_Company_876</t>
  </si>
  <si>
    <t>CB_Company_877</t>
  </si>
  <si>
    <t>CB_Company_878</t>
  </si>
  <si>
    <t>CB_Company_879</t>
  </si>
  <si>
    <t>CB_Company_880</t>
  </si>
  <si>
    <t>CB_Company_881</t>
  </si>
  <si>
    <t>CB_Company_882</t>
  </si>
  <si>
    <t>CB_Company_883</t>
  </si>
  <si>
    <t>CB_Company_884</t>
  </si>
  <si>
    <t>CB_Company_885</t>
  </si>
  <si>
    <t>CB_Company_886</t>
  </si>
  <si>
    <t>CB_Company_887</t>
  </si>
  <si>
    <t>CB_Company_888</t>
  </si>
  <si>
    <t>CB_Company_889</t>
  </si>
  <si>
    <t>CB_Company_890</t>
  </si>
  <si>
    <t>CB_Company_891</t>
  </si>
  <si>
    <t>CB_Company_892</t>
  </si>
  <si>
    <t>CB_Company_893</t>
  </si>
  <si>
    <t>CB_Company_894</t>
  </si>
  <si>
    <t>CB_Company_895</t>
  </si>
  <si>
    <t>CB_Company_896</t>
  </si>
  <si>
    <t>CB_Company_897</t>
  </si>
  <si>
    <t>CB_Company_898</t>
  </si>
  <si>
    <t>CB_Company_899</t>
  </si>
  <si>
    <t>CB_Company_900</t>
  </si>
  <si>
    <t>CB_Company_901</t>
  </si>
  <si>
    <t>CB_Company_902</t>
  </si>
  <si>
    <t>CB_Company_903</t>
  </si>
  <si>
    <t>CB_Company_904</t>
  </si>
  <si>
    <t>CB_Company_905</t>
  </si>
  <si>
    <t>CB_Company_906</t>
  </si>
  <si>
    <t>CB_Company_907</t>
  </si>
  <si>
    <t>CB_Company_908</t>
  </si>
  <si>
    <t>CB_Company_909</t>
  </si>
  <si>
    <t>CB_Company_910</t>
  </si>
  <si>
    <t>CB_Company_911</t>
  </si>
  <si>
    <t>CB_Company_912</t>
  </si>
  <si>
    <t>CB_Company_913</t>
  </si>
  <si>
    <t>CB_Company_914</t>
  </si>
  <si>
    <t>CB_Company_915</t>
  </si>
  <si>
    <t>CB_Company_916</t>
  </si>
  <si>
    <t>CB_Company_917</t>
  </si>
  <si>
    <t>CB_Company_918</t>
  </si>
  <si>
    <t>CB_Company_919</t>
  </si>
  <si>
    <t>CB_Company_920</t>
  </si>
  <si>
    <t>CB_Company_921</t>
  </si>
  <si>
    <t>CB_Company_922</t>
  </si>
  <si>
    <t>CB_Company_923</t>
  </si>
  <si>
    <t>CB_Company_924</t>
  </si>
  <si>
    <t>CB_Company_925</t>
  </si>
  <si>
    <t>CB_Company_926</t>
  </si>
  <si>
    <t>CB_Company_927</t>
  </si>
  <si>
    <t>CB_Company_928</t>
  </si>
  <si>
    <t>CB_Company_929</t>
  </si>
  <si>
    <t>CB_Company_930</t>
  </si>
  <si>
    <t>CB_Company_931</t>
  </si>
  <si>
    <t>CB_Company_932</t>
  </si>
  <si>
    <t>CB_Company_933</t>
  </si>
  <si>
    <t>CB_Company_934</t>
  </si>
  <si>
    <t>CB_Company_935</t>
  </si>
  <si>
    <t>CB_Company_936</t>
  </si>
  <si>
    <t>CB_Company_937</t>
  </si>
  <si>
    <t>CB_Company_938</t>
  </si>
  <si>
    <t>CB_Company_939</t>
  </si>
  <si>
    <t>CB_Company_940</t>
  </si>
  <si>
    <t>CB_Company_941</t>
  </si>
  <si>
    <t>CB_Company_942</t>
  </si>
  <si>
    <t>CB_Company_943</t>
  </si>
  <si>
    <t>CB_Company_944</t>
  </si>
  <si>
    <t>CB_Company_945</t>
  </si>
  <si>
    <t>CB_Company_946</t>
  </si>
  <si>
    <t>CB_Company_947</t>
  </si>
  <si>
    <t>CB_Company_948</t>
  </si>
  <si>
    <t>CB_Company_949</t>
  </si>
  <si>
    <t>CB_Company_950</t>
  </si>
  <si>
    <t>CB_Company_951</t>
  </si>
  <si>
    <t>CB_Company_952</t>
  </si>
  <si>
    <t>CB_Company_953</t>
  </si>
  <si>
    <t>CB_Company_954</t>
  </si>
  <si>
    <t>CB_Company_955</t>
  </si>
  <si>
    <t>CB_Company_956</t>
  </si>
  <si>
    <t>CB_Company_957</t>
  </si>
  <si>
    <t>CB_Company_958</t>
  </si>
  <si>
    <t>CB_Company_959</t>
  </si>
  <si>
    <t>CB_Company_960</t>
  </si>
  <si>
    <t>CB_Company_961</t>
  </si>
  <si>
    <t>CB_Company_962</t>
  </si>
  <si>
    <t>CB_Company_963</t>
  </si>
  <si>
    <t>CB_Company_964</t>
  </si>
  <si>
    <t>CB_Company_965</t>
  </si>
  <si>
    <t>CB_Company_966</t>
  </si>
  <si>
    <t>CB_Company_967</t>
  </si>
  <si>
    <t>CB_Company_968</t>
  </si>
  <si>
    <t>CB_Company_969</t>
  </si>
  <si>
    <t>CB_Company_970</t>
  </si>
  <si>
    <t>CB_Company_971</t>
  </si>
  <si>
    <t>CB_Company_972</t>
  </si>
  <si>
    <t>CB_Company_973</t>
  </si>
  <si>
    <t>CB_Company_974</t>
  </si>
  <si>
    <t>CB_Company_975</t>
  </si>
  <si>
    <t>CB_Company_976</t>
  </si>
  <si>
    <t>CB_Company_977</t>
  </si>
  <si>
    <t>CB_Company_978</t>
  </si>
  <si>
    <t>CB_Company_979</t>
  </si>
  <si>
    <t>CB_Company_980</t>
  </si>
  <si>
    <t>CB_Company_981</t>
  </si>
  <si>
    <t>CB_Company_982</t>
  </si>
  <si>
    <t>CB_Company_983</t>
  </si>
  <si>
    <t>CB_Company_984</t>
  </si>
  <si>
    <t>CB_Company_985</t>
  </si>
  <si>
    <t>CB_Company_986</t>
  </si>
  <si>
    <t>CB_Company_987</t>
  </si>
  <si>
    <t>CB_Company_988</t>
  </si>
  <si>
    <t>CB_Company_989</t>
  </si>
  <si>
    <t>CB_Company_990</t>
  </si>
  <si>
    <t>CB_Company_991</t>
  </si>
  <si>
    <t>CB_Company_992</t>
  </si>
  <si>
    <t>CB_Company_993</t>
  </si>
  <si>
    <t>CB_Company_994</t>
  </si>
  <si>
    <t>CB_Company_995</t>
  </si>
  <si>
    <t>CB_Company_996</t>
  </si>
  <si>
    <t>CB_Company_997</t>
  </si>
  <si>
    <t>CB_Company_998</t>
  </si>
  <si>
    <t>CB_Company_999</t>
  </si>
  <si>
    <t>CB_Company_1000</t>
  </si>
  <si>
    <t>CB_Company_1001</t>
  </si>
  <si>
    <t>CB_Company_1002</t>
  </si>
  <si>
    <t>CB_Company_1003</t>
  </si>
  <si>
    <t>CB_Company_1004</t>
  </si>
  <si>
    <t>CB_Company_1005</t>
  </si>
  <si>
    <t>CB_Company_1006</t>
  </si>
  <si>
    <t>CB_Company_1007</t>
  </si>
  <si>
    <t>CB_Company_1008</t>
  </si>
  <si>
    <t>CB_Company_1009</t>
  </si>
  <si>
    <t>CB_Company_1010</t>
  </si>
  <si>
    <t>CB_Company_1011</t>
  </si>
  <si>
    <t>CB_Company_1012</t>
  </si>
  <si>
    <t>CB_Company_1013</t>
  </si>
  <si>
    <t>CB_Company_1014</t>
  </si>
  <si>
    <t>CB_Company_1015</t>
  </si>
  <si>
    <t>CB_Company_1016</t>
  </si>
  <si>
    <t>CB_Company_1017</t>
  </si>
  <si>
    <t>CB_Company_1018</t>
  </si>
  <si>
    <t>CB_Company_1019</t>
  </si>
  <si>
    <t>CB_Company_1020</t>
  </si>
  <si>
    <t>CB_Company_1021</t>
  </si>
  <si>
    <t>CB_Company_1022</t>
  </si>
  <si>
    <t>CB_Company_1023</t>
  </si>
  <si>
    <t>CB_Company_1024</t>
  </si>
  <si>
    <t>CB_Company_1025</t>
  </si>
  <si>
    <t>CB_Company_1026</t>
  </si>
  <si>
    <t>CB_Company_1027</t>
  </si>
  <si>
    <t>CB_Company_1028</t>
  </si>
  <si>
    <t>CB_Company_1029</t>
  </si>
  <si>
    <t>CB_Company_1030</t>
  </si>
  <si>
    <t>CB_Company_1031</t>
  </si>
  <si>
    <t>CB_Company_1032</t>
  </si>
  <si>
    <t>CB_Company_1033</t>
  </si>
  <si>
    <t>CB_Company_1034</t>
  </si>
  <si>
    <t>CB_Company_1035</t>
  </si>
  <si>
    <t>CB_Company_1036</t>
  </si>
  <si>
    <t>CB_Company_1037</t>
  </si>
  <si>
    <t>CB_Company_1038</t>
  </si>
  <si>
    <t>CB_Company_1039</t>
  </si>
  <si>
    <t>CB_Company_1040</t>
  </si>
  <si>
    <t>CB_Company_1041</t>
  </si>
  <si>
    <t>CB_Company_1042</t>
  </si>
  <si>
    <t>CB_Company_1043</t>
  </si>
  <si>
    <t>CB_Company_1044</t>
  </si>
  <si>
    <t>CB_Company_1045</t>
  </si>
  <si>
    <t>CB_Company_1046</t>
  </si>
  <si>
    <t>CB_Company_1047</t>
  </si>
  <si>
    <t>CB_Company_1048</t>
  </si>
  <si>
    <t>CB_Company_1049</t>
  </si>
  <si>
    <t>CB_Company_1050</t>
  </si>
  <si>
    <t>CB_Company_1051</t>
  </si>
  <si>
    <t>CB_Company_1052</t>
  </si>
  <si>
    <t>CB_Company_1053</t>
  </si>
  <si>
    <t>CB_Company_1054</t>
  </si>
  <si>
    <t>CB_Company_1055</t>
  </si>
  <si>
    <t>CB_Company_1056</t>
  </si>
  <si>
    <t>CB_Company_1057</t>
  </si>
  <si>
    <t>CB_Company_1058</t>
  </si>
  <si>
    <t>CB_Company_1059</t>
  </si>
  <si>
    <t>CB_Company_1060</t>
  </si>
  <si>
    <t>CB_Company_1061</t>
  </si>
  <si>
    <t>CB_Company_1062</t>
  </si>
  <si>
    <t>CB_Company_1063</t>
  </si>
  <si>
    <t>CB_Company_1064</t>
  </si>
  <si>
    <t>CB_Company_1065</t>
  </si>
  <si>
    <t>CB_Company_1066</t>
  </si>
  <si>
    <t>CB_Company_1067</t>
  </si>
  <si>
    <t>CB_Company_1068</t>
  </si>
  <si>
    <t>CB_Company_1069</t>
  </si>
  <si>
    <t>CB_Company_1070</t>
  </si>
  <si>
    <t>CB_Company_1071</t>
  </si>
  <si>
    <t>CB_Company_1072</t>
  </si>
  <si>
    <t>CB_Company_1073</t>
  </si>
  <si>
    <t>CB_Company_1074</t>
  </si>
  <si>
    <t>CB_Company_1075</t>
  </si>
  <si>
    <t>CB_Company_1076</t>
  </si>
  <si>
    <t>CB_Company_1077</t>
  </si>
  <si>
    <t>CB_Company_1078</t>
  </si>
  <si>
    <t>CB_Company_1079</t>
  </si>
  <si>
    <t>CB_Company_1080</t>
  </si>
  <si>
    <t>CB_Company_1081</t>
  </si>
  <si>
    <t>CB_Company_1082</t>
  </si>
  <si>
    <t>CB_Company_1083</t>
  </si>
  <si>
    <t>CB_Company_1084</t>
  </si>
  <si>
    <t>CB_Company_1085</t>
  </si>
  <si>
    <t>CB_Company_1086</t>
  </si>
  <si>
    <t>CB_Company_1087</t>
  </si>
  <si>
    <t>CB_Company_1088</t>
  </si>
  <si>
    <t>CB_Company_1089</t>
  </si>
  <si>
    <t>CB_Company_1090</t>
  </si>
  <si>
    <t>CB_Company_1091</t>
  </si>
  <si>
    <t>CB_Company_1092</t>
  </si>
  <si>
    <t>CB_Company_1093</t>
  </si>
  <si>
    <t>CB_Company_1094</t>
  </si>
  <si>
    <t>CB_Company_1095</t>
  </si>
  <si>
    <t>CB_Company_1096</t>
  </si>
  <si>
    <t>CB_Company_1097</t>
  </si>
  <si>
    <t>CB_Company_1098</t>
  </si>
  <si>
    <t>CB_Company_1099</t>
  </si>
  <si>
    <t>CB_Company_1100</t>
  </si>
  <si>
    <t>CB_Company_1101</t>
  </si>
  <si>
    <t>CB_Company_1102</t>
  </si>
  <si>
    <t>CB_Company_1103</t>
  </si>
  <si>
    <t>CB_Company_1104</t>
  </si>
  <si>
    <t>CB_Company_1105</t>
  </si>
  <si>
    <t>CB_Company_1106</t>
  </si>
  <si>
    <t>CB_Company_1107</t>
  </si>
  <si>
    <t>CB_Company_1108</t>
  </si>
  <si>
    <t>CB_Company_1109</t>
  </si>
  <si>
    <t>CB_Company_1110</t>
  </si>
  <si>
    <t>CB_Company_1111</t>
  </si>
  <si>
    <t>CB_Company_1112</t>
  </si>
  <si>
    <t>CB_Company_1113</t>
  </si>
  <si>
    <t>CB_Company_1114</t>
  </si>
  <si>
    <t>CB_Company_1115</t>
  </si>
  <si>
    <t>CB_Company_1116</t>
  </si>
  <si>
    <t>CB_Company_1117</t>
  </si>
  <si>
    <t>CB_Company_1118</t>
  </si>
  <si>
    <t>CB_Company_1119</t>
  </si>
  <si>
    <t>CB_Company_1120</t>
  </si>
  <si>
    <t>CB_Company_1121</t>
  </si>
  <si>
    <t>CB_Company_1122</t>
  </si>
  <si>
    <t>CB_Company_1123</t>
  </si>
  <si>
    <t>CB_Company_1124</t>
  </si>
  <si>
    <t>CB_Company_1125</t>
  </si>
  <si>
    <t>CB_Company_1126</t>
  </si>
  <si>
    <t>CB_Company_1127</t>
  </si>
  <si>
    <t>CB_Company_1128</t>
  </si>
  <si>
    <t>CB_Company_1129</t>
  </si>
  <si>
    <t>CB_Company_1130</t>
  </si>
  <si>
    <t>CB_Company_1131</t>
  </si>
  <si>
    <t>CB_Company_1132</t>
  </si>
  <si>
    <t>CB_Company_1133</t>
  </si>
  <si>
    <t>CB_Company_1134</t>
  </si>
  <si>
    <t>CB_Company_1135</t>
  </si>
  <si>
    <t>CB_Company_1136</t>
  </si>
  <si>
    <t>CB_Company_1137</t>
  </si>
  <si>
    <t>CB_Company_1138</t>
  </si>
  <si>
    <t>CB_Company_1139</t>
  </si>
  <si>
    <t>CB_Company_1140</t>
  </si>
  <si>
    <t>CB_Company_1141</t>
  </si>
  <si>
    <t>CB_Company_1142</t>
  </si>
  <si>
    <t>CB_Company_1143</t>
  </si>
  <si>
    <t>CB_Company_1144</t>
  </si>
  <si>
    <t>CB_Company_1145</t>
  </si>
  <si>
    <t>CB_Company_1146</t>
  </si>
  <si>
    <t>CB_Company_1147</t>
  </si>
  <si>
    <t>CB_Company_1148</t>
  </si>
  <si>
    <t>CB_Company_1149</t>
  </si>
  <si>
    <t>CB_Company_1150</t>
  </si>
  <si>
    <t>CB_Company_1151</t>
  </si>
  <si>
    <t>CB_Company_1152</t>
  </si>
  <si>
    <t>CB_Company_1153</t>
  </si>
  <si>
    <t>CB_Company_1154</t>
  </si>
  <si>
    <t>CB_Company_1155</t>
  </si>
  <si>
    <t>CB_Company_1156</t>
  </si>
  <si>
    <t>CB_Company_1157</t>
  </si>
  <si>
    <t>CB_Company_1158</t>
  </si>
  <si>
    <t>CB_Company_1159</t>
  </si>
  <si>
    <t>CB_Company_1160</t>
  </si>
  <si>
    <t>CB_Company_1161</t>
  </si>
  <si>
    <t>CB_Company_1162</t>
  </si>
  <si>
    <t>CB_Company_1163</t>
  </si>
  <si>
    <t>CB_Company_1164</t>
  </si>
  <si>
    <t>CB_Company_1165</t>
  </si>
  <si>
    <t>CB_Company_1166</t>
  </si>
  <si>
    <t>CB_Company_1167</t>
  </si>
  <si>
    <t>CB_Company_1168</t>
  </si>
  <si>
    <t>CB_Company_1169</t>
  </si>
  <si>
    <t>CB_Company_1170</t>
  </si>
  <si>
    <t>CB_Company_1171</t>
  </si>
  <si>
    <t>CB_Company_1172</t>
  </si>
  <si>
    <t>CB_Company_1173</t>
  </si>
  <si>
    <t>CB_Company_1174</t>
  </si>
  <si>
    <t>CB_Company_1175</t>
  </si>
  <si>
    <t>CB_Company_1176</t>
  </si>
  <si>
    <t>CB_Company_1177</t>
  </si>
  <si>
    <t>CB_Company_1178</t>
  </si>
  <si>
    <t>CB_Company_1179</t>
  </si>
  <si>
    <t>CB_Company_1180</t>
  </si>
  <si>
    <t>CB_Company_1181</t>
  </si>
  <si>
    <t>CB_Company_1182</t>
  </si>
  <si>
    <t>CB_Company_1183</t>
  </si>
  <si>
    <t>CB_Company_1184</t>
  </si>
  <si>
    <t>CB_Company_1185</t>
  </si>
  <si>
    <t>CB_Company_1186</t>
  </si>
  <si>
    <t>CB_Company_1187</t>
  </si>
  <si>
    <t>CB_Company_1188</t>
  </si>
  <si>
    <t>CB_Company_1189</t>
  </si>
  <si>
    <t>CB_Company_1190</t>
  </si>
  <si>
    <t>CB_Company_1191</t>
  </si>
  <si>
    <t>CB_Company_1192</t>
  </si>
  <si>
    <t>CB_Company_1193</t>
  </si>
  <si>
    <t>CB_Company_1194</t>
  </si>
  <si>
    <t>CB_Company_1195</t>
  </si>
  <si>
    <t>CB_Company_1196</t>
  </si>
  <si>
    <t>CB_Company_1197</t>
  </si>
  <si>
    <t>CB_Company_1198</t>
  </si>
  <si>
    <t>CB_Company_1199</t>
  </si>
  <si>
    <t>CB_Company_1200</t>
  </si>
  <si>
    <t>CB_Company_1201</t>
  </si>
  <si>
    <t>CB_Company_1202</t>
  </si>
  <si>
    <t>CB_Company_1203</t>
  </si>
  <si>
    <t>CB_Company_1204</t>
  </si>
  <si>
    <t>CB_Company_1205</t>
  </si>
  <si>
    <t>CB_Company_1206</t>
  </si>
  <si>
    <t>CB_Company_1207</t>
  </si>
  <si>
    <t>CB_Company_1208</t>
  </si>
  <si>
    <t>CB_Company_1209</t>
  </si>
  <si>
    <t>CB_Company_1210</t>
  </si>
  <si>
    <t>CB_Company_1211</t>
  </si>
  <si>
    <t>CB_Company_1212</t>
  </si>
  <si>
    <t>CB_Company_1213</t>
  </si>
  <si>
    <t>CB_Company_1214</t>
  </si>
  <si>
    <t>CB_Company_1215</t>
  </si>
  <si>
    <t>CB_Company_1216</t>
  </si>
  <si>
    <t>CB_Company_1217</t>
  </si>
  <si>
    <t>CB_Company_1218</t>
  </si>
  <si>
    <t>CB_Company_1219</t>
  </si>
  <si>
    <t>CB_Company_1220</t>
  </si>
  <si>
    <t>CB_Company_1221</t>
  </si>
  <si>
    <t>CB_Company_1222</t>
  </si>
  <si>
    <t>CB_Company_1223</t>
  </si>
  <si>
    <t>CB_Company_1224</t>
  </si>
  <si>
    <t>CB_Company_1225</t>
  </si>
  <si>
    <t>CB_Company_1226</t>
  </si>
  <si>
    <t>CB_Company_1227</t>
  </si>
  <si>
    <t>CB_Company_1228</t>
  </si>
  <si>
    <t>CB_Company_1229</t>
  </si>
  <si>
    <t>CB_Company_1230</t>
  </si>
  <si>
    <t>CB_Company_1231</t>
  </si>
  <si>
    <t>CB_Company_1232</t>
  </si>
  <si>
    <t>CB_Company_1233</t>
  </si>
  <si>
    <t>CB_Company_1234</t>
  </si>
  <si>
    <t>CB_Company_1235</t>
  </si>
  <si>
    <t>CB_Company_1236</t>
  </si>
  <si>
    <t>CB_Company_1237</t>
  </si>
  <si>
    <t>CB_Company_1238</t>
  </si>
  <si>
    <t>CB_Company_1239</t>
  </si>
  <si>
    <t>CB_Company_1240</t>
  </si>
  <si>
    <t>CB_Company_1241</t>
  </si>
  <si>
    <t>CB_Company_1242</t>
  </si>
  <si>
    <t>CB_Company_1243</t>
  </si>
  <si>
    <t>CB_Company_1244</t>
  </si>
  <si>
    <t>CB_Company_1245</t>
  </si>
  <si>
    <t>CB_Company_1246</t>
  </si>
  <si>
    <t>CB_Company_1247</t>
  </si>
  <si>
    <t>CB_Company_1248</t>
  </si>
  <si>
    <t>CB_Company_1249</t>
  </si>
  <si>
    <t>CB_Company_1250</t>
  </si>
  <si>
    <t>CB_Company_1251</t>
  </si>
  <si>
    <t>CB_Company_1252</t>
  </si>
  <si>
    <t>CB_Company_1253</t>
  </si>
  <si>
    <t>CB_Company_1254</t>
  </si>
  <si>
    <t>CB_Company_1255</t>
  </si>
  <si>
    <t>CB_Company_1256</t>
  </si>
  <si>
    <t>CB_Company_1257</t>
  </si>
  <si>
    <t>CB_Company_1258</t>
  </si>
  <si>
    <t>CB_Company_1259</t>
  </si>
  <si>
    <t>CB_Company_1260</t>
  </si>
  <si>
    <t>CB_Company_1261</t>
  </si>
  <si>
    <t>CB_Company_1262</t>
  </si>
  <si>
    <t>CB_Company_1263</t>
  </si>
  <si>
    <t>CB_Company_1264</t>
  </si>
  <si>
    <t>CB_Company_1265</t>
  </si>
  <si>
    <t>CB_Company_1266</t>
  </si>
  <si>
    <t>CB_Company_1267</t>
  </si>
  <si>
    <t>CB_Company_1268</t>
  </si>
  <si>
    <t>CB_Company_1269</t>
  </si>
  <si>
    <t>CB_Company_1270</t>
  </si>
  <si>
    <t>CB_Company_1271</t>
  </si>
  <si>
    <t>CB_Company_1272</t>
  </si>
  <si>
    <t>CB_Company_1273</t>
  </si>
  <si>
    <t>CB_Company_1274</t>
  </si>
  <si>
    <t>CB_Company_1275</t>
  </si>
  <si>
    <t>CB_Company_1276</t>
  </si>
  <si>
    <t>CB_Company_1277</t>
  </si>
  <si>
    <t>CB_Company_1278</t>
  </si>
  <si>
    <t>CB_Company_1279</t>
  </si>
  <si>
    <t>CB_Company_1280</t>
  </si>
  <si>
    <t>CB_Company_1281</t>
  </si>
  <si>
    <t>CB_Company_1282</t>
  </si>
  <si>
    <t>CB_Company_1283</t>
  </si>
  <si>
    <t>CB_Company_1284</t>
  </si>
  <si>
    <t>CB_Company_1285</t>
  </si>
  <si>
    <t>CB_Company_1286</t>
  </si>
  <si>
    <t>CB_Company_1287</t>
  </si>
  <si>
    <t>CB_Company_1288</t>
  </si>
  <si>
    <t>CB_Company_1289</t>
  </si>
  <si>
    <t>CB_Company_1290</t>
  </si>
  <si>
    <t>CB_Company_1291</t>
  </si>
  <si>
    <t>CB_Company_1292</t>
  </si>
  <si>
    <t>CB_Company_1293</t>
  </si>
  <si>
    <t>CB_Company_1294</t>
  </si>
  <si>
    <t>CB_Company_1295</t>
  </si>
  <si>
    <t>CB_Company_1296</t>
  </si>
  <si>
    <t>CB_Company_1297</t>
  </si>
  <si>
    <t>CB_Company_1298</t>
  </si>
  <si>
    <t>CB_Company_1299</t>
  </si>
  <si>
    <t>CB_Company_1300</t>
  </si>
  <si>
    <t>CB_Company_1301</t>
  </si>
  <si>
    <t>CB_Company_1302</t>
  </si>
  <si>
    <t>CB_Company_1303</t>
  </si>
  <si>
    <t>CB_Company_1304</t>
  </si>
  <si>
    <t>CB_Company_1305</t>
  </si>
  <si>
    <t>CB_Company_1306</t>
  </si>
  <si>
    <t>CB_Company_1307</t>
  </si>
  <si>
    <t>CB_Company_1308</t>
  </si>
  <si>
    <t>CB_Company_1309</t>
  </si>
  <si>
    <t>CB_Company_1310</t>
  </si>
  <si>
    <t>CB_Company_1311</t>
  </si>
  <si>
    <t>CB_Company_1312</t>
  </si>
  <si>
    <t>CB_Company_1313</t>
  </si>
  <si>
    <t>CB_Company_1314</t>
  </si>
  <si>
    <t>CB_Company_1315</t>
  </si>
  <si>
    <t>CB_Company_1316</t>
  </si>
  <si>
    <t>CB_Company_1317</t>
  </si>
  <si>
    <t>CB_Company_1318</t>
  </si>
  <si>
    <t>CB_Company_1319</t>
  </si>
  <si>
    <t>CB_Company_1320</t>
  </si>
  <si>
    <t>CB_Company_1321</t>
  </si>
  <si>
    <t>CB_Company_1322</t>
  </si>
  <si>
    <t>CB_Company_1323</t>
  </si>
  <si>
    <t>CB_Company_1324</t>
  </si>
  <si>
    <t>CB_Company_1325</t>
  </si>
  <si>
    <t>CB_Company_1326</t>
  </si>
  <si>
    <t>CB_Company_1327</t>
  </si>
  <si>
    <t>CB_Company_1328</t>
  </si>
  <si>
    <t>CB_Company_1329</t>
  </si>
  <si>
    <t>CB_Company_1330</t>
  </si>
  <si>
    <t>CB_Company_1331</t>
  </si>
  <si>
    <t>CB_Company_1332</t>
  </si>
  <si>
    <t>CB_Company_1333</t>
  </si>
  <si>
    <t>CB_Company_1334</t>
  </si>
  <si>
    <t>CB_Company_1335</t>
  </si>
  <si>
    <t>CB_Company_1336</t>
  </si>
  <si>
    <t>CB_Company_1337</t>
  </si>
  <si>
    <t>CB_Company_1338</t>
  </si>
  <si>
    <t>CB_Company_1339</t>
  </si>
  <si>
    <t>CB_Company_1340</t>
  </si>
  <si>
    <t>CB_Company_1341</t>
  </si>
  <si>
    <t>CB_Company_1342</t>
  </si>
  <si>
    <t>CB_Company_1343</t>
  </si>
  <si>
    <t>CB_Company_1344</t>
  </si>
  <si>
    <t>CB_Company_1345</t>
  </si>
  <si>
    <t>CB_Company_1346</t>
  </si>
  <si>
    <t>CB_Company_1347</t>
  </si>
  <si>
    <t>CB_Company_1348</t>
  </si>
  <si>
    <t>CB_Company_1349</t>
  </si>
  <si>
    <t>CB_Company_1350</t>
  </si>
  <si>
    <t>CB_Company_1351</t>
  </si>
  <si>
    <t>CB_Company_1352</t>
  </si>
  <si>
    <t>CB_Company_1353</t>
  </si>
  <si>
    <t>CB_Company_1354</t>
  </si>
  <si>
    <t>CB_Company_1355</t>
  </si>
  <si>
    <t>CB_Company_1356</t>
  </si>
  <si>
    <t>CB_Company_1357</t>
  </si>
  <si>
    <t>CB_Company_1358</t>
  </si>
  <si>
    <t>CB_Company_1359</t>
  </si>
  <si>
    <t>CB_Company_1360</t>
  </si>
  <si>
    <t>CB_Company_1361</t>
  </si>
  <si>
    <t>CB_Company_1362</t>
  </si>
  <si>
    <t>CB_Company_1363</t>
  </si>
  <si>
    <t>CB_Company_1364</t>
  </si>
  <si>
    <t>CB_Company_1365</t>
  </si>
  <si>
    <t>CB_Company_1366</t>
  </si>
  <si>
    <t>CB_Company_1367</t>
  </si>
  <si>
    <t>CB_Company_1368</t>
  </si>
  <si>
    <t>CB_Company_1369</t>
  </si>
  <si>
    <t>CB_Company_1370</t>
  </si>
  <si>
    <t>CB_Company_1371</t>
  </si>
  <si>
    <t>CB_Company_1372</t>
  </si>
  <si>
    <t>CB_Company_1373</t>
  </si>
  <si>
    <t>CB_Company_1374</t>
  </si>
  <si>
    <t>CB_Company_1375</t>
  </si>
  <si>
    <t>CB_Company_1376</t>
  </si>
  <si>
    <t>CB_Company_1377</t>
  </si>
  <si>
    <t>CB_Company_1378</t>
  </si>
  <si>
    <t>CB_Company_1379</t>
  </si>
  <si>
    <t>CB_Company_1380</t>
  </si>
  <si>
    <t>CB_Company_1381</t>
  </si>
  <si>
    <t>CB_Company_1382</t>
  </si>
  <si>
    <t>CB_Company_1383</t>
  </si>
  <si>
    <t>CB_Company_1384</t>
  </si>
  <si>
    <t>CB_Company_1385</t>
  </si>
  <si>
    <t>CB_Company_1386</t>
  </si>
  <si>
    <t>CB_Company_1387</t>
  </si>
  <si>
    <t>CB_Company_1388</t>
  </si>
  <si>
    <t>CB_Company_1389</t>
  </si>
  <si>
    <t>CB_Company_1390</t>
  </si>
  <si>
    <t>CB_Company_1391</t>
  </si>
  <si>
    <t>CB_Company_1392</t>
  </si>
  <si>
    <t>CB_Company_1393</t>
  </si>
  <si>
    <t>CB_Company_1394</t>
  </si>
  <si>
    <t>CB_Company_1395</t>
  </si>
  <si>
    <t>CB_Company_1396</t>
  </si>
  <si>
    <t>CB_Company_1397</t>
  </si>
  <si>
    <t>CB_Company_1398</t>
  </si>
  <si>
    <t>CB_Company_1399</t>
  </si>
  <si>
    <t>CB_Company_1400</t>
  </si>
  <si>
    <t>CB_Company_1401</t>
  </si>
  <si>
    <t>CB_Company_1402</t>
  </si>
  <si>
    <t>CB_Company_1403</t>
  </si>
  <si>
    <t>CB_Company_1404</t>
  </si>
  <si>
    <t>CB_Company_1405</t>
  </si>
  <si>
    <t>CB_Company_1406</t>
  </si>
  <si>
    <t>CB_Company_1407</t>
  </si>
  <si>
    <t>CB_Company_1408</t>
  </si>
  <si>
    <t>CB_Company_1409</t>
  </si>
  <si>
    <t>CB_Company_1410</t>
  </si>
  <si>
    <t>CB_Company_1411</t>
  </si>
  <si>
    <t>CB_Company_1412</t>
  </si>
  <si>
    <t>CB_Company_1413</t>
  </si>
  <si>
    <t>CB_Company_1414</t>
  </si>
  <si>
    <t>CB_Company_1415</t>
  </si>
  <si>
    <t>CB_Company_1416</t>
  </si>
  <si>
    <t>CB_Company_1417</t>
  </si>
  <si>
    <t>CB_Company_1418</t>
  </si>
  <si>
    <t>CB_Company_1419</t>
  </si>
  <si>
    <t>CB_Company_1420</t>
  </si>
  <si>
    <t>CB_Company_1421</t>
  </si>
  <si>
    <t>CB_Company_1422</t>
  </si>
  <si>
    <t>CB_Company_1423</t>
  </si>
  <si>
    <t>CB_Company_1424</t>
  </si>
  <si>
    <t>CB_Company_1425</t>
  </si>
  <si>
    <t>CB_Company_1426</t>
  </si>
  <si>
    <t>CB_Company_1427</t>
  </si>
  <si>
    <t>CB_Company_1428</t>
  </si>
  <si>
    <t>CB_Company_1429</t>
  </si>
  <si>
    <t>CB_Company_1430</t>
  </si>
  <si>
    <t>CB_Company_1431</t>
  </si>
  <si>
    <t>CB_Company_1432</t>
  </si>
  <si>
    <t>CB_Company_1433</t>
  </si>
  <si>
    <t>CB_Company_1434</t>
  </si>
  <si>
    <t>CB_Company_1435</t>
  </si>
  <si>
    <t>CB_Company_1436</t>
  </si>
  <si>
    <t>CB_Company_1437</t>
  </si>
  <si>
    <t>CB_Company_1438</t>
  </si>
  <si>
    <t>CB_Company_1439</t>
  </si>
  <si>
    <t>CB_Company_1440</t>
  </si>
  <si>
    <t>CB_Company_1441</t>
  </si>
  <si>
    <t>CB_Company_1442</t>
  </si>
  <si>
    <t>CB_Company_1443</t>
  </si>
  <si>
    <t>CB_Company_1444</t>
  </si>
  <si>
    <t>CB_Company_1445</t>
  </si>
  <si>
    <t>CB_Company_1446</t>
  </si>
  <si>
    <t>CB_Company_1447</t>
  </si>
  <si>
    <t>CB_Company_1448</t>
  </si>
  <si>
    <t>CB_Company_1449</t>
  </si>
  <si>
    <t>CB_Company_1450</t>
  </si>
  <si>
    <t>CB_Company_1451</t>
  </si>
  <si>
    <t>CB_Company_1452</t>
  </si>
  <si>
    <t>CB_Company_1453</t>
  </si>
  <si>
    <t>CB_Company_1454</t>
  </si>
  <si>
    <t>CB_Company_1455</t>
  </si>
  <si>
    <t>CB_Company_1456</t>
  </si>
  <si>
    <t>CB_Company_1457</t>
  </si>
  <si>
    <t>CB_Company_1458</t>
  </si>
  <si>
    <t>CB_Company_1459</t>
  </si>
  <si>
    <t>CB_Company_1460</t>
  </si>
  <si>
    <t>CB_Company_1461</t>
  </si>
  <si>
    <t>CB_Company_1462</t>
  </si>
  <si>
    <t>CB_Company_1463</t>
  </si>
  <si>
    <t>CB_Company_1464</t>
  </si>
  <si>
    <t>CB_Company_1465</t>
  </si>
  <si>
    <t>CB_Company_1466</t>
  </si>
  <si>
    <t>CB_Company_1467</t>
  </si>
  <si>
    <t>CB_Company_1468</t>
  </si>
  <si>
    <t>CB_Company_1469</t>
  </si>
  <si>
    <t>CB_Company_1470</t>
  </si>
  <si>
    <t>CB_Company_1471</t>
  </si>
  <si>
    <t>CB_Company_1472</t>
  </si>
  <si>
    <t>CB_Company_1473</t>
  </si>
  <si>
    <t>CB_Company_1474</t>
  </si>
  <si>
    <t>CB_Company_1475</t>
  </si>
  <si>
    <t>CB_Company_1476</t>
  </si>
  <si>
    <t>CB_Company_1477</t>
  </si>
  <si>
    <t>CB_Company_1478</t>
  </si>
  <si>
    <t>CB_Company_1479</t>
  </si>
  <si>
    <t>CB_Company_1480</t>
  </si>
  <si>
    <t>CB_Company_1481</t>
  </si>
  <si>
    <t>CB_Company_1482</t>
  </si>
  <si>
    <t>CB_Company_1483</t>
  </si>
  <si>
    <t>CB_Company_1484</t>
  </si>
  <si>
    <t>CB_Company_1485</t>
  </si>
  <si>
    <t>CB_Company_1486</t>
  </si>
  <si>
    <t>CB_Company_1487</t>
  </si>
  <si>
    <t>CB_Company_1488</t>
  </si>
  <si>
    <t>CB_Company_1489</t>
  </si>
  <si>
    <t>CB_Company_1490</t>
  </si>
  <si>
    <t>CB_Company_1491</t>
  </si>
  <si>
    <t>CB_Company_1492</t>
  </si>
  <si>
    <t>CB_Company_1493</t>
  </si>
  <si>
    <t>CB_Company_1494</t>
  </si>
  <si>
    <t>CB_Company_1495</t>
  </si>
  <si>
    <t>CB_Company_1496</t>
  </si>
  <si>
    <t>CB_Company_1497</t>
  </si>
  <si>
    <t>CB_Company_1498</t>
  </si>
  <si>
    <t>CB_Company_1499</t>
  </si>
  <si>
    <t>CB_Company_1500</t>
  </si>
  <si>
    <t>CB_Company_1501</t>
  </si>
  <si>
    <t>CB_Company_1502</t>
  </si>
  <si>
    <t>CB_Company_1503</t>
  </si>
  <si>
    <t>CB_Company_1504</t>
  </si>
  <si>
    <t>CB_Company_1505</t>
  </si>
  <si>
    <t>CB_Company_1506</t>
  </si>
  <si>
    <t>CB_Company_1507</t>
  </si>
  <si>
    <t>CB_Company_1508</t>
  </si>
  <si>
    <t>CB_Company_1509</t>
  </si>
  <si>
    <t>CB_Company_1510</t>
  </si>
  <si>
    <t>CB_Company_1511</t>
  </si>
  <si>
    <t>CB_Company_1512</t>
  </si>
  <si>
    <t>CB_Company_1513</t>
  </si>
  <si>
    <t>CB_Company_1514</t>
  </si>
  <si>
    <t>CB_Company_1515</t>
  </si>
  <si>
    <t>CB_Company_1516</t>
  </si>
  <si>
    <t>CB_Company_1517</t>
  </si>
  <si>
    <t>CB_Company_1518</t>
  </si>
  <si>
    <t>CB_Company_1519</t>
  </si>
  <si>
    <t>CB_Company_1520</t>
  </si>
  <si>
    <t>CB_Company_1521</t>
  </si>
  <si>
    <t>CB_Company_1522</t>
  </si>
  <si>
    <t>CB_Company_1523</t>
  </si>
  <si>
    <t>CB_Company_1524</t>
  </si>
  <si>
    <t>CB_Company_1525</t>
  </si>
  <si>
    <t>CB_Company_1526</t>
  </si>
  <si>
    <t>CB_Company_1527</t>
  </si>
  <si>
    <t>CB_Company_1528</t>
  </si>
  <si>
    <t>CB_Company_1529</t>
  </si>
  <si>
    <t>CB_Company_1530</t>
  </si>
  <si>
    <t>CB_Company_1531</t>
  </si>
  <si>
    <t>CB_Company_1532</t>
  </si>
  <si>
    <t>CB_Company_1533</t>
  </si>
  <si>
    <t>CB_Company_1534</t>
  </si>
  <si>
    <t>CB_Company_1535</t>
  </si>
  <si>
    <t>CB_Company_1536</t>
  </si>
  <si>
    <t>CB_Company_1537</t>
  </si>
  <si>
    <t>CB_Company_1538</t>
  </si>
  <si>
    <t>CB_Company_1539</t>
  </si>
  <si>
    <t>CB_Company_1540</t>
  </si>
  <si>
    <t>CB_Company_1541</t>
  </si>
  <si>
    <t>CB_Company_1542</t>
  </si>
  <si>
    <t>CB_Company_1543</t>
  </si>
  <si>
    <t>CB_Company_1544</t>
  </si>
  <si>
    <t>CB_Company_1545</t>
  </si>
  <si>
    <t>CB_Company_1546</t>
  </si>
  <si>
    <t>CB_Company_1547</t>
  </si>
  <si>
    <t>CB_Company_1548</t>
  </si>
  <si>
    <t>CB_Company_1549</t>
  </si>
  <si>
    <t>CB_Company_1550</t>
  </si>
  <si>
    <t>CB_Company_1551</t>
  </si>
  <si>
    <t>CB_Company_1552</t>
  </si>
  <si>
    <t>CB_Company_1553</t>
  </si>
  <si>
    <t>CB_Company_1554</t>
  </si>
  <si>
    <t>CB_Company_1555</t>
  </si>
  <si>
    <t>CB_Company_1556</t>
  </si>
  <si>
    <t>CB_Company_1557</t>
  </si>
  <si>
    <t>CB_Company_1558</t>
  </si>
  <si>
    <t>CB_Company_1559</t>
  </si>
  <si>
    <t>CB_Company_1560</t>
  </si>
  <si>
    <t>CB_Company_1561</t>
  </si>
  <si>
    <t>CB_Company_1562</t>
  </si>
  <si>
    <t>CB_Company_1563</t>
  </si>
  <si>
    <t>CB_Company_1564</t>
  </si>
  <si>
    <t>CB_Company_1565</t>
  </si>
  <si>
    <t>CB_Company_1566</t>
  </si>
  <si>
    <t>CB_Company_1567</t>
  </si>
  <si>
    <t>CB_Company_1568</t>
  </si>
  <si>
    <t>CB_Company_1569</t>
  </si>
  <si>
    <t>CB_Company_1570</t>
  </si>
  <si>
    <t>CB_Company_1571</t>
  </si>
  <si>
    <t>CB_Company_1572</t>
  </si>
  <si>
    <t>CB_Company_1573</t>
  </si>
  <si>
    <t>CB_Company_1574</t>
  </si>
  <si>
    <t>CB_Company_1575</t>
  </si>
  <si>
    <t>CB_Company_1576</t>
  </si>
  <si>
    <t>CB_Company_1577</t>
  </si>
  <si>
    <t>CB_Company_1578</t>
  </si>
  <si>
    <t>CB_Company_1579</t>
  </si>
  <si>
    <t>CB_Company_1580</t>
  </si>
  <si>
    <t>CB_Company_1581</t>
  </si>
  <si>
    <t>CB_Company_1582</t>
  </si>
  <si>
    <t>CB_Company_1583</t>
  </si>
  <si>
    <t>CB_Company_1584</t>
  </si>
  <si>
    <t>CB_Company_1585</t>
  </si>
  <si>
    <t>CB_Company_1586</t>
  </si>
  <si>
    <t>CB_Company_1587</t>
  </si>
  <si>
    <t>CB_Company_1588</t>
  </si>
  <si>
    <t>CB_Company_1589</t>
  </si>
  <si>
    <t>CB_Company_1590</t>
  </si>
  <si>
    <t>CB_Company_1591</t>
  </si>
  <si>
    <t>CB_Company_1592</t>
  </si>
  <si>
    <t>CB_Company_1593</t>
  </si>
  <si>
    <t>CB_Company_1594</t>
  </si>
  <si>
    <t>CB_Company_1595</t>
  </si>
  <si>
    <t>CB_Company_1596</t>
  </si>
  <si>
    <t>CB_Company_1597</t>
  </si>
  <si>
    <t>CB_Company_1598</t>
  </si>
  <si>
    <t>CB_Company_1599</t>
  </si>
  <si>
    <t>CB_Company_1600</t>
  </si>
  <si>
    <t>CB_Company_1601</t>
  </si>
  <si>
    <t>CB_Company_1602</t>
  </si>
  <si>
    <t>CB_Company_1603</t>
  </si>
  <si>
    <t>CB_Company_1604</t>
  </si>
  <si>
    <t>CB_Company_1605</t>
  </si>
  <si>
    <t>CB_Company_1606</t>
  </si>
  <si>
    <t>CB_Company_1607</t>
  </si>
  <si>
    <t>CB_Company_1608</t>
  </si>
  <si>
    <t>CB_Company_1609</t>
  </si>
  <si>
    <t>CB_Company_1610</t>
  </si>
  <si>
    <t>CB_Company_1611</t>
  </si>
  <si>
    <t>CB_Company_1612</t>
  </si>
  <si>
    <t>CB_Company_1613</t>
  </si>
  <si>
    <t>CB_Company_1614</t>
  </si>
  <si>
    <t>CB_Company_1615</t>
  </si>
  <si>
    <t>CB_Company_1616</t>
  </si>
  <si>
    <t>CB_Company_1617</t>
  </si>
  <si>
    <t>CB_Company_1618</t>
  </si>
  <si>
    <t>CB_Company_1619</t>
  </si>
  <si>
    <t>CB_Company_1620</t>
  </si>
  <si>
    <t>CB_Company_1621</t>
  </si>
  <si>
    <t>CB_Company_1622</t>
  </si>
  <si>
    <t>CB_Company_1623</t>
  </si>
  <si>
    <t>CB_Company_1624</t>
  </si>
  <si>
    <t>CB_Company_1625</t>
  </si>
  <si>
    <t>CB_Company_1626</t>
  </si>
  <si>
    <t>CB_Company_1627</t>
  </si>
  <si>
    <t>CB_Company_1628</t>
  </si>
  <si>
    <t>CB_Company_1629</t>
  </si>
  <si>
    <t>CB_Company_1630</t>
  </si>
  <si>
    <t>CB_Company_1631</t>
  </si>
  <si>
    <t>CB_Company_1632</t>
  </si>
  <si>
    <t>CB_Company_1633</t>
  </si>
  <si>
    <t>CB_Company_1634</t>
  </si>
  <si>
    <t>CB_Company_1635</t>
  </si>
  <si>
    <t>CB_Company_1636</t>
  </si>
  <si>
    <t>CB_Company_1637</t>
  </si>
  <si>
    <t>CB_Company_1638</t>
  </si>
  <si>
    <t>CB_Company_1639</t>
  </si>
  <si>
    <t>CB_Company_1640</t>
  </si>
  <si>
    <t>CB_Company_1641</t>
  </si>
  <si>
    <t>CB_Company_1642</t>
  </si>
  <si>
    <t>CB_Company_1643</t>
  </si>
  <si>
    <t>CB_Company_1644</t>
  </si>
  <si>
    <t>CB_Company_1645</t>
  </si>
  <si>
    <t>CB_Company_1646</t>
  </si>
  <si>
    <t>CB_Company_1647</t>
  </si>
  <si>
    <t>CB_Company_1648</t>
  </si>
  <si>
    <t>CB_Company_1649</t>
  </si>
  <si>
    <t>CB_Company_1650</t>
  </si>
  <si>
    <t>CB_Company_1651</t>
  </si>
  <si>
    <t>CB_Company_1652</t>
  </si>
  <si>
    <t>CB_Company_1653</t>
  </si>
  <si>
    <t>CB_Company_1654</t>
  </si>
  <si>
    <t>CB_Company_1655</t>
  </si>
  <si>
    <t>CB_Company_1656</t>
  </si>
  <si>
    <t>CB_Company_1657</t>
  </si>
  <si>
    <t>CB_Company_1658</t>
  </si>
  <si>
    <t>CB_Company_1659</t>
  </si>
  <si>
    <t>CB_Company_1660</t>
  </si>
  <si>
    <t>CB_Company_1661</t>
  </si>
  <si>
    <t>CB_Company_1662</t>
  </si>
  <si>
    <t>CB_Company_1663</t>
  </si>
  <si>
    <t>CB_Company_1664</t>
  </si>
  <si>
    <t>CB_Company_1665</t>
  </si>
  <si>
    <t>CB_Company_1666</t>
  </si>
  <si>
    <t>CB_Company_1667</t>
  </si>
  <si>
    <t>CB_Company_1668</t>
  </si>
  <si>
    <t>CB_Company_1669</t>
  </si>
  <si>
    <t>CB_Company_1670</t>
  </si>
  <si>
    <t>CB_Company_1671</t>
  </si>
  <si>
    <t>CB_Company_1672</t>
  </si>
  <si>
    <t>CB_Company_1673</t>
  </si>
  <si>
    <t>CB_Company_1674</t>
  </si>
  <si>
    <t>CB_Company_1675</t>
  </si>
  <si>
    <t>CB_Company_1676</t>
  </si>
  <si>
    <t>CB_Company_1677</t>
  </si>
  <si>
    <t>CB_Company_1678</t>
  </si>
  <si>
    <t>CB_Company_1679</t>
  </si>
  <si>
    <t>CB_Company_1680</t>
  </si>
  <si>
    <t>CB_Company_1681</t>
  </si>
  <si>
    <t>CB_Company_1682</t>
  </si>
  <si>
    <t>CB_Company_1683</t>
  </si>
  <si>
    <t>CB_Company_1684</t>
  </si>
  <si>
    <t>CB_Company_1685</t>
  </si>
  <si>
    <t>CB_Company_1686</t>
  </si>
  <si>
    <t>CB_Company_1687</t>
  </si>
  <si>
    <t>CB_Company_1688</t>
  </si>
  <si>
    <t>CB_Company_1689</t>
  </si>
  <si>
    <t>CB_Company_1690</t>
  </si>
  <si>
    <t>CB_Company_1691</t>
  </si>
  <si>
    <t>CB_Company_1692</t>
  </si>
  <si>
    <t>CB_Company_1693</t>
  </si>
  <si>
    <t>CB_Company_1694</t>
  </si>
  <si>
    <t>CB_Company_1695</t>
  </si>
  <si>
    <t>CB_Company_1696</t>
  </si>
  <si>
    <t>CB_Company_1697</t>
  </si>
  <si>
    <t>CB_Company_1698</t>
  </si>
  <si>
    <t>CB_Company_1699</t>
  </si>
  <si>
    <t>CB_Company_1700</t>
  </si>
  <si>
    <t>CB_Company_1701</t>
  </si>
  <si>
    <t>CB_Company_1702</t>
  </si>
  <si>
    <t>CB_Company_1703</t>
  </si>
  <si>
    <t>CB_Company_1704</t>
  </si>
  <si>
    <t>CB_Company_1705</t>
  </si>
  <si>
    <t>CB_Company_1706</t>
  </si>
  <si>
    <t>CB_Company_1707</t>
  </si>
  <si>
    <t>CB_Company_1708</t>
  </si>
  <si>
    <t>CB_Company_1709</t>
  </si>
  <si>
    <t>CB_Company_1710</t>
  </si>
  <si>
    <t>CB_Company_1711</t>
  </si>
  <si>
    <t>CB_Company_1712</t>
  </si>
  <si>
    <t>CB_Company_1713</t>
  </si>
  <si>
    <t>CB_Company_1714</t>
  </si>
  <si>
    <t>CB_Company_1715</t>
  </si>
  <si>
    <t>CB_Company_1716</t>
  </si>
  <si>
    <t>CB_Company_1717</t>
  </si>
  <si>
    <t>CB_Company_1718</t>
  </si>
  <si>
    <t>CB_Company_1719</t>
  </si>
  <si>
    <t>CB_Company_1720</t>
  </si>
  <si>
    <t>CB_Company_1721</t>
  </si>
  <si>
    <t>CB_Company_1722</t>
  </si>
  <si>
    <t>CB_Company_1723</t>
  </si>
  <si>
    <t>CB_Company_1724</t>
  </si>
  <si>
    <t>CB_Company_1725</t>
  </si>
  <si>
    <t>CB_Company_1726</t>
  </si>
  <si>
    <t>CB_Company_1727</t>
  </si>
  <si>
    <t>CB_Company_1728</t>
  </si>
  <si>
    <t>CB_Company_1729</t>
  </si>
  <si>
    <t>CB_Company_1730</t>
  </si>
  <si>
    <t>CB_Company_1731</t>
  </si>
  <si>
    <t>CB_Company_1732</t>
  </si>
  <si>
    <t>CB_Company_1733</t>
  </si>
  <si>
    <t>CB_Company_1734</t>
  </si>
  <si>
    <t>CB_Company_1735</t>
  </si>
  <si>
    <t>CB_Company_1736</t>
  </si>
  <si>
    <t>CB_Company_1737</t>
  </si>
  <si>
    <t>CB_Company_1738</t>
  </si>
  <si>
    <t>CB_Company_1739</t>
  </si>
  <si>
    <t>CB_Company_1740</t>
  </si>
  <si>
    <t>CB_Company_1741</t>
  </si>
  <si>
    <t>CB_Company_1742</t>
  </si>
  <si>
    <t>CB_Company_1743</t>
  </si>
  <si>
    <t>CB_Company_1744</t>
  </si>
  <si>
    <t>CB_Company_1745</t>
  </si>
  <si>
    <t>CB_Company_1746</t>
  </si>
  <si>
    <t>CB_Company_1747</t>
  </si>
  <si>
    <t>CB_Company_1748</t>
  </si>
  <si>
    <t>CB_Company_1749</t>
  </si>
  <si>
    <t>CB_Company_1750</t>
  </si>
  <si>
    <t>CB_Company_1751</t>
  </si>
  <si>
    <t>CB_Company_1752</t>
  </si>
  <si>
    <t>CB_Company_1753</t>
  </si>
  <si>
    <t>CB_Company_1754</t>
  </si>
  <si>
    <t>CB_Company_1755</t>
  </si>
  <si>
    <t>CB_Company_1756</t>
  </si>
  <si>
    <t>CB_Company_1757</t>
  </si>
  <si>
    <t>CB_Company_1758</t>
  </si>
  <si>
    <t>CB_Company_1759</t>
  </si>
  <si>
    <t>CB_Company_1760</t>
  </si>
  <si>
    <t>CB_Company_1761</t>
  </si>
  <si>
    <t>CB_Company_1762</t>
  </si>
  <si>
    <t>CB_Company_1763</t>
  </si>
  <si>
    <t>CB_Company_1764</t>
  </si>
  <si>
    <t>CB_Company_1765</t>
  </si>
  <si>
    <t>CB_Company_1766</t>
  </si>
  <si>
    <t>CB_Company_1767</t>
  </si>
  <si>
    <t>CB_Company_1768</t>
  </si>
  <si>
    <t>CB_Company_1769</t>
  </si>
  <si>
    <t>CB_Company_1770</t>
  </si>
  <si>
    <t>CB_Company_1771</t>
  </si>
  <si>
    <t>CB_Company_1772</t>
  </si>
  <si>
    <t>CB_Company_1773</t>
  </si>
  <si>
    <t>CB_Company_1774</t>
  </si>
  <si>
    <t>CB_Company_1775</t>
  </si>
  <si>
    <t>CB_Company_1776</t>
  </si>
  <si>
    <t>CB_Company_1777</t>
  </si>
  <si>
    <t>CB_Company_1778</t>
  </si>
  <si>
    <t>CB_Company_1779</t>
  </si>
  <si>
    <t>CB_Company_1780</t>
  </si>
  <si>
    <t>CB_Company_1781</t>
  </si>
  <si>
    <t>CB_Company_1782</t>
  </si>
  <si>
    <t>CB_Company_1783</t>
  </si>
  <si>
    <t>CB_Company_1784</t>
  </si>
  <si>
    <t>CB_Company_1785</t>
  </si>
  <si>
    <t>CB_Company_1786</t>
  </si>
  <si>
    <t>CB_Company_1787</t>
  </si>
  <si>
    <t>CB_Company_1788</t>
  </si>
  <si>
    <t>CB_Company_1789</t>
  </si>
  <si>
    <t>CB_Company_1790</t>
  </si>
  <si>
    <t>CB_Company_1791</t>
  </si>
  <si>
    <t>CB_Company_1792</t>
  </si>
  <si>
    <t>CB_Company_1793</t>
  </si>
  <si>
    <t>CB_Company_1794</t>
  </si>
  <si>
    <t>CB_Company_1795</t>
  </si>
  <si>
    <t>CB_Company_1796</t>
  </si>
  <si>
    <t>CB_Company_1797</t>
  </si>
  <si>
    <t>CB_Company_1798</t>
  </si>
  <si>
    <t>CB_Company_1799</t>
  </si>
  <si>
    <t>CB_Company_1800</t>
  </si>
  <si>
    <t>CB_Company_1801</t>
  </si>
  <si>
    <t>CB_Company_1802</t>
  </si>
  <si>
    <t>CB_Company_1803</t>
  </si>
  <si>
    <t>CB_Company_1804</t>
  </si>
  <si>
    <t>CB_Company_1805</t>
  </si>
  <si>
    <t>CB_Company_1806</t>
  </si>
  <si>
    <t>CB_Company_1807</t>
  </si>
  <si>
    <t>CB_Company_1808</t>
  </si>
  <si>
    <t>CB_Company_1809</t>
  </si>
  <si>
    <t>CB_Company_1810</t>
  </si>
  <si>
    <t>CB_Company_1811</t>
  </si>
  <si>
    <t>Company_ID</t>
  </si>
  <si>
    <t>CB_Chemical_1</t>
  </si>
  <si>
    <t>CB_Chemical_2</t>
  </si>
  <si>
    <t>CB_Chemical_3</t>
  </si>
  <si>
    <t>CB_Chemical_4</t>
  </si>
  <si>
    <t>CB_Chemical_5</t>
  </si>
  <si>
    <t>CB_Chemical_6</t>
  </si>
  <si>
    <t>CB_Chemical_7</t>
  </si>
  <si>
    <t>CB_Chemical_8</t>
  </si>
  <si>
    <t>CB_Chemical_9</t>
  </si>
  <si>
    <t>CB_Chemical_10</t>
  </si>
  <si>
    <t>CB_Chemical_11</t>
  </si>
  <si>
    <t>CB_Chemical_12</t>
  </si>
  <si>
    <t>CB_Chemical_13</t>
  </si>
  <si>
    <t>CB_Chemical_14</t>
  </si>
  <si>
    <t>CB_Chemical_15</t>
  </si>
  <si>
    <t>CB_Chemical_16</t>
  </si>
  <si>
    <t>CB_Chemical_17</t>
  </si>
  <si>
    <t>CB_Chemical_18</t>
  </si>
  <si>
    <t>CB_Chemical_19</t>
  </si>
  <si>
    <t>CB_Chemical_20</t>
  </si>
  <si>
    <t>CB_Chemical_21</t>
  </si>
  <si>
    <t>CB_Chemical_22</t>
  </si>
  <si>
    <t>CB_Chemical_23</t>
  </si>
  <si>
    <t>CB_Chemical_24</t>
  </si>
  <si>
    <t>CB_Chemical_25</t>
  </si>
  <si>
    <t>CB_Chemical_26</t>
  </si>
  <si>
    <t>CB_Chemical_27</t>
  </si>
  <si>
    <t>CB_Chemical_28</t>
  </si>
  <si>
    <t>CB_Chemical_29</t>
  </si>
  <si>
    <t>CB_Chemical_30</t>
  </si>
  <si>
    <t>CB_Chemical_31</t>
  </si>
  <si>
    <t>CB_Chemical_32</t>
  </si>
  <si>
    <t>CB_Chemical_33</t>
  </si>
  <si>
    <t>CB_Chemical_34</t>
  </si>
  <si>
    <t>CB_Chemical_35</t>
  </si>
  <si>
    <t>CB_Chemical_36</t>
  </si>
  <si>
    <t>CB_Chemical_37</t>
  </si>
  <si>
    <t>CB_Chemical_38</t>
  </si>
  <si>
    <t>CB_Chemical_39</t>
  </si>
  <si>
    <t>CB_Chemical_40</t>
  </si>
  <si>
    <t>CB_Chemical_41</t>
  </si>
  <si>
    <t>CB_Chemical_42</t>
  </si>
  <si>
    <t>CB_Chemical_43</t>
  </si>
  <si>
    <t>CB_Chemical_44</t>
  </si>
  <si>
    <t>CB_Chemical_45</t>
  </si>
  <si>
    <t>CB_Chemical_46</t>
  </si>
  <si>
    <t>CB_Chemical_47</t>
  </si>
  <si>
    <t>CB_Chemical_48</t>
  </si>
  <si>
    <t>CB_Chemical_49</t>
  </si>
  <si>
    <t>CB_Chemical_50</t>
  </si>
  <si>
    <t>CB_Chemical_51</t>
  </si>
  <si>
    <t>CB_Chemical_52</t>
  </si>
  <si>
    <t>CB_Chemical_53</t>
  </si>
  <si>
    <t>CB_Chemical_54</t>
  </si>
  <si>
    <t>CB_Chemical_55</t>
  </si>
  <si>
    <t>CB_Chemical_56</t>
  </si>
  <si>
    <t>CB_Chemical_57</t>
  </si>
  <si>
    <t>CB_Chemical_58</t>
  </si>
  <si>
    <t>CB_Chemical_59</t>
  </si>
  <si>
    <t>CB_Chemical_60</t>
  </si>
  <si>
    <t>CB_Chemical_61</t>
  </si>
  <si>
    <t>CB_Chemical_62</t>
  </si>
  <si>
    <t>CB_Chemical_63</t>
  </si>
  <si>
    <t>CB_Chemical_64</t>
  </si>
  <si>
    <t>CB_Chemical_65</t>
  </si>
  <si>
    <t>CB_Chemical_66</t>
  </si>
  <si>
    <t>CB_Chemical_67</t>
  </si>
  <si>
    <t>CB_Chemical_68</t>
  </si>
  <si>
    <t>CB_Chemical_69</t>
  </si>
  <si>
    <t>CB_Chemical_70</t>
  </si>
  <si>
    <t>CB_Chemical_71</t>
  </si>
  <si>
    <t>CB_Chemical_72</t>
  </si>
  <si>
    <t>CB_Chemical_73</t>
  </si>
  <si>
    <t>CB_Chemical_74</t>
  </si>
  <si>
    <t>CB_Chemical_75</t>
  </si>
  <si>
    <t>CB_Chemical_76</t>
  </si>
  <si>
    <t>CB_Chemical_77</t>
  </si>
  <si>
    <t>CB_Chemical_78</t>
  </si>
  <si>
    <t>CB_Chemical_79</t>
  </si>
  <si>
    <t>CB_Chemical_80</t>
  </si>
  <si>
    <t>CB_Chemical_81</t>
  </si>
  <si>
    <t>CB_Chemical_82</t>
  </si>
  <si>
    <t>CB_Chemical_83</t>
  </si>
  <si>
    <t>CB_Chemical_84</t>
  </si>
  <si>
    <t>CB_Chemical_85</t>
  </si>
  <si>
    <t>CB_Chemical_86</t>
  </si>
  <si>
    <t>CB_Chemical_87</t>
  </si>
  <si>
    <t>CB_Chemical_88</t>
  </si>
  <si>
    <t>CB_Chemical_89</t>
  </si>
  <si>
    <t>CB_Chemical_90</t>
  </si>
  <si>
    <t>CB_Chemical_91</t>
  </si>
  <si>
    <t>CB_Chemical_92</t>
  </si>
  <si>
    <t>CB_Chemical_93</t>
  </si>
  <si>
    <t>CB_Chemical_94</t>
  </si>
  <si>
    <t>CB_Chemical_95</t>
  </si>
  <si>
    <t>CB_Chemical_96</t>
  </si>
  <si>
    <t>CB_Chemical_97</t>
  </si>
  <si>
    <t>CB_Chemical_98</t>
  </si>
  <si>
    <t>CB_Chemical_99</t>
  </si>
  <si>
    <t>CB_Chemical_100</t>
  </si>
  <si>
    <t>CB_Chemical_101</t>
  </si>
  <si>
    <t>CB_Chemical_102</t>
  </si>
  <si>
    <t>CB_Chemical_103</t>
  </si>
  <si>
    <t>CB_Chemical_104</t>
  </si>
  <si>
    <t>CB_Chemical_105</t>
  </si>
  <si>
    <t>CB_Chemical_106</t>
  </si>
  <si>
    <t>CB_Chemical_107</t>
  </si>
  <si>
    <t>CB_Chemical_108</t>
  </si>
  <si>
    <t>CB_Chemical_109</t>
  </si>
  <si>
    <t>CB_Chemical_110</t>
  </si>
  <si>
    <t>CB_Chemical_111</t>
  </si>
  <si>
    <t>CB_Chemical_112</t>
  </si>
  <si>
    <t>CB_Chemical_113</t>
  </si>
  <si>
    <t>CB_Chemical_114</t>
  </si>
  <si>
    <t>CB_Chemical_115</t>
  </si>
  <si>
    <t>CB_Chemical_116</t>
  </si>
  <si>
    <t>CB_Chemical_117</t>
  </si>
  <si>
    <t>CB_Chemical_118</t>
  </si>
  <si>
    <t>CB_Chemical_119</t>
  </si>
  <si>
    <t>CB_Chemical_120</t>
  </si>
  <si>
    <t>CB_Chemical_121</t>
  </si>
  <si>
    <t>CB_Chemical_122</t>
  </si>
  <si>
    <t>CB_Chemical_123</t>
  </si>
  <si>
    <t>CB_Chemical_124</t>
  </si>
  <si>
    <t>CB_Chemical_125</t>
  </si>
  <si>
    <t>CB_Chemical_126</t>
  </si>
  <si>
    <t>CB_Chemical_127</t>
  </si>
  <si>
    <t>CB_Chemical_128</t>
  </si>
  <si>
    <t>CB_Chemical_129</t>
  </si>
  <si>
    <t>CB_Chemical_130</t>
  </si>
  <si>
    <t>CB_Chemical_131</t>
  </si>
  <si>
    <t>CB_Chemical_132</t>
  </si>
  <si>
    <t>CB_Chemical_133</t>
  </si>
  <si>
    <t>CB_Chemical_134</t>
  </si>
  <si>
    <t>CB_Chemical_135</t>
  </si>
  <si>
    <t>CB_Chemical_136</t>
  </si>
  <si>
    <t>CB_Chemical_137</t>
  </si>
  <si>
    <t>CB_Chemical_138</t>
  </si>
  <si>
    <t>CB_Chemical_139</t>
  </si>
  <si>
    <t>CB_Chemical_140</t>
  </si>
  <si>
    <t>CB_Source_1</t>
  </si>
  <si>
    <t>CB_Source_2</t>
  </si>
  <si>
    <t>CB_Source_3</t>
  </si>
  <si>
    <t>CB_Source_4</t>
  </si>
  <si>
    <t>CB_Source_5</t>
  </si>
  <si>
    <t>CB_Source_6</t>
  </si>
  <si>
    <t>CB_Source_7</t>
  </si>
  <si>
    <t>CB_Source_8</t>
  </si>
  <si>
    <t>CB_Source_9</t>
  </si>
  <si>
    <t>CB_Source_10</t>
  </si>
  <si>
    <t>CB_Source_11</t>
  </si>
  <si>
    <t>CB_Source_12</t>
  </si>
  <si>
    <t>CB_Source_13</t>
  </si>
  <si>
    <t>CB_Source_14</t>
  </si>
  <si>
    <t>CB_Source_15</t>
  </si>
  <si>
    <t>CB_Source_16</t>
  </si>
  <si>
    <t>CB_Source_17</t>
  </si>
  <si>
    <t>CB_Source_18</t>
  </si>
  <si>
    <t>CB_Source_19</t>
  </si>
  <si>
    <t>CB_Source_20</t>
  </si>
  <si>
    <t>CB_Source_21</t>
  </si>
  <si>
    <t>CB_Source_22</t>
  </si>
  <si>
    <t>CB_Source_23</t>
  </si>
  <si>
    <t>CB_Source_24</t>
  </si>
  <si>
    <t>CB_Source_25</t>
  </si>
  <si>
    <t>CB_Source_26</t>
  </si>
  <si>
    <t>CB_Source_27</t>
  </si>
  <si>
    <t>CB_Source_28</t>
  </si>
  <si>
    <t>CB_Source_29</t>
  </si>
  <si>
    <t>CB_Source_30</t>
  </si>
  <si>
    <t>CB_Source_31</t>
  </si>
  <si>
    <t>CB_Source_32</t>
  </si>
  <si>
    <t>CB_Source_33</t>
  </si>
  <si>
    <t>CB_Source_34</t>
  </si>
  <si>
    <t>CB_Source_35</t>
  </si>
  <si>
    <t>CB_Source_36</t>
  </si>
  <si>
    <t>CB_Source_37</t>
  </si>
  <si>
    <t>CB_Source_38</t>
  </si>
  <si>
    <t>CB_Source_39</t>
  </si>
  <si>
    <t>CB_Source_40</t>
  </si>
  <si>
    <t>CB_Source_41</t>
  </si>
  <si>
    <t>CB_Source_42</t>
  </si>
  <si>
    <t>CB_Source_43</t>
  </si>
  <si>
    <t>CB_Source_44</t>
  </si>
  <si>
    <t>CB_Source_45</t>
  </si>
  <si>
    <t>CB_Source_46</t>
  </si>
  <si>
    <t>CB_Source_47</t>
  </si>
  <si>
    <t>CB_Source_48</t>
  </si>
  <si>
    <t>CB_Source_49</t>
  </si>
  <si>
    <t>CB_Source_50</t>
  </si>
  <si>
    <t>CB_Source_51</t>
  </si>
  <si>
    <t>CB_Source_52</t>
  </si>
  <si>
    <t>CB_Source_53</t>
  </si>
  <si>
    <t>CB_Source_54</t>
  </si>
  <si>
    <t>CB_Source_55</t>
  </si>
  <si>
    <t>CB_Source_56</t>
  </si>
  <si>
    <t>CB_Source_57</t>
  </si>
  <si>
    <t>CB_Source_58</t>
  </si>
  <si>
    <t>CB_Source_59</t>
  </si>
  <si>
    <t>CB_Source_60</t>
  </si>
  <si>
    <t>CB_Source_61</t>
  </si>
  <si>
    <t>CB_Source_62</t>
  </si>
  <si>
    <t>CB_Source_63</t>
  </si>
  <si>
    <t>CB_Source_64</t>
  </si>
  <si>
    <t>CB_Source_65</t>
  </si>
  <si>
    <t>CB_Source_66</t>
  </si>
  <si>
    <t>CB_Source_67</t>
  </si>
  <si>
    <t>CB_Source_68</t>
  </si>
  <si>
    <t>CB_Source_69</t>
  </si>
  <si>
    <t>CB_Source_70</t>
  </si>
  <si>
    <t>CB_Source_71</t>
  </si>
  <si>
    <t>CB_Source_72</t>
  </si>
  <si>
    <t>CB_Source_73</t>
  </si>
  <si>
    <t>CB_Source_74</t>
  </si>
  <si>
    <t>CB_Source_75</t>
  </si>
  <si>
    <t>CB_Source_76</t>
  </si>
  <si>
    <t>CB_Source_77</t>
  </si>
  <si>
    <t>CB_Source_78</t>
  </si>
  <si>
    <t>CB_Source_79</t>
  </si>
  <si>
    <t>CB_Source_80</t>
  </si>
  <si>
    <t>CB_Source_81</t>
  </si>
  <si>
    <t>CB_Source_82</t>
  </si>
  <si>
    <t>CB_Source_83</t>
  </si>
  <si>
    <t>CB_Source_84</t>
  </si>
  <si>
    <t>CB_Source_85</t>
  </si>
  <si>
    <t>CB_Source_86</t>
  </si>
  <si>
    <t>CB_Source_87</t>
  </si>
  <si>
    <t>CB_Source_88</t>
  </si>
  <si>
    <t>CB_Source_89</t>
  </si>
  <si>
    <t>CB_Source_90</t>
  </si>
  <si>
    <t>CB_Source_91</t>
  </si>
  <si>
    <t>CB_Source_92</t>
  </si>
  <si>
    <t>CB_Source_93</t>
  </si>
  <si>
    <t>CB_Source_94</t>
  </si>
  <si>
    <t>CB_Source_95</t>
  </si>
  <si>
    <t>CB_Source_96</t>
  </si>
  <si>
    <t>CB_Source_97</t>
  </si>
  <si>
    <t>CB_Source_98</t>
  </si>
  <si>
    <t>CB_Source_99</t>
  </si>
  <si>
    <t>CB_Source_100</t>
  </si>
  <si>
    <t>CB_Source_101</t>
  </si>
  <si>
    <t>CB_Source_102</t>
  </si>
  <si>
    <t>CB_Source_103</t>
  </si>
  <si>
    <t>CB_Source_104</t>
  </si>
  <si>
    <t>CB_Source_105</t>
  </si>
  <si>
    <t>CB_Source_106</t>
  </si>
  <si>
    <t>CB_Source_107</t>
  </si>
  <si>
    <t>CB_Source_108</t>
  </si>
  <si>
    <t>CB_Source_109</t>
  </si>
  <si>
    <t>CB_Source_110</t>
  </si>
  <si>
    <t>CB_Source_111</t>
  </si>
  <si>
    <t>CB_Source_112</t>
  </si>
  <si>
    <t>CB_Source_113</t>
  </si>
  <si>
    <t>CB_Source_114</t>
  </si>
  <si>
    <t>CB_Source_115</t>
  </si>
  <si>
    <t>CB_Source_116</t>
  </si>
  <si>
    <t>CB_Source_117</t>
  </si>
  <si>
    <t>CB_Source_118</t>
  </si>
  <si>
    <t>CB_Source_119</t>
  </si>
  <si>
    <t>CB_Source_120</t>
  </si>
  <si>
    <t>CB_Source_121</t>
  </si>
  <si>
    <t>CB_Source_122</t>
  </si>
  <si>
    <t>CB_Source_123</t>
  </si>
  <si>
    <t>CB_Source_124</t>
  </si>
  <si>
    <t>CB_Source_125</t>
  </si>
  <si>
    <t>CB_Source_126</t>
  </si>
  <si>
    <t>CB_Source_127</t>
  </si>
  <si>
    <t>CB_Source_128</t>
  </si>
  <si>
    <t>CB_Source_129</t>
  </si>
  <si>
    <t>CB_Source_130</t>
  </si>
  <si>
    <t>CB_Source_131</t>
  </si>
  <si>
    <t>CB_Source_132</t>
  </si>
  <si>
    <t>CB_Source_133</t>
  </si>
  <si>
    <t>CB_Source_134</t>
  </si>
  <si>
    <t>CB_Source_135</t>
  </si>
  <si>
    <t>CB_Source_136</t>
  </si>
  <si>
    <t>CB_Source_137</t>
  </si>
  <si>
    <t>CB_Source_138</t>
  </si>
  <si>
    <t>CB_Source_139</t>
  </si>
  <si>
    <t>CB_Source_140</t>
  </si>
  <si>
    <t>CB_Source_141</t>
  </si>
  <si>
    <t>CB_Source_142</t>
  </si>
  <si>
    <t>CB_Source_143</t>
  </si>
  <si>
    <t>CB_Source_144</t>
  </si>
  <si>
    <t>CB_Source_145</t>
  </si>
  <si>
    <t>CB_Source_146</t>
  </si>
  <si>
    <t>CB_Source_147</t>
  </si>
  <si>
    <t>CB_Source_148</t>
  </si>
  <si>
    <t>CB_Source_149</t>
  </si>
  <si>
    <t>CB_Source_150</t>
  </si>
  <si>
    <t>CB_Source_151</t>
  </si>
  <si>
    <t>CB_Source_152</t>
  </si>
  <si>
    <t>CB_Source_153</t>
  </si>
  <si>
    <t>CB_Source_154</t>
  </si>
  <si>
    <t>CB_Source_155</t>
  </si>
  <si>
    <t>CB_Source_156</t>
  </si>
  <si>
    <t>CB_Source_157</t>
  </si>
  <si>
    <t>CB_Source_158</t>
  </si>
  <si>
    <t>CB_Source_159</t>
  </si>
  <si>
    <t>CB_Source_160</t>
  </si>
  <si>
    <t>CB_Source_161</t>
  </si>
  <si>
    <t>CB_Source_162</t>
  </si>
  <si>
    <t>CB_Source_163</t>
  </si>
  <si>
    <t>CB_Source_164</t>
  </si>
  <si>
    <t>CB_Source_165</t>
  </si>
  <si>
    <t>CB_Source_166</t>
  </si>
  <si>
    <t>CB_Source_167</t>
  </si>
  <si>
    <t>CB_Source_168</t>
  </si>
  <si>
    <t>CB_Source_169</t>
  </si>
  <si>
    <t>CB_Source_170</t>
  </si>
  <si>
    <t>CB_Source_171</t>
  </si>
  <si>
    <t>CB_Source_172</t>
  </si>
  <si>
    <t>CB_Source_173</t>
  </si>
  <si>
    <t>CB_Source_174</t>
  </si>
  <si>
    <t>CB_Source_175</t>
  </si>
  <si>
    <t>CB_Source_176</t>
  </si>
  <si>
    <t>CB_Source_177</t>
  </si>
  <si>
    <t>CB_Source_178</t>
  </si>
  <si>
    <t>CB_Source_179</t>
  </si>
  <si>
    <t>CB_Source_180</t>
  </si>
  <si>
    <t>CB_Source_181</t>
  </si>
  <si>
    <t>CB_Source_182</t>
  </si>
  <si>
    <t>CB_Source_183</t>
  </si>
  <si>
    <t>CB_Source_184</t>
  </si>
  <si>
    <t>CB_Source_185</t>
  </si>
  <si>
    <t>CB_Source_186</t>
  </si>
  <si>
    <t>CB_Source_187</t>
  </si>
  <si>
    <t>CB_Source_188</t>
  </si>
  <si>
    <t>CB_Source_189</t>
  </si>
  <si>
    <t>CB_Source_190</t>
  </si>
  <si>
    <t>CB_Source_191</t>
  </si>
  <si>
    <t>CB_Source_192</t>
  </si>
  <si>
    <t>CB_Source_193</t>
  </si>
  <si>
    <t>CB_Source_194</t>
  </si>
  <si>
    <t>CB_Source_195</t>
  </si>
  <si>
    <t>CB_Source_196</t>
  </si>
  <si>
    <t>CB_Source_197</t>
  </si>
  <si>
    <t>CB_Source_198</t>
  </si>
  <si>
    <t>CB_Source_199</t>
  </si>
  <si>
    <t>CB_Source_200</t>
  </si>
  <si>
    <t>CB_Source_201</t>
  </si>
  <si>
    <t>CB_Source_202</t>
  </si>
  <si>
    <t>CB_Source_203</t>
  </si>
  <si>
    <t>CB_Source_204</t>
  </si>
  <si>
    <t>CB_Source_205</t>
  </si>
  <si>
    <t>CB_Source_206</t>
  </si>
  <si>
    <t>CB_Source_207</t>
  </si>
  <si>
    <t>CB_Source_208</t>
  </si>
  <si>
    <t>CB_Source_209</t>
  </si>
  <si>
    <t>CB_Source_210</t>
  </si>
  <si>
    <t>CB_Source_211</t>
  </si>
  <si>
    <t>CB_Source_212</t>
  </si>
  <si>
    <t>CB_Source_213</t>
  </si>
  <si>
    <t>CB_Source_214</t>
  </si>
  <si>
    <t>CB_Source_215</t>
  </si>
  <si>
    <t>CB_Source_216</t>
  </si>
  <si>
    <t>CB_Source_217</t>
  </si>
  <si>
    <t>CB_Source_218</t>
  </si>
  <si>
    <t>CB_Source_219</t>
  </si>
  <si>
    <t>CB_Source_220</t>
  </si>
  <si>
    <t>CB_Source_221</t>
  </si>
  <si>
    <t>CB_Source_222</t>
  </si>
  <si>
    <t>CB_Source_223</t>
  </si>
  <si>
    <t>CB_Source_224</t>
  </si>
  <si>
    <t>CB_Source_225</t>
  </si>
  <si>
    <t>CB_Source_226</t>
  </si>
  <si>
    <t>CB_Source_227</t>
  </si>
  <si>
    <t>CB_Source_228</t>
  </si>
  <si>
    <t>CB_Source_229</t>
  </si>
  <si>
    <t>CB_Source_230</t>
  </si>
  <si>
    <t>CB_Source_231</t>
  </si>
  <si>
    <t>CB_Source_232</t>
  </si>
  <si>
    <t>CB_Source_233</t>
  </si>
  <si>
    <t>CB_Source_234</t>
  </si>
  <si>
    <t>CB_Source_235</t>
  </si>
  <si>
    <t>CB_Source_236</t>
  </si>
  <si>
    <t>CB_Source_237</t>
  </si>
  <si>
    <t>CB_Source_238</t>
  </si>
  <si>
    <t>CB_Source_239</t>
  </si>
  <si>
    <t>CB_Source_240</t>
  </si>
  <si>
    <t>CB_Source_241</t>
  </si>
  <si>
    <t>CB_Source_242</t>
  </si>
  <si>
    <t>CB_Source_243</t>
  </si>
  <si>
    <t>CB_Source_244</t>
  </si>
  <si>
    <t>CB_Source_245</t>
  </si>
  <si>
    <t>CB_Source_246</t>
  </si>
  <si>
    <t>CB_Source_247</t>
  </si>
  <si>
    <t>CB_Source_248</t>
  </si>
  <si>
    <t>CB_Source_249</t>
  </si>
  <si>
    <t>CB_Source_250</t>
  </si>
  <si>
    <t>CB_Source_251</t>
  </si>
  <si>
    <t>CB_Source_252</t>
  </si>
  <si>
    <t>CB_Source_253</t>
  </si>
  <si>
    <t>CB_Source_254</t>
  </si>
  <si>
    <t>CB_Source_255</t>
  </si>
  <si>
    <t>CB_Source_256</t>
  </si>
  <si>
    <t>CB_Source_257</t>
  </si>
  <si>
    <t>CB_Source_258</t>
  </si>
  <si>
    <t>CB_Source_259</t>
  </si>
  <si>
    <t>CB_Source_260</t>
  </si>
  <si>
    <t>CB_Source_261</t>
  </si>
  <si>
    <t>CB_Source_262</t>
  </si>
  <si>
    <t>CB_Source_263</t>
  </si>
  <si>
    <t>CB_Source_264</t>
  </si>
  <si>
    <t>CB_Source_265</t>
  </si>
  <si>
    <t>CB_Source_266</t>
  </si>
  <si>
    <t>CB_Source_267</t>
  </si>
  <si>
    <t>CB_Source_268</t>
  </si>
  <si>
    <t>CB_Source_269</t>
  </si>
  <si>
    <t>CB_Source_270</t>
  </si>
  <si>
    <t>CB_Source_271</t>
  </si>
  <si>
    <t>CB_Source_272</t>
  </si>
  <si>
    <t>CB_Source_273</t>
  </si>
  <si>
    <t>CB_Source_274</t>
  </si>
  <si>
    <t>CB_Source_275</t>
  </si>
  <si>
    <t>CB_Source_276</t>
  </si>
  <si>
    <t>CB_Source_277</t>
  </si>
  <si>
    <t>CB_Source_278</t>
  </si>
  <si>
    <t>CB_Source_279</t>
  </si>
  <si>
    <t>CB_Source_280</t>
  </si>
  <si>
    <t>CB_Source_281</t>
  </si>
  <si>
    <t>CB_Source_282</t>
  </si>
  <si>
    <t>CB_Source_283</t>
  </si>
  <si>
    <t>CB_Source_284</t>
  </si>
  <si>
    <t>CB_Source_285</t>
  </si>
  <si>
    <t>CB_Source_286</t>
  </si>
  <si>
    <t>CB_Source_287</t>
  </si>
  <si>
    <t>CB_Source_288</t>
  </si>
  <si>
    <t>CB_Source_289</t>
  </si>
  <si>
    <t>CB_Source_290</t>
  </si>
  <si>
    <t>CB_Source_291</t>
  </si>
  <si>
    <t>CB_Source_292</t>
  </si>
  <si>
    <t>CB_Source_293</t>
  </si>
  <si>
    <t>CB_Source_294</t>
  </si>
  <si>
    <t>CB_Source_295</t>
  </si>
  <si>
    <t>CB_Source_296</t>
  </si>
  <si>
    <t>CB_Source_297</t>
  </si>
  <si>
    <t>CB_Source_298</t>
  </si>
  <si>
    <t>CB_Source_299</t>
  </si>
  <si>
    <t>CB_Source_300</t>
  </si>
  <si>
    <t>CB_Source_301</t>
  </si>
  <si>
    <t>CB_Source_302</t>
  </si>
  <si>
    <t>CB_Source_303</t>
  </si>
  <si>
    <t>CB_Source_304</t>
  </si>
  <si>
    <t>CB_Source_305</t>
  </si>
  <si>
    <t>CB_Source_306</t>
  </si>
  <si>
    <t>CB_Source_307</t>
  </si>
  <si>
    <t>CB_Source_308</t>
  </si>
  <si>
    <t>CB_Source_309</t>
  </si>
  <si>
    <t>CB_Source_310</t>
  </si>
  <si>
    <t>CB_Source_311</t>
  </si>
  <si>
    <t>CB_Source_312</t>
  </si>
  <si>
    <t>CB_Source_313</t>
  </si>
  <si>
    <t>CB_Source_314</t>
  </si>
  <si>
    <t>CB_Source_315</t>
  </si>
  <si>
    <t>CB_Source_316</t>
  </si>
  <si>
    <t>CB_Source_317</t>
  </si>
  <si>
    <t>CB_Source_318</t>
  </si>
  <si>
    <t>CB_Source_319</t>
  </si>
  <si>
    <t>CB_Source_320</t>
  </si>
  <si>
    <t>CB_Source_321</t>
  </si>
  <si>
    <t>CB_Source_322</t>
  </si>
  <si>
    <t>CB_Source_323</t>
  </si>
  <si>
    <t>CB_Source_324</t>
  </si>
  <si>
    <t>CB_Source_325</t>
  </si>
  <si>
    <t>CB_Source_326</t>
  </si>
  <si>
    <t>CB_Source_327</t>
  </si>
  <si>
    <t>CB_Source_328</t>
  </si>
  <si>
    <t>CB_Source_329</t>
  </si>
  <si>
    <t>CB_Source_330</t>
  </si>
  <si>
    <t>CB_Source_331</t>
  </si>
  <si>
    <t>CB_Source_332</t>
  </si>
  <si>
    <t>CB_Source_333</t>
  </si>
  <si>
    <t>CB_Source_334</t>
  </si>
  <si>
    <t>CB_Source_335</t>
  </si>
  <si>
    <t>CB_Source_336</t>
  </si>
  <si>
    <t>CB_Source_337</t>
  </si>
  <si>
    <t>CB_Source_338</t>
  </si>
  <si>
    <t>CB_Source_339</t>
  </si>
  <si>
    <t>CB_Source_340</t>
  </si>
  <si>
    <t>CB_Source_341</t>
  </si>
  <si>
    <t>CB_Source_342</t>
  </si>
  <si>
    <t>CB_Source_343</t>
  </si>
  <si>
    <t>CB_Source_344</t>
  </si>
  <si>
    <t>CB_Source_345</t>
  </si>
  <si>
    <t>CB_Source_346</t>
  </si>
  <si>
    <t>CB_Source_347</t>
  </si>
  <si>
    <t>CB_Source_348</t>
  </si>
  <si>
    <t>CB_Source_349</t>
  </si>
  <si>
    <t>CB_Source_350</t>
  </si>
  <si>
    <t>CB_Source_351</t>
  </si>
  <si>
    <t>CB_Source_352</t>
  </si>
  <si>
    <t>CB_Source_353</t>
  </si>
  <si>
    <t>CB_Source_354</t>
  </si>
  <si>
    <t>CB_Source_355</t>
  </si>
  <si>
    <t>CB_Source_356</t>
  </si>
  <si>
    <t>CB_Source_357</t>
  </si>
  <si>
    <t>CB_Source_358</t>
  </si>
  <si>
    <t>CB_Source_359</t>
  </si>
  <si>
    <t>CB_Source_360</t>
  </si>
  <si>
    <t>CB_Source_361</t>
  </si>
  <si>
    <t>CB_Source_362</t>
  </si>
  <si>
    <t>CB_Source_363</t>
  </si>
  <si>
    <t>CB_Source_364</t>
  </si>
  <si>
    <t>CB_Source_365</t>
  </si>
  <si>
    <t>CB_Source_366</t>
  </si>
  <si>
    <t>CB_Source_367</t>
  </si>
  <si>
    <t>CB_Source_368</t>
  </si>
  <si>
    <t>CB_Source_369</t>
  </si>
  <si>
    <t>CB_Source_370</t>
  </si>
  <si>
    <t>CB_Source_371</t>
  </si>
  <si>
    <t>CB_Source_372</t>
  </si>
  <si>
    <t>CB_Source_373</t>
  </si>
  <si>
    <t>CB_Source_374</t>
  </si>
  <si>
    <t>CB_Source_375</t>
  </si>
  <si>
    <t>CB_Source_376</t>
  </si>
  <si>
    <t>CB_Source_377</t>
  </si>
  <si>
    <t>CB_Source_378</t>
  </si>
  <si>
    <t>CB_Source_379</t>
  </si>
  <si>
    <t>CB_Source_380</t>
  </si>
  <si>
    <t>CB_Source_381</t>
  </si>
  <si>
    <t>CB_Source_382</t>
  </si>
  <si>
    <t>CB_Source_383</t>
  </si>
  <si>
    <t>CB_Source_384</t>
  </si>
  <si>
    <t>CB_Source_385</t>
  </si>
  <si>
    <t>CB_Source_386</t>
  </si>
  <si>
    <t>CB_Source_387</t>
  </si>
  <si>
    <t>CB_Source_388</t>
  </si>
  <si>
    <t>CB_Source_389</t>
  </si>
  <si>
    <t>CB_Source_390</t>
  </si>
  <si>
    <t>CB_Source_391</t>
  </si>
  <si>
    <t>CB_Source_392</t>
  </si>
  <si>
    <t>CB_Source_393</t>
  </si>
  <si>
    <t>CB_Source_394</t>
  </si>
  <si>
    <t>CB_Source_395</t>
  </si>
  <si>
    <t>CB_Source_396</t>
  </si>
  <si>
    <t>CB_Source_397</t>
  </si>
  <si>
    <t>CB_Source_398</t>
  </si>
  <si>
    <t>CB_Source_399</t>
  </si>
  <si>
    <t>CB_Source_400</t>
  </si>
  <si>
    <t>CB_Source_401</t>
  </si>
  <si>
    <t>CB_Source_402</t>
  </si>
  <si>
    <t>CB_Source_403</t>
  </si>
  <si>
    <t>CB_Source_404</t>
  </si>
  <si>
    <t>CB_Source_405</t>
  </si>
  <si>
    <t>CB_Source_406</t>
  </si>
  <si>
    <t>CB_Source_407</t>
  </si>
  <si>
    <t>CB_Source_408</t>
  </si>
  <si>
    <t>CB_Source_409</t>
  </si>
  <si>
    <t>CB_Source_410</t>
  </si>
  <si>
    <t>CB_Source_411</t>
  </si>
  <si>
    <t>CB_Source_412</t>
  </si>
  <si>
    <t>CB_Source_413</t>
  </si>
  <si>
    <t>CB_Source_414</t>
  </si>
  <si>
    <t>CB_Source_415</t>
  </si>
  <si>
    <t>CB_Source_416</t>
  </si>
  <si>
    <t>CB_Source_417</t>
  </si>
  <si>
    <t>CB_Source_418</t>
  </si>
  <si>
    <t>CB_Source_419</t>
  </si>
  <si>
    <t>CB_Source_420</t>
  </si>
  <si>
    <t>CB_Source_421</t>
  </si>
  <si>
    <t>CB_Source_422</t>
  </si>
  <si>
    <t>CB_Source_423</t>
  </si>
  <si>
    <t>CB_Source_424</t>
  </si>
  <si>
    <t>CB_Source_425</t>
  </si>
  <si>
    <t>CB_Source_426</t>
  </si>
  <si>
    <t>CB_Source_427</t>
  </si>
  <si>
    <t>CB_Source_428</t>
  </si>
  <si>
    <t>CB_Source_429</t>
  </si>
  <si>
    <t>CB_Source_430</t>
  </si>
  <si>
    <t>CB_Source_431</t>
  </si>
  <si>
    <t>CB_Source_432</t>
  </si>
  <si>
    <t>CB_Source_433</t>
  </si>
  <si>
    <t>CB_Source_434</t>
  </si>
  <si>
    <t>CB_Source_435</t>
  </si>
  <si>
    <t>CB_Source_436</t>
  </si>
  <si>
    <t>CB_Source_437</t>
  </si>
  <si>
    <t>CB_Source_438</t>
  </si>
  <si>
    <t>CB_Source_439</t>
  </si>
  <si>
    <t>CB_Source_440</t>
  </si>
  <si>
    <t>CB_Source_441</t>
  </si>
  <si>
    <t>CB_Source_442</t>
  </si>
  <si>
    <t>CB_Source_443</t>
  </si>
  <si>
    <t>CB_Source_444</t>
  </si>
  <si>
    <t>CB_Source_445</t>
  </si>
  <si>
    <t>CB_Source_446</t>
  </si>
  <si>
    <t>CB_Source_447</t>
  </si>
  <si>
    <t>CB_Source_448</t>
  </si>
  <si>
    <t>CB_Source_449</t>
  </si>
  <si>
    <t>CB_Source_450</t>
  </si>
  <si>
    <t>CB_Source_451</t>
  </si>
  <si>
    <t>CB_Source_452</t>
  </si>
  <si>
    <t>CB_Source_453</t>
  </si>
  <si>
    <t>CB_Source_454</t>
  </si>
  <si>
    <t>CB_Source_455</t>
  </si>
  <si>
    <t>CB_Source_456</t>
  </si>
  <si>
    <t>CB_Source_457</t>
  </si>
  <si>
    <t>CB_Source_458</t>
  </si>
  <si>
    <t>CB_Source_459</t>
  </si>
  <si>
    <t>CB_Source_460</t>
  </si>
  <si>
    <t>CB_Source_461</t>
  </si>
  <si>
    <t>CB_Source_462</t>
  </si>
  <si>
    <t>CB_Source_463</t>
  </si>
  <si>
    <t>CB_Source_464</t>
  </si>
  <si>
    <t>CB_Source_465</t>
  </si>
  <si>
    <t>CB_Source_466</t>
  </si>
  <si>
    <t>CB_Source_467</t>
  </si>
  <si>
    <t>CB_Source_468</t>
  </si>
  <si>
    <t>CB_Source_469</t>
  </si>
  <si>
    <t>CB_Source_470</t>
  </si>
  <si>
    <t>CB_Source_471</t>
  </si>
  <si>
    <t>CB_Source_472</t>
  </si>
  <si>
    <t>CB_Source_473</t>
  </si>
  <si>
    <t>CB_Source_474</t>
  </si>
  <si>
    <t>CB_Source_475</t>
  </si>
  <si>
    <t>CB_Source_476</t>
  </si>
  <si>
    <t>CB_Source_477</t>
  </si>
  <si>
    <t>CB_Source_478</t>
  </si>
  <si>
    <t>CB_Source_479</t>
  </si>
  <si>
    <t>CB_Source_480</t>
  </si>
  <si>
    <t>CB_Source_481</t>
  </si>
  <si>
    <t>CB_Source_482</t>
  </si>
  <si>
    <t>CB_Source_483</t>
  </si>
  <si>
    <t>CB_Source_484</t>
  </si>
  <si>
    <t>CB_Source_485</t>
  </si>
  <si>
    <t>CB_Source_486</t>
  </si>
  <si>
    <t>CB_Source_487</t>
  </si>
  <si>
    <t>CB_Source_488</t>
  </si>
  <si>
    <t>CB_Source_489</t>
  </si>
  <si>
    <t>CB_Source_490</t>
  </si>
  <si>
    <t>CB_Source_491</t>
  </si>
  <si>
    <t>CB_Source_492</t>
  </si>
  <si>
    <t>CB_Source_493</t>
  </si>
  <si>
    <t>CB_Source_494</t>
  </si>
  <si>
    <t>CB_Source_495</t>
  </si>
  <si>
    <t>CB_Source_496</t>
  </si>
  <si>
    <t>CB_Source_497</t>
  </si>
  <si>
    <t>CB_Source_498</t>
  </si>
  <si>
    <t>CB_Source_499</t>
  </si>
  <si>
    <t>CB_Source_500</t>
  </si>
  <si>
    <t>E-mail</t>
  </si>
  <si>
    <t>CB_Email_1</t>
  </si>
  <si>
    <t>CB_Email_2</t>
  </si>
  <si>
    <t>CB_Email_3</t>
  </si>
  <si>
    <t>CB_Email_4</t>
  </si>
  <si>
    <t>CB_Email_5</t>
  </si>
  <si>
    <t>CB_Email_6</t>
  </si>
  <si>
    <t>CB_Email_7</t>
  </si>
  <si>
    <t>CB_Email_8</t>
  </si>
  <si>
    <t>CB_Email_9</t>
  </si>
  <si>
    <t>CB_Email_10</t>
  </si>
  <si>
    <t>CB_Email_11</t>
  </si>
  <si>
    <t>CB_Email_12</t>
  </si>
  <si>
    <t>CB_Email_13</t>
  </si>
  <si>
    <t>CB_Email_14</t>
  </si>
  <si>
    <t>CB_Email_15</t>
  </si>
  <si>
    <t>CB_Email_16</t>
  </si>
  <si>
    <t>CB_Email_17</t>
  </si>
  <si>
    <t>CB_Email_18</t>
  </si>
  <si>
    <t>CB_Email_19</t>
  </si>
  <si>
    <t>CB_Email_20</t>
  </si>
  <si>
    <t>CB_Email_21</t>
  </si>
  <si>
    <t>CB_Email_22</t>
  </si>
  <si>
    <t>CB_Email_23</t>
  </si>
  <si>
    <t>CB_Email_24</t>
  </si>
  <si>
    <t>CB_Email_25</t>
  </si>
  <si>
    <t>CB_Email_26</t>
  </si>
  <si>
    <t>CB_Email_27</t>
  </si>
  <si>
    <t>CB_Email_28</t>
  </si>
  <si>
    <t>CB_Email_29</t>
  </si>
  <si>
    <t>CB_Email_30</t>
  </si>
  <si>
    <t>CB_Email_31</t>
  </si>
  <si>
    <t>CB_Email_32</t>
  </si>
  <si>
    <t>CB_Email_33</t>
  </si>
  <si>
    <t>CB_Email_34</t>
  </si>
  <si>
    <t>CB_Email_35</t>
  </si>
  <si>
    <t>CB_Email_36</t>
  </si>
  <si>
    <t>CB_Email_37</t>
  </si>
  <si>
    <t>CB_Email_38</t>
  </si>
  <si>
    <t>CB_Email_39</t>
  </si>
  <si>
    <t>CB_Email_40</t>
  </si>
  <si>
    <t>CB_Email_41</t>
  </si>
  <si>
    <t>CB_Email_42</t>
  </si>
  <si>
    <t>CB_Email_43</t>
  </si>
  <si>
    <t>CB_Email_44</t>
  </si>
  <si>
    <t>CB_Email_45</t>
  </si>
  <si>
    <t>CB_Email_46</t>
  </si>
  <si>
    <t>CB_Email_47</t>
  </si>
  <si>
    <t>CB_Email_48</t>
  </si>
  <si>
    <t>CB_Email_49</t>
  </si>
  <si>
    <t>CB_Email_50</t>
  </si>
  <si>
    <t>CB_Email_51</t>
  </si>
  <si>
    <t>CB_Email_52</t>
  </si>
  <si>
    <t>CB_Email_53</t>
  </si>
  <si>
    <t>CB_Email_54</t>
  </si>
  <si>
    <t>CB_Email_55</t>
  </si>
  <si>
    <t>CB_Email_56</t>
  </si>
  <si>
    <t>CB_Email_57</t>
  </si>
  <si>
    <t>CB_Email_58</t>
  </si>
  <si>
    <t>CB_Email_59</t>
  </si>
  <si>
    <t>CB_Email_60</t>
  </si>
  <si>
    <t>CB_Email_61</t>
  </si>
  <si>
    <t>CB_Email_62</t>
  </si>
  <si>
    <t>CB_Email_63</t>
  </si>
  <si>
    <t>CB_Email_64</t>
  </si>
  <si>
    <t>CB_Email_65</t>
  </si>
  <si>
    <t>CB_Email_66</t>
  </si>
  <si>
    <t>CB_Email_67</t>
  </si>
  <si>
    <t>CB_Email_68</t>
  </si>
  <si>
    <t>CB_Email_69</t>
  </si>
  <si>
    <t>CB_Email_70</t>
  </si>
  <si>
    <t>CB_Email_71</t>
  </si>
  <si>
    <t>CB_Email_72</t>
  </si>
  <si>
    <t>CB_Email_73</t>
  </si>
  <si>
    <t>CB_Email_74</t>
  </si>
  <si>
    <t>CB_Email_75</t>
  </si>
  <si>
    <t>CB_Email_76</t>
  </si>
  <si>
    <t>CB_Email_77</t>
  </si>
  <si>
    <t>CB_Email_78</t>
  </si>
  <si>
    <t>CB_Email_79</t>
  </si>
  <si>
    <t>CB_Email_80</t>
  </si>
  <si>
    <t>CB_Email_81</t>
  </si>
  <si>
    <t>CB_Email_82</t>
  </si>
  <si>
    <t>CB_Email_83</t>
  </si>
  <si>
    <t>CB_Email_84</t>
  </si>
  <si>
    <t>CB_Email_85</t>
  </si>
  <si>
    <t>CB_Email_86</t>
  </si>
  <si>
    <t>CB_Email_87</t>
  </si>
  <si>
    <t>CB_Email_88</t>
  </si>
  <si>
    <t>CB_Email_89</t>
  </si>
  <si>
    <t>CB_Email_90</t>
  </si>
  <si>
    <t>CB_Email_91</t>
  </si>
  <si>
    <t>CB_Email_92</t>
  </si>
  <si>
    <t>CB_Email_93</t>
  </si>
  <si>
    <t>CB_Email_94</t>
  </si>
  <si>
    <t>CB_Email_95</t>
  </si>
  <si>
    <t>CB_Email_96</t>
  </si>
  <si>
    <t>CB_Email_97</t>
  </si>
  <si>
    <t>CB_Email_98</t>
  </si>
  <si>
    <t>CB_Email_99</t>
  </si>
  <si>
    <t>CB_Email_100</t>
  </si>
  <si>
    <t>CB_Email_101</t>
  </si>
  <si>
    <t>CB_Email_102</t>
  </si>
  <si>
    <t>CB_Email_103</t>
  </si>
  <si>
    <t>CB_Email_104</t>
  </si>
  <si>
    <t>CB_Email_105</t>
  </si>
  <si>
    <t>CB_Email_106</t>
  </si>
  <si>
    <t>CB_Email_107</t>
  </si>
  <si>
    <t>CB_Email_108</t>
  </si>
  <si>
    <t>CB_Email_109</t>
  </si>
  <si>
    <t>CB_Email_110</t>
  </si>
  <si>
    <t>CB_Email_111</t>
  </si>
  <si>
    <t>CB_Email_112</t>
  </si>
  <si>
    <t>CB_Email_113</t>
  </si>
  <si>
    <t>CB_Email_114</t>
  </si>
  <si>
    <t>CB_Email_115</t>
  </si>
  <si>
    <t>CB_Email_116</t>
  </si>
  <si>
    <t>CB_Email_117</t>
  </si>
  <si>
    <t>CB_Email_118</t>
  </si>
  <si>
    <t>CB_Email_119</t>
  </si>
  <si>
    <t>CB_Email_120</t>
  </si>
  <si>
    <t>CB_Email_121</t>
  </si>
  <si>
    <t>CB_Email_122</t>
  </si>
  <si>
    <t>CB_Email_123</t>
  </si>
  <si>
    <t>CB_Email_124</t>
  </si>
  <si>
    <t>CB_Email_125</t>
  </si>
  <si>
    <t>CB_Email_126</t>
  </si>
  <si>
    <t>CB_Email_127</t>
  </si>
  <si>
    <t>CB_Email_128</t>
  </si>
  <si>
    <t>CB_Email_129</t>
  </si>
  <si>
    <t>CB_Email_130</t>
  </si>
  <si>
    <t>CB_Email_131</t>
  </si>
  <si>
    <t>CB_Email_132</t>
  </si>
  <si>
    <t>CB_Email_133</t>
  </si>
  <si>
    <t>CB_Email_134</t>
  </si>
  <si>
    <t>CB_Email_135</t>
  </si>
  <si>
    <t>CB_Email_136</t>
  </si>
  <si>
    <t>CB_Email_137</t>
  </si>
  <si>
    <t>CB_Email_138</t>
  </si>
  <si>
    <t>CB_Email_139</t>
  </si>
  <si>
    <t>CB_Email_140</t>
  </si>
  <si>
    <t>CB_Email_141</t>
  </si>
  <si>
    <t>CB_Email_142</t>
  </si>
  <si>
    <t>CB_Email_143</t>
  </si>
  <si>
    <t>CB_Email_144</t>
  </si>
  <si>
    <t>CB_Email_145</t>
  </si>
  <si>
    <t>CB_Email_146</t>
  </si>
  <si>
    <t>CB_Email_147</t>
  </si>
  <si>
    <t>CB_Email_148</t>
  </si>
  <si>
    <t>CB_Email_149</t>
  </si>
  <si>
    <t>CB_Email_150</t>
  </si>
  <si>
    <t>CB_Email_151</t>
  </si>
  <si>
    <t>CB_Email_152</t>
  </si>
  <si>
    <t>CB_Email_153</t>
  </si>
  <si>
    <t>CB_Email_154</t>
  </si>
  <si>
    <t>CB_Email_155</t>
  </si>
  <si>
    <t>CB_Email_156</t>
  </si>
  <si>
    <t>CB_Email_157</t>
  </si>
  <si>
    <t>CB_Email_158</t>
  </si>
  <si>
    <t>CB_Email_159</t>
  </si>
  <si>
    <t>CB_Email_160</t>
  </si>
  <si>
    <t>CB_Email_161</t>
  </si>
  <si>
    <t>CB_Email_162</t>
  </si>
  <si>
    <t>CB_Email_163</t>
  </si>
  <si>
    <t>CB_Email_164</t>
  </si>
  <si>
    <t>CB_Email_165</t>
  </si>
  <si>
    <t>CB_Email_166</t>
  </si>
  <si>
    <t>CB_Email_167</t>
  </si>
  <si>
    <t>CB_Email_168</t>
  </si>
  <si>
    <t>CB_Email_169</t>
  </si>
  <si>
    <t>CB_Email_170</t>
  </si>
  <si>
    <t>CB_Email_171</t>
  </si>
  <si>
    <t>CB_Email_172</t>
  </si>
  <si>
    <t>CB_Email_173</t>
  </si>
  <si>
    <t>CB_Email_174</t>
  </si>
  <si>
    <t>CB_Email_175</t>
  </si>
  <si>
    <t>CB_Email_176</t>
  </si>
  <si>
    <t>CB_Email_177</t>
  </si>
  <si>
    <t>CB_Email_178</t>
  </si>
  <si>
    <t>CB_Email_179</t>
  </si>
  <si>
    <t>CB_Email_180</t>
  </si>
  <si>
    <t>CB_Email_181</t>
  </si>
  <si>
    <t>CB_Email_182</t>
  </si>
  <si>
    <t>CB_Email_183</t>
  </si>
  <si>
    <t>CB_Email_184</t>
  </si>
  <si>
    <t>CB_Email_185</t>
  </si>
  <si>
    <t>CB_Email_186</t>
  </si>
  <si>
    <t>CB_Email_187</t>
  </si>
  <si>
    <t>CB_Email_188</t>
  </si>
  <si>
    <t>CB_Email_189</t>
  </si>
  <si>
    <t>CB_Email_190</t>
  </si>
  <si>
    <t>CB_Email_191</t>
  </si>
  <si>
    <t>CB_Email_192</t>
  </si>
  <si>
    <t>CB_Email_193</t>
  </si>
  <si>
    <t>CB_Email_194</t>
  </si>
  <si>
    <t>CB_Email_195</t>
  </si>
  <si>
    <t>CB_Email_196</t>
  </si>
  <si>
    <t>CB_Email_197</t>
  </si>
  <si>
    <t>CB_Email_198</t>
  </si>
  <si>
    <t>CB_Email_199</t>
  </si>
  <si>
    <t>CB_Email_200</t>
  </si>
  <si>
    <t>CB_Email_201</t>
  </si>
  <si>
    <t>CB_Email_202</t>
  </si>
  <si>
    <t>CB_Email_203</t>
  </si>
  <si>
    <t>CB_Email_204</t>
  </si>
  <si>
    <t>CB_Email_205</t>
  </si>
  <si>
    <t>CB_Email_206</t>
  </si>
  <si>
    <t>CB_Email_207</t>
  </si>
  <si>
    <t>CB_Email_208</t>
  </si>
  <si>
    <t>CB_Email_209</t>
  </si>
  <si>
    <t>CB_Email_210</t>
  </si>
  <si>
    <t>CB_Email_211</t>
  </si>
  <si>
    <t>CB_Email_212</t>
  </si>
  <si>
    <t>CB_Email_213</t>
  </si>
  <si>
    <t>CB_Email_214</t>
  </si>
  <si>
    <t>CB_Email_215</t>
  </si>
  <si>
    <t>CB_Email_216</t>
  </si>
  <si>
    <t>CB_Email_217</t>
  </si>
  <si>
    <t>CB_Email_218</t>
  </si>
  <si>
    <t>CB_Email_219</t>
  </si>
  <si>
    <t>CB_Email_220</t>
  </si>
  <si>
    <t>CB_Email_221</t>
  </si>
  <si>
    <t>CB_Email_222</t>
  </si>
  <si>
    <t>CB_Email_223</t>
  </si>
  <si>
    <t>CB_Email_224</t>
  </si>
  <si>
    <t>CB_Email_225</t>
  </si>
  <si>
    <t>CB_Email_226</t>
  </si>
  <si>
    <t>CB_Email_227</t>
  </si>
  <si>
    <t>CB_Email_228</t>
  </si>
  <si>
    <t>CB_Email_229</t>
  </si>
  <si>
    <t>CB_Email_230</t>
  </si>
  <si>
    <t>CB_Email_231</t>
  </si>
  <si>
    <t>CB_Email_232</t>
  </si>
  <si>
    <t>CB_Email_233</t>
  </si>
  <si>
    <t>CB_Email_234</t>
  </si>
  <si>
    <t>CB_Email_235</t>
  </si>
  <si>
    <t>CB_Email_236</t>
  </si>
  <si>
    <t>CB_Email_237</t>
  </si>
  <si>
    <t>CB_Email_238</t>
  </si>
  <si>
    <t>CB_Email_239</t>
  </si>
  <si>
    <t>CB_Email_240</t>
  </si>
  <si>
    <t>CB_Email_241</t>
  </si>
  <si>
    <t>CB_Email_242</t>
  </si>
  <si>
    <t>CB_Email_243</t>
  </si>
  <si>
    <t>CB_Email_244</t>
  </si>
  <si>
    <t>CB_Email_245</t>
  </si>
  <si>
    <t>CB_Email_246</t>
  </si>
  <si>
    <t>CB_Email_247</t>
  </si>
  <si>
    <t>CB_Email_248</t>
  </si>
  <si>
    <t>CB_Email_249</t>
  </si>
  <si>
    <t>CB_Email_250</t>
  </si>
  <si>
    <t>CB_Email_251</t>
  </si>
  <si>
    <t>CB_Email_252</t>
  </si>
  <si>
    <t>CB_Email_253</t>
  </si>
  <si>
    <t>CB_Email_254</t>
  </si>
  <si>
    <t>CB_Email_255</t>
  </si>
  <si>
    <t>CB_Email_256</t>
  </si>
  <si>
    <t>CB_Email_257</t>
  </si>
  <si>
    <t>CB_Email_258</t>
  </si>
  <si>
    <t>CB_Email_259</t>
  </si>
  <si>
    <t>CB_Email_260</t>
  </si>
  <si>
    <t>CB_Email_261</t>
  </si>
  <si>
    <t>CB_Email_262</t>
  </si>
  <si>
    <t>CB_Email_263</t>
  </si>
  <si>
    <t>CB_Email_264</t>
  </si>
  <si>
    <t>CB_Email_265</t>
  </si>
  <si>
    <t>CB_Email_266</t>
  </si>
  <si>
    <t>CB_Email_267</t>
  </si>
  <si>
    <t>CB_Email_268</t>
  </si>
  <si>
    <t>CB_Email_269</t>
  </si>
  <si>
    <t>CB_Email_270</t>
  </si>
  <si>
    <t>CB_Email_271</t>
  </si>
  <si>
    <t>CB_Email_272</t>
  </si>
  <si>
    <t>CB_Email_273</t>
  </si>
  <si>
    <t>CB_Email_274</t>
  </si>
  <si>
    <t>CB_Email_275</t>
  </si>
  <si>
    <t>CB_Email_276</t>
  </si>
  <si>
    <t>CB_Email_277</t>
  </si>
  <si>
    <t>CB_Email_278</t>
  </si>
  <si>
    <t>CB_Email_279</t>
  </si>
  <si>
    <t>CB_Email_280</t>
  </si>
  <si>
    <t>CB_Email_281</t>
  </si>
  <si>
    <t>CB_Email_282</t>
  </si>
  <si>
    <t>CB_Email_283</t>
  </si>
  <si>
    <t>CB_Email_284</t>
  </si>
  <si>
    <t>CB_Email_285</t>
  </si>
  <si>
    <t>CB_Email_286</t>
  </si>
  <si>
    <t>CB_Email_287</t>
  </si>
  <si>
    <t>CB_Email_288</t>
  </si>
  <si>
    <t>CB_Email_289</t>
  </si>
  <si>
    <t>CB_Email_290</t>
  </si>
  <si>
    <t>CB_Email_291</t>
  </si>
  <si>
    <t>CB_Email_292</t>
  </si>
  <si>
    <t>CB_Email_293</t>
  </si>
  <si>
    <t>CB_Email_294</t>
  </si>
  <si>
    <t>CB_Email_295</t>
  </si>
  <si>
    <t>CB_Email_296</t>
  </si>
  <si>
    <t>CB_Email_297</t>
  </si>
  <si>
    <t>CB_Email_298</t>
  </si>
  <si>
    <t>CB_Email_299</t>
  </si>
  <si>
    <t>CB_Email_300</t>
  </si>
  <si>
    <t>CB_Email_301</t>
  </si>
  <si>
    <t>CB_Email_302</t>
  </si>
  <si>
    <t>CB_Email_303</t>
  </si>
  <si>
    <t>CB_Email_304</t>
  </si>
  <si>
    <t>CB_Email_305</t>
  </si>
  <si>
    <t>CB_Email_306</t>
  </si>
  <si>
    <t>CB_Email_307</t>
  </si>
  <si>
    <t>CB_Email_308</t>
  </si>
  <si>
    <t>CB_Email_309</t>
  </si>
  <si>
    <t>CB_Email_310</t>
  </si>
  <si>
    <t>CB_Email_311</t>
  </si>
  <si>
    <t>CB_Email_312</t>
  </si>
  <si>
    <t>CB_Email_313</t>
  </si>
  <si>
    <t>CB_Email_314</t>
  </si>
  <si>
    <t>CB_Email_315</t>
  </si>
  <si>
    <t>CB_Email_316</t>
  </si>
  <si>
    <t>CB_Email_317</t>
  </si>
  <si>
    <t>CB_Email_318</t>
  </si>
  <si>
    <t>CB_Email_319</t>
  </si>
  <si>
    <t>CB_Email_320</t>
  </si>
  <si>
    <t>CB_Email_321</t>
  </si>
  <si>
    <t>CB_Email_322</t>
  </si>
  <si>
    <t>CB_Email_323</t>
  </si>
  <si>
    <t>CB_Email_324</t>
  </si>
  <si>
    <t>CB_Email_325</t>
  </si>
  <si>
    <t>CB_Email_326</t>
  </si>
  <si>
    <t>CB_Email_327</t>
  </si>
  <si>
    <t>CB_Email_328</t>
  </si>
  <si>
    <t>CB_Email_329</t>
  </si>
  <si>
    <t>CB_Email_330</t>
  </si>
  <si>
    <t>CB_Email_331</t>
  </si>
  <si>
    <t>CB_Email_332</t>
  </si>
  <si>
    <t>CB_Email_333</t>
  </si>
  <si>
    <t>CB_Email_334</t>
  </si>
  <si>
    <t>CB_Email_335</t>
  </si>
  <si>
    <t>CB_Email_336</t>
  </si>
  <si>
    <t>CB_Email_337</t>
  </si>
  <si>
    <t>CB_Email_338</t>
  </si>
  <si>
    <t>CB_Email_339</t>
  </si>
  <si>
    <t>CB_Email_340</t>
  </si>
  <si>
    <t>CB_Email_341</t>
  </si>
  <si>
    <t>CB_Email_342</t>
  </si>
  <si>
    <t>CB_Email_343</t>
  </si>
  <si>
    <t>CB_Email_344</t>
  </si>
  <si>
    <t>CB_Email_345</t>
  </si>
  <si>
    <t>CB_Email_346</t>
  </si>
  <si>
    <t>CB_Email_347</t>
  </si>
  <si>
    <t>CB_Email_348</t>
  </si>
  <si>
    <t>CB_Email_349</t>
  </si>
  <si>
    <t>CB_Email_350</t>
  </si>
  <si>
    <t>CB_Email_351</t>
  </si>
  <si>
    <t>CB_Email_352</t>
  </si>
  <si>
    <t>CB_Email_353</t>
  </si>
  <si>
    <t>CB_Email_354</t>
  </si>
  <si>
    <t>CB_Email_355</t>
  </si>
  <si>
    <t>CB_Email_356</t>
  </si>
  <si>
    <t>CB_Email_357</t>
  </si>
  <si>
    <t>CB_Email_358</t>
  </si>
  <si>
    <t>CB_Email_359</t>
  </si>
  <si>
    <t>CB_Email_360</t>
  </si>
  <si>
    <t>CB_Email_361</t>
  </si>
  <si>
    <t>CB_Email_362</t>
  </si>
  <si>
    <t>CB_Email_363</t>
  </si>
  <si>
    <t>CB_Email_364</t>
  </si>
  <si>
    <t>CB_Email_365</t>
  </si>
  <si>
    <t>CB_Email_366</t>
  </si>
  <si>
    <t>CB_Email_367</t>
  </si>
  <si>
    <t>CB_Email_368</t>
  </si>
  <si>
    <t>CB_Email_369</t>
  </si>
  <si>
    <t>CB_Email_370</t>
  </si>
  <si>
    <t>CB_Email_371</t>
  </si>
  <si>
    <t>CB_Email_372</t>
  </si>
  <si>
    <t>CB_Email_373</t>
  </si>
  <si>
    <t>CB_Email_374</t>
  </si>
  <si>
    <t>CB_Email_375</t>
  </si>
  <si>
    <t>CB_Email_376</t>
  </si>
  <si>
    <t>CB_Email_377</t>
  </si>
  <si>
    <t>CB_Email_378</t>
  </si>
  <si>
    <t>CB_Email_379</t>
  </si>
  <si>
    <t>CB_Email_380</t>
  </si>
  <si>
    <t>CB_Email_381</t>
  </si>
  <si>
    <t>CB_Email_382</t>
  </si>
  <si>
    <t>CB_Email_383</t>
  </si>
  <si>
    <t>CB_Email_384</t>
  </si>
  <si>
    <t>CB_Email_385</t>
  </si>
  <si>
    <t>CB_Email_386</t>
  </si>
  <si>
    <t>CB_Email_387</t>
  </si>
  <si>
    <t>CB_Email_388</t>
  </si>
  <si>
    <t>CB_Email_389</t>
  </si>
  <si>
    <t>CB_Email_390</t>
  </si>
  <si>
    <t>CB_Email_391</t>
  </si>
  <si>
    <t>CB_Email_392</t>
  </si>
  <si>
    <t>CB_Email_393</t>
  </si>
  <si>
    <t>CB_Email_394</t>
  </si>
  <si>
    <t>CB_Email_395</t>
  </si>
  <si>
    <t>CB_Email_396</t>
  </si>
  <si>
    <t>CB_Email_397</t>
  </si>
  <si>
    <t>CB_Email_398</t>
  </si>
  <si>
    <t>CB_Email_399</t>
  </si>
  <si>
    <t>CB_Email_400</t>
  </si>
  <si>
    <t>CB_Email_401</t>
  </si>
  <si>
    <t>CB_Email_402</t>
  </si>
  <si>
    <t>CB_Email_403</t>
  </si>
  <si>
    <t>CB_Email_404</t>
  </si>
  <si>
    <t>CB_Email_405</t>
  </si>
  <si>
    <t>CB_Email_406</t>
  </si>
  <si>
    <t>CB_Email_407</t>
  </si>
  <si>
    <t>CB_Email_408</t>
  </si>
  <si>
    <t>CB_Email_409</t>
  </si>
  <si>
    <t>CB_Email_410</t>
  </si>
  <si>
    <t>CB_Email_411</t>
  </si>
  <si>
    <t>CB_Email_412</t>
  </si>
  <si>
    <t>CB_Email_413</t>
  </si>
  <si>
    <t>CB_Email_414</t>
  </si>
  <si>
    <t>CB_Email_415</t>
  </si>
  <si>
    <t>CB_Email_416</t>
  </si>
  <si>
    <t>CB_Email_417</t>
  </si>
  <si>
    <t>CB_Email_418</t>
  </si>
  <si>
    <t>CB_Email_419</t>
  </si>
  <si>
    <t>CB_Email_420</t>
  </si>
  <si>
    <t>CB_Email_421</t>
  </si>
  <si>
    <t>CB_Email_422</t>
  </si>
  <si>
    <t>CB_Email_423</t>
  </si>
  <si>
    <t>CB_Email_424</t>
  </si>
  <si>
    <t>CB_Email_425</t>
  </si>
  <si>
    <t>CB_Email_426</t>
  </si>
  <si>
    <t>CB_Email_427</t>
  </si>
  <si>
    <t>CB_Email_428</t>
  </si>
  <si>
    <t>CB_Email_429</t>
  </si>
  <si>
    <t>CB_Email_430</t>
  </si>
  <si>
    <t>CB_Email_431</t>
  </si>
  <si>
    <t>CB_Email_432</t>
  </si>
  <si>
    <t>CB_Email_433</t>
  </si>
  <si>
    <t>CB_Email_434</t>
  </si>
  <si>
    <t>CB_Email_435</t>
  </si>
  <si>
    <t>CB_Email_436</t>
  </si>
  <si>
    <t>CB_Email_437</t>
  </si>
  <si>
    <t>CB_Email_438</t>
  </si>
  <si>
    <t>CB_Email_439</t>
  </si>
  <si>
    <t>CB_Email_440</t>
  </si>
  <si>
    <t>CB_Email_441</t>
  </si>
  <si>
    <t>CB_Email_442</t>
  </si>
  <si>
    <t>CB_Email_443</t>
  </si>
  <si>
    <t>CB_Email_444</t>
  </si>
  <si>
    <t>CB_Email_445</t>
  </si>
  <si>
    <t>CB_Email_446</t>
  </si>
  <si>
    <t>CB_Email_447</t>
  </si>
  <si>
    <t>CB_Email_448</t>
  </si>
  <si>
    <t>CB_Email_449</t>
  </si>
  <si>
    <t>CB_Email_450</t>
  </si>
  <si>
    <t>CB_Email_451</t>
  </si>
  <si>
    <t>CB_Email_452</t>
  </si>
  <si>
    <t>CB_Email_453</t>
  </si>
  <si>
    <t>CB_Email_454</t>
  </si>
  <si>
    <t>CB_Email_455</t>
  </si>
  <si>
    <t>CB_Email_456</t>
  </si>
  <si>
    <t>CB_Email_457</t>
  </si>
  <si>
    <t>CB_Email_458</t>
  </si>
  <si>
    <t>CB_Email_459</t>
  </si>
  <si>
    <t>CB_Email_460</t>
  </si>
  <si>
    <t>CB_Email_461</t>
  </si>
  <si>
    <t>CB_Email_462</t>
  </si>
  <si>
    <t>CB_Email_463</t>
  </si>
  <si>
    <t>CB_Email_464</t>
  </si>
  <si>
    <t>CB_Email_465</t>
  </si>
  <si>
    <t>CB_Email_466</t>
  </si>
  <si>
    <t>CB_Email_467</t>
  </si>
  <si>
    <t>CB_Email_468</t>
  </si>
  <si>
    <t>CB_Email_469</t>
  </si>
  <si>
    <t>CB_Email_470</t>
  </si>
  <si>
    <t>CB_Email_471</t>
  </si>
  <si>
    <t>CB_Email_472</t>
  </si>
  <si>
    <t>CB_Email_473</t>
  </si>
  <si>
    <t>CB_Email_474</t>
  </si>
  <si>
    <t>CB_Email_475</t>
  </si>
  <si>
    <t>CB_Email_476</t>
  </si>
  <si>
    <t>CB_Email_477</t>
  </si>
  <si>
    <t>CB_Email_478</t>
  </si>
  <si>
    <t>CB_Email_479</t>
  </si>
  <si>
    <t>CB_Email_480</t>
  </si>
  <si>
    <t>CB_Email_481</t>
  </si>
  <si>
    <t>CB_Email_482</t>
  </si>
  <si>
    <t>CB_Email_483</t>
  </si>
  <si>
    <t>CB_Email_484</t>
  </si>
  <si>
    <t>CB_Email_485</t>
  </si>
  <si>
    <t>CB_Email_486</t>
  </si>
  <si>
    <t>CB_Email_487</t>
  </si>
  <si>
    <t>CB_Email_488</t>
  </si>
  <si>
    <t>CB_Email_489</t>
  </si>
  <si>
    <t>CB_Email_490</t>
  </si>
  <si>
    <t>CB_Email_491</t>
  </si>
  <si>
    <t>CB_Email_492</t>
  </si>
  <si>
    <t>CB_Email_493</t>
  </si>
  <si>
    <t>CB_Email_494</t>
  </si>
  <si>
    <t>CB_Email_495</t>
  </si>
  <si>
    <t>CB_Email_496</t>
  </si>
  <si>
    <t>CB_Email_497</t>
  </si>
  <si>
    <t>CB_Email_498</t>
  </si>
  <si>
    <t>CB_Email_499</t>
  </si>
  <si>
    <t>CB_Email_500</t>
  </si>
  <si>
    <t>CB_Email_501</t>
  </si>
  <si>
    <t>CB_Email_502</t>
  </si>
  <si>
    <t>CB_Email_503</t>
  </si>
  <si>
    <t>CB_Email_504</t>
  </si>
  <si>
    <t>CB_Email_505</t>
  </si>
  <si>
    <t>CB_Email_506</t>
  </si>
  <si>
    <t>CB_Email_507</t>
  </si>
  <si>
    <t>CB_Email_508</t>
  </si>
  <si>
    <t>CB_Email_509</t>
  </si>
  <si>
    <t>CB_Email_510</t>
  </si>
  <si>
    <t>CB_Email_511</t>
  </si>
  <si>
    <t>CB_Email_512</t>
  </si>
  <si>
    <t>CB_Email_513</t>
  </si>
  <si>
    <t>CB_Email_514</t>
  </si>
  <si>
    <t>CB_Email_515</t>
  </si>
  <si>
    <t>CB_Email_516</t>
  </si>
  <si>
    <t>CB_Email_517</t>
  </si>
  <si>
    <t>CB_Email_518</t>
  </si>
  <si>
    <t>CB_Email_519</t>
  </si>
  <si>
    <t>CB_Email_520</t>
  </si>
  <si>
    <t>CB_Email_521</t>
  </si>
  <si>
    <t>CB_Email_522</t>
  </si>
  <si>
    <t>CB_Email_523</t>
  </si>
  <si>
    <t>CB_Email_524</t>
  </si>
  <si>
    <t>CB_Email_525</t>
  </si>
  <si>
    <t>CB_Email_526</t>
  </si>
  <si>
    <t>CB_Email_527</t>
  </si>
  <si>
    <t>CB_Email_528</t>
  </si>
  <si>
    <t>CB_Email_529</t>
  </si>
  <si>
    <t>CB_Email_530</t>
  </si>
  <si>
    <t>CB_Email_531</t>
  </si>
  <si>
    <t>CB_Email_532</t>
  </si>
  <si>
    <t>CB_Email_533</t>
  </si>
  <si>
    <t>CB_Email_534</t>
  </si>
  <si>
    <t>CB_Email_535</t>
  </si>
  <si>
    <t>CB_Email_536</t>
  </si>
  <si>
    <t>CB_Email_537</t>
  </si>
  <si>
    <t>CB_Email_538</t>
  </si>
  <si>
    <t>CB_Email_539</t>
  </si>
  <si>
    <t>CB_Email_540</t>
  </si>
  <si>
    <t>CB_Email_541</t>
  </si>
  <si>
    <t>CB_Email_542</t>
  </si>
  <si>
    <t>CB_Email_543</t>
  </si>
  <si>
    <t>CB_Email_544</t>
  </si>
  <si>
    <t>CB_Email_545</t>
  </si>
  <si>
    <t>CB_Email_546</t>
  </si>
  <si>
    <t>CB_Email_547</t>
  </si>
  <si>
    <t>CB_Email_548</t>
  </si>
  <si>
    <t>CB_Email_549</t>
  </si>
  <si>
    <t>CB_Email_550</t>
  </si>
  <si>
    <t>CB_Email_551</t>
  </si>
  <si>
    <t>CB_Email_552</t>
  </si>
  <si>
    <t>CB_Email_553</t>
  </si>
  <si>
    <t>CB_Email_554</t>
  </si>
  <si>
    <t>CB_Email_555</t>
  </si>
  <si>
    <t>CB_Email_556</t>
  </si>
  <si>
    <t>CB_Email_557</t>
  </si>
  <si>
    <t>CB_Email_558</t>
  </si>
  <si>
    <t>CB_Email_559</t>
  </si>
  <si>
    <t>CB_Email_560</t>
  </si>
  <si>
    <t>CB_Email_561</t>
  </si>
  <si>
    <t>CB_Email_562</t>
  </si>
  <si>
    <t>CB_Email_563</t>
  </si>
  <si>
    <t>CB_Email_564</t>
  </si>
  <si>
    <t>CB_Email_565</t>
  </si>
  <si>
    <t>CB_Email_566</t>
  </si>
  <si>
    <t>CB_Email_567</t>
  </si>
  <si>
    <t>CB_Email_568</t>
  </si>
  <si>
    <t>CB_Email_569</t>
  </si>
  <si>
    <t>CB_Email_570</t>
  </si>
  <si>
    <t>CB_Email_571</t>
  </si>
  <si>
    <t>CB_Email_572</t>
  </si>
  <si>
    <t>CB_Email_573</t>
  </si>
  <si>
    <t>CB_Email_574</t>
  </si>
  <si>
    <t>CB_Email_575</t>
  </si>
  <si>
    <t>CB_Email_576</t>
  </si>
  <si>
    <t>CB_Email_577</t>
  </si>
  <si>
    <t>CB_Email_578</t>
  </si>
  <si>
    <t>CB_Email_579</t>
  </si>
  <si>
    <t>CB_Email_580</t>
  </si>
  <si>
    <t>CB_Email_581</t>
  </si>
  <si>
    <t>CB_Email_582</t>
  </si>
  <si>
    <t>CB_Email_583</t>
  </si>
  <si>
    <t>CB_Email_584</t>
  </si>
  <si>
    <t>CB_Email_585</t>
  </si>
  <si>
    <t>CB_Email_586</t>
  </si>
  <si>
    <t>CB_Email_587</t>
  </si>
  <si>
    <t>CB_Email_588</t>
  </si>
  <si>
    <t>CB_Email_589</t>
  </si>
  <si>
    <t>CB_Email_590</t>
  </si>
  <si>
    <t>CB_Email_591</t>
  </si>
  <si>
    <t>CB_Email_592</t>
  </si>
  <si>
    <t>CB_Email_593</t>
  </si>
  <si>
    <t>CB_Email_594</t>
  </si>
  <si>
    <t>CB_Email_595</t>
  </si>
  <si>
    <t>CB_Email_596</t>
  </si>
  <si>
    <t>CB_Email_597</t>
  </si>
  <si>
    <t>CB_Email_598</t>
  </si>
  <si>
    <t>CB_Email_599</t>
  </si>
  <si>
    <t>CB_Email_600</t>
  </si>
  <si>
    <t>CB_Email_601</t>
  </si>
  <si>
    <t>CB_Email_602</t>
  </si>
  <si>
    <t>CB_Email_603</t>
  </si>
  <si>
    <t>CB_Email_604</t>
  </si>
  <si>
    <t>CB_Email_605</t>
  </si>
  <si>
    <t>CB_Email_606</t>
  </si>
  <si>
    <t>CB_Email_607</t>
  </si>
  <si>
    <t>CB_Email_608</t>
  </si>
  <si>
    <t>CB_Email_609</t>
  </si>
  <si>
    <t>CB_Email_610</t>
  </si>
  <si>
    <t>CB_Email_611</t>
  </si>
  <si>
    <t>CB_Email_612</t>
  </si>
  <si>
    <t>CB_Email_613</t>
  </si>
  <si>
    <t>CB_Email_614</t>
  </si>
  <si>
    <t>CB_Email_615</t>
  </si>
  <si>
    <t>CB_Email_616</t>
  </si>
  <si>
    <t>CB_Email_617</t>
  </si>
  <si>
    <t>CB_Email_618</t>
  </si>
  <si>
    <t>CB_Email_619</t>
  </si>
  <si>
    <t>CB_Email_620</t>
  </si>
  <si>
    <t>CB_Email_621</t>
  </si>
  <si>
    <t>CB_Email_622</t>
  </si>
  <si>
    <t>CB_Email_623</t>
  </si>
  <si>
    <t>CB_Email_624</t>
  </si>
  <si>
    <t>CB_Email_625</t>
  </si>
  <si>
    <t>CB_Email_626</t>
  </si>
  <si>
    <t>CB_Email_627</t>
  </si>
  <si>
    <t>CB_Email_628</t>
  </si>
  <si>
    <t>CB_Email_629</t>
  </si>
  <si>
    <t>CB_Email_630</t>
  </si>
  <si>
    <t>CB_Email_631</t>
  </si>
  <si>
    <t>CB_Email_632</t>
  </si>
  <si>
    <t>CB_Email_633</t>
  </si>
  <si>
    <t>CB_Email_634</t>
  </si>
  <si>
    <t>CB_Email_635</t>
  </si>
  <si>
    <t>CB_Email_636</t>
  </si>
  <si>
    <t>CB_Email_637</t>
  </si>
  <si>
    <t>CB_Email_638</t>
  </si>
  <si>
    <t>CB_Email_639</t>
  </si>
  <si>
    <t>CB_Email_640</t>
  </si>
  <si>
    <t>CB_Email_641</t>
  </si>
  <si>
    <t>CB_Email_642</t>
  </si>
  <si>
    <t>CB_Email_643</t>
  </si>
  <si>
    <t>CB_Email_644</t>
  </si>
  <si>
    <t>CB_Email_645</t>
  </si>
  <si>
    <t>CB_Email_646</t>
  </si>
  <si>
    <t>CB_Email_647</t>
  </si>
  <si>
    <t>CB_Email_648</t>
  </si>
  <si>
    <t>CB_Email_649</t>
  </si>
  <si>
    <t>CB_Email_650</t>
  </si>
  <si>
    <t>CB_Email_651</t>
  </si>
  <si>
    <t>CB_Email_652</t>
  </si>
  <si>
    <t>CB_Email_653</t>
  </si>
  <si>
    <t>CB_Email_654</t>
  </si>
  <si>
    <t>CB_Email_655</t>
  </si>
  <si>
    <t>CB_Email_656</t>
  </si>
  <si>
    <t>CB_Email_657</t>
  </si>
  <si>
    <t>CB_Email_658</t>
  </si>
  <si>
    <t>CB_Email_659</t>
  </si>
  <si>
    <t>CB_Email_660</t>
  </si>
  <si>
    <t>CB_Email_661</t>
  </si>
  <si>
    <t>CB_Email_662</t>
  </si>
  <si>
    <t>CB_Email_663</t>
  </si>
  <si>
    <t>CB_Email_664</t>
  </si>
  <si>
    <t>CB_Email_665</t>
  </si>
  <si>
    <t>CB_Email_666</t>
  </si>
  <si>
    <t>CB_Email_667</t>
  </si>
  <si>
    <t>CB_Email_668</t>
  </si>
  <si>
    <t>CB_Email_669</t>
  </si>
  <si>
    <t>CB_Email_670</t>
  </si>
  <si>
    <t>CB_Email_671</t>
  </si>
  <si>
    <t>CB_Email_672</t>
  </si>
  <si>
    <t>CB_Email_673</t>
  </si>
  <si>
    <t>CB_Email_674</t>
  </si>
  <si>
    <t>CB_Email_675</t>
  </si>
  <si>
    <t>CB_Email_676</t>
  </si>
  <si>
    <t>CB_Email_677</t>
  </si>
  <si>
    <t>CB_Email_678</t>
  </si>
  <si>
    <t>CB_Email_679</t>
  </si>
  <si>
    <t>CB_Email_680</t>
  </si>
  <si>
    <t>CB_Email_681</t>
  </si>
  <si>
    <t>CB_Email_682</t>
  </si>
  <si>
    <t>CB_Email_683</t>
  </si>
  <si>
    <t>CB_Email_684</t>
  </si>
  <si>
    <t>CB_Email_685</t>
  </si>
  <si>
    <t>CB_Email_686</t>
  </si>
  <si>
    <t>CB_Email_687</t>
  </si>
  <si>
    <t>CB_Email_688</t>
  </si>
  <si>
    <t>CB_Email_689</t>
  </si>
  <si>
    <t>CB_Email_690</t>
  </si>
  <si>
    <t>CB_Email_691</t>
  </si>
  <si>
    <t>CB_Email_692</t>
  </si>
  <si>
    <t>CB_Email_693</t>
  </si>
  <si>
    <t>CB_Email_694</t>
  </si>
  <si>
    <t>CB_Email_695</t>
  </si>
  <si>
    <t>CB_Email_696</t>
  </si>
  <si>
    <t>CB_Email_697</t>
  </si>
  <si>
    <t>CB_Email_698</t>
  </si>
  <si>
    <t>CB_Email_699</t>
  </si>
  <si>
    <t>CB_Email_700</t>
  </si>
  <si>
    <t>CB_Email_701</t>
  </si>
  <si>
    <t>CB_Email_702</t>
  </si>
  <si>
    <t>CB_Email_703</t>
  </si>
  <si>
    <t>CB_Email_704</t>
  </si>
  <si>
    <t>CB_Email_705</t>
  </si>
  <si>
    <t>CB_Email_706</t>
  </si>
  <si>
    <t>CB_Email_707</t>
  </si>
  <si>
    <t>CB_Email_708</t>
  </si>
  <si>
    <t>CB_Email_709</t>
  </si>
  <si>
    <t>CB_Email_710</t>
  </si>
  <si>
    <t>CB_Email_711</t>
  </si>
  <si>
    <t>CB_Email_712</t>
  </si>
  <si>
    <t>CB_Email_713</t>
  </si>
  <si>
    <t>CB_Email_714</t>
  </si>
  <si>
    <t>CB_Email_715</t>
  </si>
  <si>
    <t>CB_Email_716</t>
  </si>
  <si>
    <t>CB_Email_717</t>
  </si>
  <si>
    <t>CB_Email_718</t>
  </si>
  <si>
    <t>CB_Email_719</t>
  </si>
  <si>
    <t>CB_Email_720</t>
  </si>
  <si>
    <t>CB_Email_721</t>
  </si>
  <si>
    <t>CB_Email_722</t>
  </si>
  <si>
    <t>CB_Email_723</t>
  </si>
  <si>
    <t>CB_Email_724</t>
  </si>
  <si>
    <t>CB_Email_725</t>
  </si>
  <si>
    <t>CB_Email_726</t>
  </si>
  <si>
    <t>CB_Email_727</t>
  </si>
  <si>
    <t>CB_Email_728</t>
  </si>
  <si>
    <t>CB_Email_729</t>
  </si>
  <si>
    <t>CB_Email_730</t>
  </si>
  <si>
    <t>CB_Email_731</t>
  </si>
  <si>
    <t>CB_Email_732</t>
  </si>
  <si>
    <t>CB_Email_733</t>
  </si>
  <si>
    <t>CB_Email_734</t>
  </si>
  <si>
    <t>CB_Email_735</t>
  </si>
  <si>
    <t>CB_Email_736</t>
  </si>
  <si>
    <t>CB_Email_737</t>
  </si>
  <si>
    <t>CB_Email_738</t>
  </si>
  <si>
    <t>CB_Email_739</t>
  </si>
  <si>
    <t>CB_Email_740</t>
  </si>
  <si>
    <t>CB_Email_741</t>
  </si>
  <si>
    <t>CB_Email_742</t>
  </si>
  <si>
    <t>CB_Email_743</t>
  </si>
  <si>
    <t>CB_Email_744</t>
  </si>
  <si>
    <t>CB_Email_745</t>
  </si>
  <si>
    <t>CB_Email_746</t>
  </si>
  <si>
    <t>CB_Email_747</t>
  </si>
  <si>
    <t>CB_Email_748</t>
  </si>
  <si>
    <t>CB_Email_749</t>
  </si>
  <si>
    <t>CB_Email_750</t>
  </si>
  <si>
    <t>CB_Email_751</t>
  </si>
  <si>
    <t>CB_Email_752</t>
  </si>
  <si>
    <t>CB_Email_753</t>
  </si>
  <si>
    <t>CB_Email_754</t>
  </si>
  <si>
    <t>CB_Email_755</t>
  </si>
  <si>
    <t>CB_Email_756</t>
  </si>
  <si>
    <t>CB_Email_757</t>
  </si>
  <si>
    <t>CB_Email_758</t>
  </si>
  <si>
    <t>CB_Email_759</t>
  </si>
  <si>
    <t>CB_Email_760</t>
  </si>
  <si>
    <t>CB_Email_761</t>
  </si>
  <si>
    <t>CB_Email_762</t>
  </si>
  <si>
    <t>CB_Email_763</t>
  </si>
  <si>
    <t>CB_Email_764</t>
  </si>
  <si>
    <t>CB_Email_765</t>
  </si>
  <si>
    <t>CB_Email_766</t>
  </si>
  <si>
    <t>CB_Email_767</t>
  </si>
  <si>
    <t>CB_Email_768</t>
  </si>
  <si>
    <t>CB_Email_769</t>
  </si>
  <si>
    <t>CB_Email_770</t>
  </si>
  <si>
    <t>CB_Email_771</t>
  </si>
  <si>
    <t>CB_Email_772</t>
  </si>
  <si>
    <t>CB_Email_773</t>
  </si>
  <si>
    <t>CB_Email_774</t>
  </si>
  <si>
    <t>CB_Email_775</t>
  </si>
  <si>
    <t>CB_Email_776</t>
  </si>
  <si>
    <t>CB_Email_777</t>
  </si>
  <si>
    <t>CB_Email_778</t>
  </si>
  <si>
    <t>CB_Email_779</t>
  </si>
  <si>
    <t>CB_Email_780</t>
  </si>
  <si>
    <t>CB_Email_781</t>
  </si>
  <si>
    <t>CB_Email_782</t>
  </si>
  <si>
    <t>CB_Email_783</t>
  </si>
  <si>
    <t>CB_Email_784</t>
  </si>
  <si>
    <t>CB_Email_785</t>
  </si>
  <si>
    <t>CB_Email_786</t>
  </si>
  <si>
    <t>CB_Email_787</t>
  </si>
  <si>
    <t>CB_Email_788</t>
  </si>
  <si>
    <t>CB_Email_789</t>
  </si>
  <si>
    <t>CB_Email_790</t>
  </si>
  <si>
    <t>CB_Email_791</t>
  </si>
  <si>
    <t>CB_Email_792</t>
  </si>
  <si>
    <t>CB_Email_793</t>
  </si>
  <si>
    <t>CB_Email_794</t>
  </si>
  <si>
    <t>CB_Email_795</t>
  </si>
  <si>
    <t>CB_Email_796</t>
  </si>
  <si>
    <t>CB_Email_797</t>
  </si>
  <si>
    <t>CB_Email_798</t>
  </si>
  <si>
    <t>CB_Email_799</t>
  </si>
  <si>
    <t>CB_Email_800</t>
  </si>
  <si>
    <t>CB_Email_801</t>
  </si>
  <si>
    <t>CB_Email_802</t>
  </si>
  <si>
    <t>CB_Email_803</t>
  </si>
  <si>
    <t>CB_Email_804</t>
  </si>
  <si>
    <t>CB_Email_805</t>
  </si>
  <si>
    <t>CB_Email_806</t>
  </si>
  <si>
    <t>CB_Email_807</t>
  </si>
  <si>
    <t>CB_Email_808</t>
  </si>
  <si>
    <t>CB_Email_809</t>
  </si>
  <si>
    <t>CB_Email_810</t>
  </si>
  <si>
    <t>CB_Email_811</t>
  </si>
  <si>
    <t>CB_Email_812</t>
  </si>
  <si>
    <t>CB_Email_813</t>
  </si>
  <si>
    <t>CB_Email_814</t>
  </si>
  <si>
    <t>CB_Email_815</t>
  </si>
  <si>
    <t>CB_Email_816</t>
  </si>
  <si>
    <t>CB_Email_817</t>
  </si>
  <si>
    <t>CB_Email_818</t>
  </si>
  <si>
    <t>CB_Email_819</t>
  </si>
  <si>
    <t>CB_Email_820</t>
  </si>
  <si>
    <t>CB_Email_821</t>
  </si>
  <si>
    <t>CB_Email_822</t>
  </si>
  <si>
    <t>CB_Email_823</t>
  </si>
  <si>
    <t>CB_Email_824</t>
  </si>
  <si>
    <t>CB_Email_825</t>
  </si>
  <si>
    <t>CB_Email_826</t>
  </si>
  <si>
    <t>CB_Email_827</t>
  </si>
  <si>
    <t>CB_Email_828</t>
  </si>
  <si>
    <t>CB_Email_829</t>
  </si>
  <si>
    <t>CB_Email_830</t>
  </si>
  <si>
    <t>CB_Email_831</t>
  </si>
  <si>
    <t>CB_Email_832</t>
  </si>
  <si>
    <t>CB_Email_833</t>
  </si>
  <si>
    <t>CB_Email_834</t>
  </si>
  <si>
    <t>CB_Email_835</t>
  </si>
  <si>
    <t>CB_Email_836</t>
  </si>
  <si>
    <t>CB_Email_837</t>
  </si>
  <si>
    <t>CB_Email_838</t>
  </si>
  <si>
    <t>CB_Email_839</t>
  </si>
  <si>
    <t>CB_Email_840</t>
  </si>
  <si>
    <t>CB_Email_841</t>
  </si>
  <si>
    <t>CB_Email_842</t>
  </si>
  <si>
    <t>CB_Email_843</t>
  </si>
  <si>
    <t>CB_Email_844</t>
  </si>
  <si>
    <t>CB_Email_845</t>
  </si>
  <si>
    <t>CB_Email_846</t>
  </si>
  <si>
    <t>CB_Email_847</t>
  </si>
  <si>
    <t>CB_Email_848</t>
  </si>
  <si>
    <t>CB_Email_849</t>
  </si>
  <si>
    <t>CB_Email_850</t>
  </si>
  <si>
    <t>CB_Email_851</t>
  </si>
  <si>
    <t>CB_Email_852</t>
  </si>
  <si>
    <t>CB_Email_853</t>
  </si>
  <si>
    <t>CB_Email_854</t>
  </si>
  <si>
    <t>CB_Email_855</t>
  </si>
  <si>
    <t>CB_Email_856</t>
  </si>
  <si>
    <t>CB_Email_857</t>
  </si>
  <si>
    <t>CB_Email_858</t>
  </si>
  <si>
    <t>CB_Email_859</t>
  </si>
  <si>
    <t>CB_Email_860</t>
  </si>
  <si>
    <t>CB_Email_861</t>
  </si>
  <si>
    <t>CB_Email_862</t>
  </si>
  <si>
    <t>CB_Email_863</t>
  </si>
  <si>
    <t>CB_Email_864</t>
  </si>
  <si>
    <t>CB_Email_865</t>
  </si>
  <si>
    <t>CB_Email_866</t>
  </si>
  <si>
    <t>CB_Email_867</t>
  </si>
  <si>
    <t>CB_Email_868</t>
  </si>
  <si>
    <t>CB_Email_869</t>
  </si>
  <si>
    <t>CB_Email_870</t>
  </si>
  <si>
    <t>CB_Email_871</t>
  </si>
  <si>
    <t>CB_Email_872</t>
  </si>
  <si>
    <t>CB_Email_873</t>
  </si>
  <si>
    <t>CB_Email_874</t>
  </si>
  <si>
    <t>CB_Email_875</t>
  </si>
  <si>
    <t>CB_Email_876</t>
  </si>
  <si>
    <t>CB_Email_877</t>
  </si>
  <si>
    <t>CB_Email_878</t>
  </si>
  <si>
    <t>CB_Email_879</t>
  </si>
  <si>
    <t>CB_Email_880</t>
  </si>
  <si>
    <t>CB_Email_881</t>
  </si>
  <si>
    <t>CB_Email_882</t>
  </si>
  <si>
    <t>CB_Email_883</t>
  </si>
  <si>
    <t>CB_Email_884</t>
  </si>
  <si>
    <t>CB_Email_885</t>
  </si>
  <si>
    <t>CB_Email_886</t>
  </si>
  <si>
    <t>CB_Email_887</t>
  </si>
  <si>
    <t>CB_Email_888</t>
  </si>
  <si>
    <t>CB_Email_889</t>
  </si>
  <si>
    <t>CB_Email_890</t>
  </si>
  <si>
    <t>CB_Email_891</t>
  </si>
  <si>
    <t>CB_Email_892</t>
  </si>
  <si>
    <t>CB_Email_893</t>
  </si>
  <si>
    <t>CB_Email_894</t>
  </si>
  <si>
    <t>CB_Email_895</t>
  </si>
  <si>
    <t>CB_Email_896</t>
  </si>
  <si>
    <t>CB_Email_897</t>
  </si>
  <si>
    <t>CB_Email_898</t>
  </si>
  <si>
    <t>CB_Email_899</t>
  </si>
  <si>
    <t>CB_Email_900</t>
  </si>
  <si>
    <t>CB_Email_901</t>
  </si>
  <si>
    <t>CB_Email_902</t>
  </si>
  <si>
    <t>CB_Email_903</t>
  </si>
  <si>
    <t>CB_Email_904</t>
  </si>
  <si>
    <t>CB_Email_905</t>
  </si>
  <si>
    <t>CB_Email_906</t>
  </si>
  <si>
    <t>CB_Email_907</t>
  </si>
  <si>
    <t>CB_Email_908</t>
  </si>
  <si>
    <t>CB_Email_909</t>
  </si>
  <si>
    <t>CB_Email_910</t>
  </si>
  <si>
    <t>CB_Email_911</t>
  </si>
  <si>
    <t>CB_Email_912</t>
  </si>
  <si>
    <t>CB_Email_913</t>
  </si>
  <si>
    <t>CB_Email_914</t>
  </si>
  <si>
    <t>CB_Email_915</t>
  </si>
  <si>
    <t>CB_Email_916</t>
  </si>
  <si>
    <t>CB_Email_917</t>
  </si>
  <si>
    <t>CB_Email_918</t>
  </si>
  <si>
    <t>CB_Email_919</t>
  </si>
  <si>
    <t>CB_Email_920</t>
  </si>
  <si>
    <t>CB_Email_921</t>
  </si>
  <si>
    <t>CB_Email_922</t>
  </si>
  <si>
    <t>CB_Email_923</t>
  </si>
  <si>
    <t>CB_Email_924</t>
  </si>
  <si>
    <t>CB_Email_925</t>
  </si>
  <si>
    <t>CB_Email_926</t>
  </si>
  <si>
    <t>CB_Email_927</t>
  </si>
  <si>
    <t>CB_Email_928</t>
  </si>
  <si>
    <t>CB_Email_929</t>
  </si>
  <si>
    <t>CB_Email_930</t>
  </si>
  <si>
    <t>CB_Email_931</t>
  </si>
  <si>
    <t>CB_Email_932</t>
  </si>
  <si>
    <t>CB_Email_933</t>
  </si>
  <si>
    <t>CB_Email_934</t>
  </si>
  <si>
    <t>CB_Email_935</t>
  </si>
  <si>
    <t>CB_Email_936</t>
  </si>
  <si>
    <t>CB_Email_937</t>
  </si>
  <si>
    <t>CB_Email_938</t>
  </si>
  <si>
    <t>CB_Email_939</t>
  </si>
  <si>
    <t>CB_Email_940</t>
  </si>
  <si>
    <t>CB_Email_941</t>
  </si>
  <si>
    <t>CB_Email_942</t>
  </si>
  <si>
    <t>CB_Email_943</t>
  </si>
  <si>
    <t>CB_Email_944</t>
  </si>
  <si>
    <t>CB_Email_945</t>
  </si>
  <si>
    <t>CB_Email_946</t>
  </si>
  <si>
    <t>CB_Email_947</t>
  </si>
  <si>
    <t>CB_Email_948</t>
  </si>
  <si>
    <t>CB_Email_949</t>
  </si>
  <si>
    <t>CB_Email_950</t>
  </si>
  <si>
    <t>CB_Email_951</t>
  </si>
  <si>
    <t>CB_Email_952</t>
  </si>
  <si>
    <t>CB_Email_953</t>
  </si>
  <si>
    <t>CB_Email_954</t>
  </si>
  <si>
    <t>CB_Email_955</t>
  </si>
  <si>
    <t>CB_Email_956</t>
  </si>
  <si>
    <t>CB_Email_957</t>
  </si>
  <si>
    <t>CB_Email_958</t>
  </si>
  <si>
    <t>CB_Email_959</t>
  </si>
  <si>
    <t>CB_Email_960</t>
  </si>
  <si>
    <t>CB_Email_961</t>
  </si>
  <si>
    <t>CB_Email_962</t>
  </si>
  <si>
    <t>CB_Email_963</t>
  </si>
  <si>
    <t>CB_Email_964</t>
  </si>
  <si>
    <t>CB_Email_965</t>
  </si>
  <si>
    <t>CB_Email_966</t>
  </si>
  <si>
    <t>CB_Email_967</t>
  </si>
  <si>
    <t>CB_Email_968</t>
  </si>
  <si>
    <t>CB_Email_969</t>
  </si>
  <si>
    <t>CB_Email_970</t>
  </si>
  <si>
    <t>CB_Email_971</t>
  </si>
  <si>
    <t>CB_Email_972</t>
  </si>
  <si>
    <t>CB_Email_973</t>
  </si>
  <si>
    <t>CB_Email_974</t>
  </si>
  <si>
    <t>CB_Email_975</t>
  </si>
  <si>
    <t>CB_Email_976</t>
  </si>
  <si>
    <t>CB_Email_977</t>
  </si>
  <si>
    <t>CB_Email_978</t>
  </si>
  <si>
    <t>CB_Email_979</t>
  </si>
  <si>
    <t>CB_Email_980</t>
  </si>
  <si>
    <t>CB_Email_981</t>
  </si>
  <si>
    <t>CB_Email_982</t>
  </si>
  <si>
    <t>CB_Email_983</t>
  </si>
  <si>
    <t>CB_Email_984</t>
  </si>
  <si>
    <t>CB_Email_985</t>
  </si>
  <si>
    <t>CB_Email_986</t>
  </si>
  <si>
    <t>CB_Email_987</t>
  </si>
  <si>
    <t>CB_Email_988</t>
  </si>
  <si>
    <t>CB_Email_989</t>
  </si>
  <si>
    <t>CB_Email_990</t>
  </si>
  <si>
    <t>CB_Email_991</t>
  </si>
  <si>
    <t>CB_Email_992</t>
  </si>
  <si>
    <t>CB_Email_993</t>
  </si>
  <si>
    <t>CB_Email_994</t>
  </si>
  <si>
    <t>CB_Email_995</t>
  </si>
  <si>
    <t>CB_Email_996</t>
  </si>
  <si>
    <t>CB_Email_997</t>
  </si>
  <si>
    <t>CB_Email_998</t>
  </si>
  <si>
    <t>CB_Email_999</t>
  </si>
  <si>
    <t>CB_Email_1000</t>
  </si>
  <si>
    <t>CB_Email_1001</t>
  </si>
  <si>
    <t>CB_Email_1002</t>
  </si>
  <si>
    <t>CB_Email_1003</t>
  </si>
  <si>
    <t>CB_Email_1004</t>
  </si>
  <si>
    <t>CB_Email_1005</t>
  </si>
  <si>
    <t>CB_Email_1006</t>
  </si>
  <si>
    <t>CB_Email_1007</t>
  </si>
  <si>
    <t>CB_Email_1008</t>
  </si>
  <si>
    <t>CB_Email_1009</t>
  </si>
  <si>
    <t>CB_Email_1010</t>
  </si>
  <si>
    <t>CB_Email_1011</t>
  </si>
  <si>
    <t>CB_Email_1012</t>
  </si>
  <si>
    <t>CB_Email_1013</t>
  </si>
  <si>
    <t>CB_Email_1014</t>
  </si>
  <si>
    <t>CB_Email_1015</t>
  </si>
  <si>
    <t>CB_Email_1016</t>
  </si>
  <si>
    <t>CB_Email_1017</t>
  </si>
  <si>
    <t>CB_Email_1018</t>
  </si>
  <si>
    <t>CB_Email_1019</t>
  </si>
  <si>
    <t>CB_Email_1020</t>
  </si>
  <si>
    <t>CB_Email_1021</t>
  </si>
  <si>
    <t>CB_Email_1022</t>
  </si>
  <si>
    <t>CB_Email_1023</t>
  </si>
  <si>
    <t>CB_Email_1024</t>
  </si>
  <si>
    <t>CB_Email_1025</t>
  </si>
  <si>
    <t>CB_Email_1026</t>
  </si>
  <si>
    <t>CB_Email_1027</t>
  </si>
  <si>
    <t>CB_Email_1028</t>
  </si>
  <si>
    <t>CB_Email_1029</t>
  </si>
  <si>
    <t>CB_Email_1030</t>
  </si>
  <si>
    <t>CB_Email_1031</t>
  </si>
  <si>
    <t>CB_Email_1032</t>
  </si>
  <si>
    <t>CB_Email_1033</t>
  </si>
  <si>
    <t>CB_Email_1034</t>
  </si>
  <si>
    <t>CB_Email_1035</t>
  </si>
  <si>
    <t>CB_Email_1036</t>
  </si>
  <si>
    <t>CB_Email_1037</t>
  </si>
  <si>
    <t>CB_Email_1038</t>
  </si>
  <si>
    <t>CB_Email_1039</t>
  </si>
  <si>
    <t>CB_Email_1040</t>
  </si>
  <si>
    <t>CB_Email_1041</t>
  </si>
  <si>
    <t>CB_Email_1042</t>
  </si>
  <si>
    <t>CB_Email_1043</t>
  </si>
  <si>
    <t>CB_Email_1044</t>
  </si>
  <si>
    <t>CB_Email_1045</t>
  </si>
  <si>
    <t>CB_Email_1046</t>
  </si>
  <si>
    <t>CB_Email_1047</t>
  </si>
  <si>
    <t>CB_Email_1048</t>
  </si>
  <si>
    <t>CB_Email_1049</t>
  </si>
  <si>
    <t>CB_Email_1050</t>
  </si>
  <si>
    <t>CB_Email_1051</t>
  </si>
  <si>
    <t>CB_Email_1052</t>
  </si>
  <si>
    <t>CB_Email_1053</t>
  </si>
  <si>
    <t>CB_Email_1054</t>
  </si>
  <si>
    <t>CB_Email_1055</t>
  </si>
  <si>
    <t>CB_Email_1056</t>
  </si>
  <si>
    <t>CB_Email_1057</t>
  </si>
  <si>
    <t>CB_Email_1058</t>
  </si>
  <si>
    <t>CB_Email_1059</t>
  </si>
  <si>
    <t>CB_Email_1060</t>
  </si>
  <si>
    <t>CB_Email_1061</t>
  </si>
  <si>
    <t>CB_Email_1062</t>
  </si>
  <si>
    <t>CB_Email_1063</t>
  </si>
  <si>
    <t>CB_Email_1064</t>
  </si>
  <si>
    <t>CB_Email_1065</t>
  </si>
  <si>
    <t>CB_Email_1066</t>
  </si>
  <si>
    <t>CB_Email_1067</t>
  </si>
  <si>
    <t>CB_Email_1068</t>
  </si>
  <si>
    <t>CB_Email_1069</t>
  </si>
  <si>
    <t>CB_Email_1070</t>
  </si>
  <si>
    <t>CB_Email_1071</t>
  </si>
  <si>
    <t>CB_Email_1072</t>
  </si>
  <si>
    <t>CB_Email_1073</t>
  </si>
  <si>
    <t>CB_Email_1074</t>
  </si>
  <si>
    <t>CB_Email_1075</t>
  </si>
  <si>
    <t>CB_Email_1076</t>
  </si>
  <si>
    <t>CB_Email_1077</t>
  </si>
  <si>
    <t>CB_Email_1078</t>
  </si>
  <si>
    <t>CB_Email_1079</t>
  </si>
  <si>
    <t>CB_Email_1080</t>
  </si>
  <si>
    <t>CB_Email_1081</t>
  </si>
  <si>
    <t>CB_Email_1082</t>
  </si>
  <si>
    <t>CB_Email_1083</t>
  </si>
  <si>
    <t>CB_Email_1084</t>
  </si>
  <si>
    <t>CB_Email_1085</t>
  </si>
  <si>
    <t>CB_Email_1086</t>
  </si>
  <si>
    <t>CB_Email_1087</t>
  </si>
  <si>
    <t>CB_Email_1088</t>
  </si>
  <si>
    <t>CB_Email_1089</t>
  </si>
  <si>
    <t>CB_Email_1090</t>
  </si>
  <si>
    <t>CB_Email_1091</t>
  </si>
  <si>
    <t>CB_Email_1092</t>
  </si>
  <si>
    <t>CB_Email_1093</t>
  </si>
  <si>
    <t>CB_Email_1094</t>
  </si>
  <si>
    <t>CB_Email_1095</t>
  </si>
  <si>
    <t>CB_Email_1096</t>
  </si>
  <si>
    <t>CB_Email_1097</t>
  </si>
  <si>
    <t>CB_Email_1098</t>
  </si>
  <si>
    <t>CB_Email_1099</t>
  </si>
  <si>
    <t>CB_Email_1100</t>
  </si>
  <si>
    <t>CB_Email_1101</t>
  </si>
  <si>
    <t>CB_Email_1102</t>
  </si>
  <si>
    <t>CB_Email_1103</t>
  </si>
  <si>
    <t>CB_Email_1104</t>
  </si>
  <si>
    <t>CB_Email_1105</t>
  </si>
  <si>
    <t>CB_Email_1106</t>
  </si>
  <si>
    <t>CB_Email_1107</t>
  </si>
  <si>
    <t>CB_Email_1108</t>
  </si>
  <si>
    <t>CB_Email_1109</t>
  </si>
  <si>
    <t>CB_Email_1110</t>
  </si>
  <si>
    <t>CB_Email_1111</t>
  </si>
  <si>
    <t>CB_Email_1112</t>
  </si>
  <si>
    <t>CB_Email_1113</t>
  </si>
  <si>
    <t>CB_Email_1114</t>
  </si>
  <si>
    <t>CB_Email_1115</t>
  </si>
  <si>
    <t>CB_Email_1116</t>
  </si>
  <si>
    <t>CB_Email_1117</t>
  </si>
  <si>
    <t>CB_Email_1118</t>
  </si>
  <si>
    <t>CB_Email_1119</t>
  </si>
  <si>
    <t>CB_Email_1120</t>
  </si>
  <si>
    <t>CB_Email_1121</t>
  </si>
  <si>
    <t>CB_Email_1122</t>
  </si>
  <si>
    <t>CB_Email_1123</t>
  </si>
  <si>
    <t>CB_Email_1124</t>
  </si>
  <si>
    <t>CB_Email_1125</t>
  </si>
  <si>
    <t>CB_Email_1126</t>
  </si>
  <si>
    <t>CB_Email_1127</t>
  </si>
  <si>
    <t>CB_Email_1128</t>
  </si>
  <si>
    <t>CB_Email_1129</t>
  </si>
  <si>
    <t>CB_Email_1130</t>
  </si>
  <si>
    <t>CB_Email_1131</t>
  </si>
  <si>
    <t>CB_Email_1132</t>
  </si>
  <si>
    <t>CB_Email_1133</t>
  </si>
  <si>
    <t>CB_Email_1134</t>
  </si>
  <si>
    <t>CB_Email_1135</t>
  </si>
  <si>
    <t>CB_Email_1136</t>
  </si>
  <si>
    <t>CB_Email_1137</t>
  </si>
  <si>
    <t>CB_Email_1138</t>
  </si>
  <si>
    <t>CB_Email_1139</t>
  </si>
  <si>
    <t>CB_Email_1140</t>
  </si>
  <si>
    <t>CB_Email_1141</t>
  </si>
  <si>
    <t>CB_Email_1142</t>
  </si>
  <si>
    <t>CB_Email_1143</t>
  </si>
  <si>
    <t>CB_Email_1144</t>
  </si>
  <si>
    <t>CB_Email_1145</t>
  </si>
  <si>
    <t>CB_Email_1146</t>
  </si>
  <si>
    <t>CB_Email_1147</t>
  </si>
  <si>
    <t>CB_Email_1148</t>
  </si>
  <si>
    <t>CB_Email_1149</t>
  </si>
  <si>
    <t>CB_Email_1150</t>
  </si>
  <si>
    <t>CB_Email_1151</t>
  </si>
  <si>
    <t>CB_Email_1152</t>
  </si>
  <si>
    <t>CB_Email_1153</t>
  </si>
  <si>
    <t>CB_Email_1154</t>
  </si>
  <si>
    <t>CB_Email_1155</t>
  </si>
  <si>
    <t>CB_Email_1156</t>
  </si>
  <si>
    <t>CB_Email_1157</t>
  </si>
  <si>
    <t>CB_Email_1158</t>
  </si>
  <si>
    <t>CB_Email_1159</t>
  </si>
  <si>
    <t>CB_Email_1160</t>
  </si>
  <si>
    <t>CB_Email_1161</t>
  </si>
  <si>
    <t>CB_Email_1162</t>
  </si>
  <si>
    <t>CB_Email_1163</t>
  </si>
  <si>
    <t>CB_Email_1164</t>
  </si>
  <si>
    <t>CB_Email_1165</t>
  </si>
  <si>
    <t>CB_Email_1166</t>
  </si>
  <si>
    <t>CB_Email_1167</t>
  </si>
  <si>
    <t>CB_Email_1168</t>
  </si>
  <si>
    <t>CB_Email_1169</t>
  </si>
  <si>
    <t>CB_Email_1170</t>
  </si>
  <si>
    <t>CB_Email_1171</t>
  </si>
  <si>
    <t>CB_Email_1172</t>
  </si>
  <si>
    <t>CB_Email_1173</t>
  </si>
  <si>
    <t>CB_Email_1174</t>
  </si>
  <si>
    <t>CB_Email_1175</t>
  </si>
  <si>
    <t>CB_Email_1176</t>
  </si>
  <si>
    <t>CB_Email_1177</t>
  </si>
  <si>
    <t>CB_Email_1178</t>
  </si>
  <si>
    <t>CB_Email_1179</t>
  </si>
  <si>
    <t>CB_Email_1180</t>
  </si>
  <si>
    <t>CB_Email_1181</t>
  </si>
  <si>
    <t>CB_Email_1182</t>
  </si>
  <si>
    <t>CB_Email_1183</t>
  </si>
  <si>
    <t>CB_Email_1184</t>
  </si>
  <si>
    <t>CB_Email_1185</t>
  </si>
  <si>
    <t>CB_Email_1186</t>
  </si>
  <si>
    <t>CB_Email_1187</t>
  </si>
  <si>
    <t>CB_Email_1188</t>
  </si>
  <si>
    <t>CB_Email_1189</t>
  </si>
  <si>
    <t>CB_Email_1190</t>
  </si>
  <si>
    <t>CB_Email_1191</t>
  </si>
  <si>
    <t>CB_Email_1192</t>
  </si>
  <si>
    <t>CB_Email_1193</t>
  </si>
  <si>
    <t>CB_Email_1194</t>
  </si>
  <si>
    <t>CB_Email_1195</t>
  </si>
  <si>
    <t>CB_Email_1196</t>
  </si>
  <si>
    <t>CB_Email_1197</t>
  </si>
  <si>
    <t>CB_Email_1198</t>
  </si>
  <si>
    <t>CB_Email_1199</t>
  </si>
  <si>
    <t>CB_Email_1200</t>
  </si>
  <si>
    <t>CB_Email_1201</t>
  </si>
  <si>
    <t>CB_Email_1202</t>
  </si>
  <si>
    <t>CB_Email_1203</t>
  </si>
  <si>
    <t>CB_Email_1204</t>
  </si>
  <si>
    <t>CB_Email_1205</t>
  </si>
  <si>
    <t>CB_Email_1206</t>
  </si>
  <si>
    <t>CB_Email_1207</t>
  </si>
  <si>
    <t>CB_Email_1208</t>
  </si>
  <si>
    <t>CB_Email_1209</t>
  </si>
  <si>
    <t>CB_Email_1210</t>
  </si>
  <si>
    <t>CB_Email_1211</t>
  </si>
  <si>
    <t>CB_Email_1212</t>
  </si>
  <si>
    <t>CB_Email_1213</t>
  </si>
  <si>
    <t>CB_Email_1214</t>
  </si>
  <si>
    <t>CB_Email_1215</t>
  </si>
  <si>
    <t>CB_Email_1216</t>
  </si>
  <si>
    <t>CB_Email_1217</t>
  </si>
  <si>
    <t>CB_Email_1218</t>
  </si>
  <si>
    <t>CB_Email_1219</t>
  </si>
  <si>
    <t>CB_Email_1220</t>
  </si>
  <si>
    <t>CB_Email_1221</t>
  </si>
  <si>
    <t>CB_Email_1222</t>
  </si>
  <si>
    <t>CB_Email_1223</t>
  </si>
  <si>
    <t>CB_Email_1224</t>
  </si>
  <si>
    <t>CB_Email_1225</t>
  </si>
  <si>
    <t>CB_Email_1226</t>
  </si>
  <si>
    <t>CB_Email_1227</t>
  </si>
  <si>
    <t>CB_Email_1228</t>
  </si>
  <si>
    <t>CB_Email_1229</t>
  </si>
  <si>
    <t>CB_Email_1230</t>
  </si>
  <si>
    <t>CB_Email_1231</t>
  </si>
  <si>
    <t>CB_Email_1232</t>
  </si>
  <si>
    <t>CB_Email_1233</t>
  </si>
  <si>
    <t>CB_Email_1234</t>
  </si>
  <si>
    <t>CB_Email_1235</t>
  </si>
  <si>
    <t>CB_Email_1236</t>
  </si>
  <si>
    <t>CB_Email_1237</t>
  </si>
  <si>
    <t>CB_Email_1238</t>
  </si>
  <si>
    <t>CB_Email_1239</t>
  </si>
  <si>
    <t>CB_Email_1240</t>
  </si>
  <si>
    <t>CB_Email_1241</t>
  </si>
  <si>
    <t>CB_Email_1242</t>
  </si>
  <si>
    <t>CB_Email_1243</t>
  </si>
  <si>
    <t>CB_Email_1244</t>
  </si>
  <si>
    <t>CB_Email_1245</t>
  </si>
  <si>
    <t>CB_Email_1246</t>
  </si>
  <si>
    <t>CB_Email_1247</t>
  </si>
  <si>
    <t>CB_Email_1248</t>
  </si>
  <si>
    <t>CB_Email_1249</t>
  </si>
  <si>
    <t>CB_Email_1250</t>
  </si>
  <si>
    <t>CB_Email_1251</t>
  </si>
  <si>
    <t>CB_Email_1252</t>
  </si>
  <si>
    <t>CB_Email_1253</t>
  </si>
  <si>
    <t>CB_Email_1254</t>
  </si>
  <si>
    <t>CB_Email_1255</t>
  </si>
  <si>
    <t>CB_Email_1256</t>
  </si>
  <si>
    <t>CB_Email_1257</t>
  </si>
  <si>
    <t>CB_Email_1258</t>
  </si>
  <si>
    <t>CB_Email_1259</t>
  </si>
  <si>
    <t>CB_Email_1260</t>
  </si>
  <si>
    <t>CB_Email_1261</t>
  </si>
  <si>
    <t>CB_Email_1262</t>
  </si>
  <si>
    <t>CB_Email_1263</t>
  </si>
  <si>
    <t>CB_Email_1264</t>
  </si>
  <si>
    <t>CB_Email_1265</t>
  </si>
  <si>
    <t>CB_Email_1266</t>
  </si>
  <si>
    <t>CB_Email_1267</t>
  </si>
  <si>
    <t>CB_Email_1268</t>
  </si>
  <si>
    <t>CB_Email_1269</t>
  </si>
  <si>
    <t>CB_Email_1270</t>
  </si>
  <si>
    <t>CB_Email_1271</t>
  </si>
  <si>
    <t>CB_Email_1272</t>
  </si>
  <si>
    <t>CB_Email_1273</t>
  </si>
  <si>
    <t>CB_Email_1274</t>
  </si>
  <si>
    <t>CB_Email_1275</t>
  </si>
  <si>
    <t>CB_Email_1276</t>
  </si>
  <si>
    <t>CB_Email_1277</t>
  </si>
  <si>
    <t>CB_Email_1278</t>
  </si>
  <si>
    <t>CB_Email_1279</t>
  </si>
  <si>
    <t>CB_Email_1280</t>
  </si>
  <si>
    <t>CB_Email_1281</t>
  </si>
  <si>
    <t>CB_Email_1282</t>
  </si>
  <si>
    <t>CB_Email_1283</t>
  </si>
  <si>
    <t>CB_Email_1284</t>
  </si>
  <si>
    <t>CB_Email_1285</t>
  </si>
  <si>
    <t>CB_Email_1286</t>
  </si>
  <si>
    <t>CB_Email_1287</t>
  </si>
  <si>
    <t>CB_Email_1288</t>
  </si>
  <si>
    <t>CB_Email_1289</t>
  </si>
  <si>
    <t>CB_Email_1290</t>
  </si>
  <si>
    <t>CB_Email_1291</t>
  </si>
  <si>
    <t>CB_Email_1292</t>
  </si>
  <si>
    <t>CB_Email_1293</t>
  </si>
  <si>
    <t>CB_Email_1294</t>
  </si>
  <si>
    <t>CB_Email_1295</t>
  </si>
  <si>
    <t>CB_Email_1296</t>
  </si>
  <si>
    <t>CB_Email_1297</t>
  </si>
  <si>
    <t>CB_Email_1298</t>
  </si>
  <si>
    <t>CB_Email_1299</t>
  </si>
  <si>
    <t>CB_Email_1300</t>
  </si>
  <si>
    <t>CB_Email_1301</t>
  </si>
  <si>
    <t>CB_Email_1302</t>
  </si>
  <si>
    <t>CB_Email_1303</t>
  </si>
  <si>
    <t>CB_Email_1304</t>
  </si>
  <si>
    <t>CB_Email_1305</t>
  </si>
  <si>
    <t>CB_Email_1306</t>
  </si>
  <si>
    <t>CB_Email_1307</t>
  </si>
  <si>
    <t>CB_Email_1308</t>
  </si>
  <si>
    <t>CB_Email_1309</t>
  </si>
  <si>
    <t>CB_Email_1310</t>
  </si>
  <si>
    <t>CB_Email_1311</t>
  </si>
  <si>
    <t>CB_Email_1312</t>
  </si>
  <si>
    <t>CB_Email_1313</t>
  </si>
  <si>
    <t>CB_Email_1314</t>
  </si>
  <si>
    <t>CB_Email_1315</t>
  </si>
  <si>
    <t>CB_Email_1316</t>
  </si>
  <si>
    <t>CB_Email_1317</t>
  </si>
  <si>
    <t>CB_Email_1318</t>
  </si>
  <si>
    <t>CB_Email_1319</t>
  </si>
  <si>
    <t>CB_Email_1320</t>
  </si>
  <si>
    <t>CB_Email_1321</t>
  </si>
  <si>
    <t>CB_Email_1322</t>
  </si>
  <si>
    <t>CB_Email_1323</t>
  </si>
  <si>
    <t>CB_Email_1324</t>
  </si>
  <si>
    <t>CB_Email_1325</t>
  </si>
  <si>
    <t>CB_Email_1326</t>
  </si>
  <si>
    <t>CB_Email_1327</t>
  </si>
  <si>
    <t>CB_Email_1328</t>
  </si>
  <si>
    <t>CB_Email_1329</t>
  </si>
  <si>
    <t>CB_Email_1330</t>
  </si>
  <si>
    <t>CB_Email_1331</t>
  </si>
  <si>
    <t>CB_Email_1332</t>
  </si>
  <si>
    <t>CB_Email_1333</t>
  </si>
  <si>
    <t>CB_Email_1334</t>
  </si>
  <si>
    <t>CB_Email_1335</t>
  </si>
  <si>
    <t>CB_Email_1336</t>
  </si>
  <si>
    <t>CB_Email_1337</t>
  </si>
  <si>
    <t>CB_Email_1338</t>
  </si>
  <si>
    <t>CB_Email_1339</t>
  </si>
  <si>
    <t>CB_Email_1340</t>
  </si>
  <si>
    <t>CB_Email_1341</t>
  </si>
  <si>
    <t>CB_Email_1342</t>
  </si>
  <si>
    <t>CB_Email_1343</t>
  </si>
  <si>
    <t>CB_Email_1344</t>
  </si>
  <si>
    <t>CB_Email_1345</t>
  </si>
  <si>
    <t>CB_Email_1346</t>
  </si>
  <si>
    <t>CB_Email_1347</t>
  </si>
  <si>
    <t>CB_Email_1348</t>
  </si>
  <si>
    <t>CB_Email_1349</t>
  </si>
  <si>
    <t>CB_Email_1350</t>
  </si>
  <si>
    <t>CB_Email_1351</t>
  </si>
  <si>
    <t>CB_Email_1352</t>
  </si>
  <si>
    <t>CB_Email_1353</t>
  </si>
  <si>
    <t>CB_Email_1354</t>
  </si>
  <si>
    <t>CB_Email_1355</t>
  </si>
  <si>
    <t>CB_Email_1356</t>
  </si>
  <si>
    <t>CB_Email_1357</t>
  </si>
  <si>
    <t>CB_Email_1358</t>
  </si>
  <si>
    <t>CB_Email_1359</t>
  </si>
  <si>
    <t>CB_Email_1360</t>
  </si>
  <si>
    <t>CB_Email_1361</t>
  </si>
  <si>
    <t>CB_Email_1362</t>
  </si>
  <si>
    <t>CB_Email_1363</t>
  </si>
  <si>
    <t>CB_Email_1364</t>
  </si>
  <si>
    <t>CB_Email_1365</t>
  </si>
  <si>
    <t>CB_Email_1366</t>
  </si>
  <si>
    <t>CB_Email_1367</t>
  </si>
  <si>
    <t>CB_Email_1368</t>
  </si>
  <si>
    <t>CB_Email_1369</t>
  </si>
  <si>
    <t>CB_Email_1370</t>
  </si>
  <si>
    <t>CB_Email_1371</t>
  </si>
  <si>
    <t>CB_Email_1372</t>
  </si>
  <si>
    <t>CB_Email_1373</t>
  </si>
  <si>
    <t>CB_Email_1374</t>
  </si>
  <si>
    <t>CB_Email_1375</t>
  </si>
  <si>
    <t>CB_Email_1376</t>
  </si>
  <si>
    <t>CB_Email_1377</t>
  </si>
  <si>
    <t>CB_Email_1378</t>
  </si>
  <si>
    <t>CB_Email_1379</t>
  </si>
  <si>
    <t>CB_Email_1380</t>
  </si>
  <si>
    <t>CB_Email_1381</t>
  </si>
  <si>
    <t>CB_Email_1382</t>
  </si>
  <si>
    <t>CB_Email_1383</t>
  </si>
  <si>
    <t>CB_Email_1384</t>
  </si>
  <si>
    <t>CB_Email_1385</t>
  </si>
  <si>
    <t>CB_Email_1386</t>
  </si>
  <si>
    <t>CB_Email_1387</t>
  </si>
  <si>
    <t>CB_Email_1388</t>
  </si>
  <si>
    <t>CB_Email_1389</t>
  </si>
  <si>
    <t>CB_Email_1390</t>
  </si>
  <si>
    <t>CB_Email_1391</t>
  </si>
  <si>
    <t>CB_Email_1392</t>
  </si>
  <si>
    <t>CB_Email_1393</t>
  </si>
  <si>
    <t>CB_Email_1394</t>
  </si>
  <si>
    <t>CB_Email_1395</t>
  </si>
  <si>
    <t>CB_Email_1396</t>
  </si>
  <si>
    <t>CB_Email_1397</t>
  </si>
  <si>
    <t>CB_Email_1398</t>
  </si>
  <si>
    <t>CB_Email_1399</t>
  </si>
  <si>
    <t>CB_Email_1400</t>
  </si>
  <si>
    <t>CB_Email_1401</t>
  </si>
  <si>
    <t>CB_Email_1402</t>
  </si>
  <si>
    <t>CB_Email_1403</t>
  </si>
  <si>
    <t>CB_Email_1404</t>
  </si>
  <si>
    <t>CB_Email_1405</t>
  </si>
  <si>
    <t>CB_Email_1406</t>
  </si>
  <si>
    <t>CB_Email_1407</t>
  </si>
  <si>
    <t>CB_Email_1408</t>
  </si>
  <si>
    <t>CB_Email_1409</t>
  </si>
  <si>
    <t>CB_Email_1410</t>
  </si>
  <si>
    <t>CB_Email_1411</t>
  </si>
  <si>
    <t>CB_Email_1412</t>
  </si>
  <si>
    <t>CB_Email_1413</t>
  </si>
  <si>
    <t>CB_Email_1414</t>
  </si>
  <si>
    <t>CB_Email_1415</t>
  </si>
  <si>
    <t>CB_Email_1416</t>
  </si>
  <si>
    <t>CB_Email_1417</t>
  </si>
  <si>
    <t>CB_Email_1418</t>
  </si>
  <si>
    <t>CB_Email_1419</t>
  </si>
  <si>
    <t>CB_Email_1420</t>
  </si>
  <si>
    <t>CB_Email_1421</t>
  </si>
  <si>
    <t>CB_Email_1422</t>
  </si>
  <si>
    <t>CB_Email_1423</t>
  </si>
  <si>
    <t>CB_Email_1424</t>
  </si>
  <si>
    <t>CB_Email_1425</t>
  </si>
  <si>
    <t>CB_Email_1426</t>
  </si>
  <si>
    <t>CB_Email_1427</t>
  </si>
  <si>
    <t>CB_Email_1428</t>
  </si>
  <si>
    <t>CB_Email_1429</t>
  </si>
  <si>
    <t>CB_Email_1430</t>
  </si>
  <si>
    <t>CB_Email_1431</t>
  </si>
  <si>
    <t>CB_Email_1432</t>
  </si>
  <si>
    <t>CB_Email_1433</t>
  </si>
  <si>
    <t>CB_Email_1434</t>
  </si>
  <si>
    <t>CB_Email_1435</t>
  </si>
  <si>
    <t>CB_Email_1436</t>
  </si>
  <si>
    <t>CB_Email_1437</t>
  </si>
  <si>
    <t>CB_Email_1438</t>
  </si>
  <si>
    <t>CB_Email_1439</t>
  </si>
  <si>
    <t>CB_Email_1440</t>
  </si>
  <si>
    <t>CB_Email_1441</t>
  </si>
  <si>
    <t>CB_Email_1442</t>
  </si>
  <si>
    <t>CB_Email_1443</t>
  </si>
  <si>
    <t>CB_Email_1444</t>
  </si>
  <si>
    <t>CB_Email_1445</t>
  </si>
  <si>
    <t>CB_Email_1446</t>
  </si>
  <si>
    <t>CB_Email_1447</t>
  </si>
  <si>
    <t>CB_Email_1448</t>
  </si>
  <si>
    <t>CB_Email_1449</t>
  </si>
  <si>
    <t>CB_Email_1450</t>
  </si>
  <si>
    <t>CB_Email_1451</t>
  </si>
  <si>
    <t>CB_Email_1452</t>
  </si>
  <si>
    <t>CB_Email_1453</t>
  </si>
  <si>
    <t>CB_Email_1454</t>
  </si>
  <si>
    <t>CB_Email_1455</t>
  </si>
  <si>
    <t>CB_Email_1456</t>
  </si>
  <si>
    <t>CB_Email_1457</t>
  </si>
  <si>
    <t>CB_Email_1458</t>
  </si>
  <si>
    <t>CB_Email_1459</t>
  </si>
  <si>
    <t>CB_Email_1460</t>
  </si>
  <si>
    <t>CB_Email_1461</t>
  </si>
  <si>
    <t>CB_Email_1462</t>
  </si>
  <si>
    <t>CB_Email_1463</t>
  </si>
  <si>
    <t>CB_Email_1464</t>
  </si>
  <si>
    <t>CB_Email_1465</t>
  </si>
  <si>
    <t>CB_Email_1466</t>
  </si>
  <si>
    <t>CB_Email_1467</t>
  </si>
  <si>
    <t>CB_Email_1468</t>
  </si>
  <si>
    <t>CB_Email_1469</t>
  </si>
  <si>
    <t>CB_Email_1470</t>
  </si>
  <si>
    <t>CB_Email_1471</t>
  </si>
  <si>
    <t>CB_Email_1472</t>
  </si>
  <si>
    <t>CB_Email_1473</t>
  </si>
  <si>
    <t>CB_Email_1474</t>
  </si>
  <si>
    <t>CB_Email_1475</t>
  </si>
  <si>
    <t>CB_Email_1476</t>
  </si>
  <si>
    <t>CB_Email_1477</t>
  </si>
  <si>
    <t>CB_Email_1478</t>
  </si>
  <si>
    <t>CB_Email_1479</t>
  </si>
  <si>
    <t>CB_Email_1480</t>
  </si>
  <si>
    <t>CB_Email_1481</t>
  </si>
  <si>
    <t>CB_Email_1482</t>
  </si>
  <si>
    <t>CB_Email_1483</t>
  </si>
  <si>
    <t>CB_Email_1484</t>
  </si>
  <si>
    <t>CB_Email_1485</t>
  </si>
  <si>
    <t>CB_Email_1486</t>
  </si>
  <si>
    <t>CB_Email_1487</t>
  </si>
  <si>
    <t>CB_Email_1488</t>
  </si>
  <si>
    <t>CB_Email_1489</t>
  </si>
  <si>
    <t>CB_Email_1490</t>
  </si>
  <si>
    <t>CB_Email_1491</t>
  </si>
  <si>
    <t>CB_Email_1492</t>
  </si>
  <si>
    <t>CB_Email_1493</t>
  </si>
  <si>
    <t>CB_Email_1494</t>
  </si>
  <si>
    <t>CB_Email_1495</t>
  </si>
  <si>
    <t>CB_Email_1496</t>
  </si>
  <si>
    <t>CB_Email_1497</t>
  </si>
  <si>
    <t>CB_Email_1498</t>
  </si>
  <si>
    <t>CB_Email_1499</t>
  </si>
  <si>
    <t>CB_Email_1500</t>
  </si>
  <si>
    <t>CB_Email_1501</t>
  </si>
  <si>
    <t>CB_Email_1502</t>
  </si>
  <si>
    <t>CB_Email_1503</t>
  </si>
  <si>
    <t>CB_Email_1504</t>
  </si>
  <si>
    <t>CB_Email_1505</t>
  </si>
  <si>
    <t>CB_Email_1506</t>
  </si>
  <si>
    <t>CB_Email_1507</t>
  </si>
  <si>
    <t>CB_Email_1508</t>
  </si>
  <si>
    <t>CB_Email_1509</t>
  </si>
  <si>
    <t>CB_Email_1510</t>
  </si>
  <si>
    <t>CB_Email_1511</t>
  </si>
  <si>
    <t>CB_Email_1512</t>
  </si>
  <si>
    <t>CB_Email_1513</t>
  </si>
  <si>
    <t>CB_Email_1514</t>
  </si>
  <si>
    <t>CB_Email_1515</t>
  </si>
  <si>
    <t>CB_Email_1516</t>
  </si>
  <si>
    <t>CB_Email_1517</t>
  </si>
  <si>
    <t>CB_Email_1518</t>
  </si>
  <si>
    <t>CB_Email_1519</t>
  </si>
  <si>
    <t>CB_Email_1520</t>
  </si>
  <si>
    <t>CB_Email_1521</t>
  </si>
  <si>
    <t>CB_Email_1522</t>
  </si>
  <si>
    <t>CB_Email_1523</t>
  </si>
  <si>
    <t>CB_Email_1524</t>
  </si>
  <si>
    <t>CB_Email_1525</t>
  </si>
  <si>
    <t>CB_Email_1526</t>
  </si>
  <si>
    <t>CB_Email_1527</t>
  </si>
  <si>
    <t>CB_Email_1528</t>
  </si>
  <si>
    <t>CB_Email_1529</t>
  </si>
  <si>
    <t>CB_Email_1530</t>
  </si>
  <si>
    <t>CB_Email_1531</t>
  </si>
  <si>
    <t>CB_Email_1532</t>
  </si>
  <si>
    <t>CB_Email_1533</t>
  </si>
  <si>
    <t>CB_Email_1534</t>
  </si>
  <si>
    <t>CB_Email_1535</t>
  </si>
  <si>
    <t>CB_Email_1536</t>
  </si>
  <si>
    <t>CB_Email_1537</t>
  </si>
  <si>
    <t>CB_Email_1538</t>
  </si>
  <si>
    <t>CB_Email_1539</t>
  </si>
  <si>
    <t>CB_Email_1540</t>
  </si>
  <si>
    <t>CB_Email_1541</t>
  </si>
  <si>
    <t>CB_Email_1542</t>
  </si>
  <si>
    <t>CB_Email_1543</t>
  </si>
  <si>
    <t>CB_Email_1544</t>
  </si>
  <si>
    <t>CB_Email_1545</t>
  </si>
  <si>
    <t>CB_Email_1546</t>
  </si>
  <si>
    <t>CB_Email_1547</t>
  </si>
  <si>
    <t>CB_Email_1548</t>
  </si>
  <si>
    <t>CB_Email_1549</t>
  </si>
  <si>
    <t>CB_Email_1550</t>
  </si>
  <si>
    <t>CB_Email_1551</t>
  </si>
  <si>
    <t>CB_Email_1552</t>
  </si>
  <si>
    <t>CB_Email_1553</t>
  </si>
  <si>
    <t>CB_Email_1554</t>
  </si>
  <si>
    <t>CB_Email_1555</t>
  </si>
  <si>
    <t>CB_Email_1556</t>
  </si>
  <si>
    <t>CB_Email_1557</t>
  </si>
  <si>
    <t>CB_Email_1558</t>
  </si>
  <si>
    <t>CB_Email_1559</t>
  </si>
  <si>
    <t>CB_Email_1560</t>
  </si>
  <si>
    <t>CB_Email_1561</t>
  </si>
  <si>
    <t>CB_Email_1562</t>
  </si>
  <si>
    <t>CB_Email_1563</t>
  </si>
  <si>
    <t>CB_Email_1564</t>
  </si>
  <si>
    <t>CB_Email_1565</t>
  </si>
  <si>
    <t>CB_Email_1566</t>
  </si>
  <si>
    <t>CB_Email_1567</t>
  </si>
  <si>
    <t>CB_Email_1568</t>
  </si>
  <si>
    <t>CB_Email_1569</t>
  </si>
  <si>
    <t>CB_Email_1570</t>
  </si>
  <si>
    <t>CB_Email_1571</t>
  </si>
  <si>
    <t>CB_Email_1572</t>
  </si>
  <si>
    <t>CB_Email_1573</t>
  </si>
  <si>
    <t>CB_Email_1574</t>
  </si>
  <si>
    <t>CB_Email_1575</t>
  </si>
  <si>
    <t>CB_Email_1576</t>
  </si>
  <si>
    <t>CB_Email_1577</t>
  </si>
  <si>
    <t>CB_Email_1578</t>
  </si>
  <si>
    <t>CB_Email_1579</t>
  </si>
  <si>
    <t>CB_Email_1580</t>
  </si>
  <si>
    <t>CB_Email_1581</t>
  </si>
  <si>
    <t>CB_Email_1582</t>
  </si>
  <si>
    <t>CB_Email_1583</t>
  </si>
  <si>
    <t>CB_Email_1584</t>
  </si>
  <si>
    <t>CB_Email_1585</t>
  </si>
  <si>
    <t>CB_Email_1586</t>
  </si>
  <si>
    <t>CB_Email_1587</t>
  </si>
  <si>
    <t>CB_Email_1588</t>
  </si>
  <si>
    <t>CB_Email_1589</t>
  </si>
  <si>
    <t>CB_Email_1590</t>
  </si>
  <si>
    <t>CB_Email_1591</t>
  </si>
  <si>
    <t>CB_Email_1592</t>
  </si>
  <si>
    <t>CB_Email_1593</t>
  </si>
  <si>
    <t>CB_Email_1594</t>
  </si>
  <si>
    <t>CB_Email_1595</t>
  </si>
  <si>
    <t>CB_Email_1596</t>
  </si>
  <si>
    <t>CB_Email_1597</t>
  </si>
  <si>
    <t>CB_Email_1598</t>
  </si>
  <si>
    <t>CB_Email_1599</t>
  </si>
  <si>
    <t>CB_Email_1600</t>
  </si>
  <si>
    <t>CB_Email_1601</t>
  </si>
  <si>
    <t>CB_Email_1602</t>
  </si>
  <si>
    <t>CB_Email_1603</t>
  </si>
  <si>
    <t>CB_Email_1604</t>
  </si>
  <si>
    <t>CB_Email_1605</t>
  </si>
  <si>
    <t>CB_Email_1606</t>
  </si>
  <si>
    <t>CB_Email_1607</t>
  </si>
  <si>
    <t>CB_Email_1608</t>
  </si>
  <si>
    <t>CB_Email_1609</t>
  </si>
  <si>
    <t>CB_Email_1610</t>
  </si>
  <si>
    <t>CB_Email_1611</t>
  </si>
  <si>
    <t>CB_Email_1612</t>
  </si>
  <si>
    <t>CB_Email_1613</t>
  </si>
  <si>
    <t>CB_Email_1614</t>
  </si>
  <si>
    <t>CB_Email_1615</t>
  </si>
  <si>
    <t>CB_Email_1616</t>
  </si>
  <si>
    <t>CB_Email_1617</t>
  </si>
  <si>
    <t>CB_Email_1618</t>
  </si>
  <si>
    <t>CB_Email_1619</t>
  </si>
  <si>
    <t>CB_Email_1620</t>
  </si>
  <si>
    <t>CB_Email_1621</t>
  </si>
  <si>
    <t>CB_Email_1622</t>
  </si>
  <si>
    <t>CB_Email_1623</t>
  </si>
  <si>
    <t>CB_Email_1624</t>
  </si>
  <si>
    <t>CB_Email_1625</t>
  </si>
  <si>
    <t>CB_Email_1626</t>
  </si>
  <si>
    <t>CB_Email_1627</t>
  </si>
  <si>
    <t>CB_Email_1628</t>
  </si>
  <si>
    <t>CB_Email_1629</t>
  </si>
  <si>
    <t>CB_Email_1630</t>
  </si>
  <si>
    <t>CB_Email_1631</t>
  </si>
  <si>
    <t>CB_Email_1632</t>
  </si>
  <si>
    <t>CB_Email_1633</t>
  </si>
  <si>
    <t>CB_Email_1634</t>
  </si>
  <si>
    <t>CB_Email_1635</t>
  </si>
  <si>
    <t>CB_Email_1636</t>
  </si>
  <si>
    <t>CB_Email_1637</t>
  </si>
  <si>
    <t>CB_Email_1638</t>
  </si>
  <si>
    <t>CB_Email_1639</t>
  </si>
  <si>
    <t>CB_Email_1640</t>
  </si>
  <si>
    <t>CB_Email_1641</t>
  </si>
  <si>
    <t>CB_Email_1642</t>
  </si>
  <si>
    <t>CB_Email_1643</t>
  </si>
  <si>
    <t>CB_Email_1644</t>
  </si>
  <si>
    <t>CB_Email_1645</t>
  </si>
  <si>
    <t>CB_Email_1646</t>
  </si>
  <si>
    <t>CB_Email_1647</t>
  </si>
  <si>
    <t>CB_Email_1648</t>
  </si>
  <si>
    <t>CB_Email_1649</t>
  </si>
  <si>
    <t>CB_Email_1650</t>
  </si>
  <si>
    <t>CB_Email_1651</t>
  </si>
  <si>
    <t>CB_Email_1652</t>
  </si>
  <si>
    <t>CB_Email_1653</t>
  </si>
  <si>
    <t>CB_Email_1654</t>
  </si>
  <si>
    <t>CB_Email_1655</t>
  </si>
  <si>
    <t>CB_Email_1656</t>
  </si>
  <si>
    <t>CB_Email_1657</t>
  </si>
  <si>
    <t>CB_Email_1658</t>
  </si>
  <si>
    <t>CB_Email_1659</t>
  </si>
  <si>
    <t>CB_Email_1660</t>
  </si>
  <si>
    <t>CB_Email_1661</t>
  </si>
  <si>
    <t>CB_Email_1662</t>
  </si>
  <si>
    <t>CB_Email_1663</t>
  </si>
  <si>
    <t>CB_Email_1664</t>
  </si>
  <si>
    <t>CB_Email_1665</t>
  </si>
  <si>
    <t>CB_Email_1666</t>
  </si>
  <si>
    <t>CB_Email_1667</t>
  </si>
  <si>
    <t>CB_Email_1668</t>
  </si>
  <si>
    <t>CB_Email_1669</t>
  </si>
  <si>
    <t>CB_Email_1670</t>
  </si>
  <si>
    <t>CB_Email_1671</t>
  </si>
  <si>
    <t>CB_Email_1672</t>
  </si>
  <si>
    <t>CB_Email_1673</t>
  </si>
  <si>
    <t>CB_Email_1674</t>
  </si>
  <si>
    <t>CB_Email_1675</t>
  </si>
  <si>
    <t>CB_Email_1676</t>
  </si>
  <si>
    <t>CB_Email_1677</t>
  </si>
  <si>
    <t>CB_Email_1678</t>
  </si>
  <si>
    <t>CB_Email_1679</t>
  </si>
  <si>
    <t>CB_Email_1680</t>
  </si>
  <si>
    <t>CB_Email_1681</t>
  </si>
  <si>
    <t>CB_Email_1682</t>
  </si>
  <si>
    <t>CB_Email_1683</t>
  </si>
  <si>
    <t>CB_Email_1684</t>
  </si>
  <si>
    <t>CB_Email_1685</t>
  </si>
  <si>
    <t>CB_Email_1686</t>
  </si>
  <si>
    <t>CB_Email_1687</t>
  </si>
  <si>
    <t>CB_Email_1688</t>
  </si>
  <si>
    <t>CB_Email_1689</t>
  </si>
  <si>
    <t>CB_Email_1690</t>
  </si>
  <si>
    <t>CB_Email_1691</t>
  </si>
  <si>
    <t>CB_Email_1692</t>
  </si>
  <si>
    <t>CB_Email_1693</t>
  </si>
  <si>
    <t>CB_Email_1694</t>
  </si>
  <si>
    <t>CB_Email_1695</t>
  </si>
  <si>
    <t>CB_Email_1696</t>
  </si>
  <si>
    <t>CB_Email_1697</t>
  </si>
  <si>
    <t>CB_Email_1698</t>
  </si>
  <si>
    <t>CB_Email_1699</t>
  </si>
  <si>
    <t>CB_Email_1700</t>
  </si>
  <si>
    <t>CB_Email_1701</t>
  </si>
  <si>
    <t>CB_Email_1702</t>
  </si>
  <si>
    <t>CB_Email_1703</t>
  </si>
  <si>
    <t>CB_Email_1704</t>
  </si>
  <si>
    <t>CB_Email_1705</t>
  </si>
  <si>
    <t>CB_Email_1706</t>
  </si>
  <si>
    <t>CB_Email_1707</t>
  </si>
  <si>
    <t>CB_Email_1708</t>
  </si>
  <si>
    <t>CB_Email_1709</t>
  </si>
  <si>
    <t>CB_Email_1710</t>
  </si>
  <si>
    <t>CB_Email_1711</t>
  </si>
  <si>
    <t>CB_Email_1712</t>
  </si>
  <si>
    <t>CB_Email_1713</t>
  </si>
  <si>
    <t>CB_Email_1714</t>
  </si>
  <si>
    <t>CB_Email_1715</t>
  </si>
  <si>
    <t>CB_Email_1716</t>
  </si>
  <si>
    <t>CB_Email_1717</t>
  </si>
  <si>
    <t>CB_Email_1718</t>
  </si>
  <si>
    <t>CB_Email_1719</t>
  </si>
  <si>
    <t>CB_Email_1720</t>
  </si>
  <si>
    <t>CB_Email_1721</t>
  </si>
  <si>
    <t>CB_Email_1722</t>
  </si>
  <si>
    <t>CB_Email_1723</t>
  </si>
  <si>
    <t>CB_Email_1724</t>
  </si>
  <si>
    <t>CB_Email_1725</t>
  </si>
  <si>
    <t>CB_Email_1726</t>
  </si>
  <si>
    <t>CB_Email_1727</t>
  </si>
  <si>
    <t>CB_Email_1728</t>
  </si>
  <si>
    <t>CB_Email_1729</t>
  </si>
  <si>
    <t>CB_Email_1730</t>
  </si>
  <si>
    <t>CB_Email_1731</t>
  </si>
  <si>
    <t>CB_Email_1732</t>
  </si>
  <si>
    <t>CB_Email_1733</t>
  </si>
  <si>
    <t>CB_Email_1734</t>
  </si>
  <si>
    <t>CB_Email_1735</t>
  </si>
  <si>
    <t>CB_Email_1736</t>
  </si>
  <si>
    <t>CB_Email_1737</t>
  </si>
  <si>
    <t>CB_Email_1738</t>
  </si>
  <si>
    <t>CB_Email_1739</t>
  </si>
  <si>
    <t>CB_Email_1740</t>
  </si>
  <si>
    <t>CB_Email_1741</t>
  </si>
  <si>
    <t>CB_Email_1742</t>
  </si>
  <si>
    <t>CB_Email_1743</t>
  </si>
  <si>
    <t>CB_Email_1744</t>
  </si>
  <si>
    <t>CB_Email_1745</t>
  </si>
  <si>
    <t>CB_Email_1746</t>
  </si>
  <si>
    <t>CB_Email_1747</t>
  </si>
  <si>
    <t>CB_Email_1748</t>
  </si>
  <si>
    <t>CB_Email_1749</t>
  </si>
  <si>
    <t>CB_Email_1750</t>
  </si>
  <si>
    <t>CB_Email_1751</t>
  </si>
  <si>
    <t>CB_Email_1752</t>
  </si>
  <si>
    <t>CB_Email_1753</t>
  </si>
  <si>
    <t>CB_Email_1754</t>
  </si>
  <si>
    <t>CB_Email_1755</t>
  </si>
  <si>
    <t>CB_Email_1756</t>
  </si>
  <si>
    <t>CB_Email_1757</t>
  </si>
  <si>
    <t>CB_Email_1758</t>
  </si>
  <si>
    <t>CB_Email_1759</t>
  </si>
  <si>
    <t>CB_Email_1760</t>
  </si>
  <si>
    <t>CB_Email_1761</t>
  </si>
  <si>
    <t>CB_Email_1762</t>
  </si>
  <si>
    <t>CB_Email_1763</t>
  </si>
  <si>
    <t>CB_Email_1764</t>
  </si>
  <si>
    <t>CB_Email_1765</t>
  </si>
  <si>
    <t>CB_Email_1766</t>
  </si>
  <si>
    <t>CB_Email_1767</t>
  </si>
  <si>
    <t>CB_Email_1768</t>
  </si>
  <si>
    <t>CB_Email_1769</t>
  </si>
  <si>
    <t>CB_Email_1770</t>
  </si>
  <si>
    <t>CB_Email_1771</t>
  </si>
  <si>
    <t>CB_Email_1772</t>
  </si>
  <si>
    <t>CB_Email_1773</t>
  </si>
  <si>
    <t>CB_Email_1774</t>
  </si>
  <si>
    <t>CB_Email_1775</t>
  </si>
  <si>
    <t>CB_Email_1776</t>
  </si>
  <si>
    <t>CB_Email_1777</t>
  </si>
  <si>
    <t>CB_Email_1778</t>
  </si>
  <si>
    <t>CB_Email_1779</t>
  </si>
  <si>
    <t>CB_Email_1780</t>
  </si>
  <si>
    <t>CB_Email_1781</t>
  </si>
  <si>
    <t>CB_Email_1782</t>
  </si>
  <si>
    <t>CB_Email_1783</t>
  </si>
  <si>
    <t>CB_Email_1784</t>
  </si>
  <si>
    <t>CB_Email_1785</t>
  </si>
  <si>
    <t>CB_Email_1786</t>
  </si>
  <si>
    <t>CB_Email_1787</t>
  </si>
  <si>
    <t>CB_Email_1788</t>
  </si>
  <si>
    <t>CB_Email_1789</t>
  </si>
  <si>
    <t>CB_Email_1790</t>
  </si>
  <si>
    <t>CB_Email_1791</t>
  </si>
  <si>
    <t>CB_Email_1792</t>
  </si>
  <si>
    <t>CB_Email_1793</t>
  </si>
  <si>
    <t>CB_Email_1794</t>
  </si>
  <si>
    <t>CB_Email_1795</t>
  </si>
  <si>
    <t>CB_Email_1796</t>
  </si>
  <si>
    <t>CB_Email_1797</t>
  </si>
  <si>
    <t>CB_Email_1798</t>
  </si>
  <si>
    <t>CB_Email_1799</t>
  </si>
  <si>
    <t>CB_Email_1800</t>
  </si>
  <si>
    <t>CB_Email_1801</t>
  </si>
  <si>
    <t>CB_Email_1802</t>
  </si>
  <si>
    <t>CB_Email_1803</t>
  </si>
  <si>
    <t>CB_Email_1804</t>
  </si>
  <si>
    <t>CB_Email_1805</t>
  </si>
  <si>
    <t>CB_Email_1806</t>
  </si>
  <si>
    <t>CB_Email_1807</t>
  </si>
  <si>
    <t>CB_Email_1808</t>
  </si>
  <si>
    <t>CB_Email_1809</t>
  </si>
  <si>
    <t>CB_Email_1810</t>
  </si>
  <si>
    <t>CB_Email_1811</t>
  </si>
  <si>
    <t>CB_Email_1812</t>
  </si>
  <si>
    <t>Phone</t>
  </si>
  <si>
    <t>CB_Phone_ID_1</t>
  </si>
  <si>
    <t>CB_Phone_ID_2</t>
  </si>
  <si>
    <t>CB_Phone_ID_3</t>
  </si>
  <si>
    <t>CB_Phone_ID_4</t>
  </si>
  <si>
    <t>CB_Phone_ID_5</t>
  </si>
  <si>
    <t>CB_Phone_ID_6</t>
  </si>
  <si>
    <t>CB_Phone_ID_7</t>
  </si>
  <si>
    <t>CB_Phone_ID_8</t>
  </si>
  <si>
    <t>CB_Phone_ID_9</t>
  </si>
  <si>
    <t>CB_Phone_ID_10</t>
  </si>
  <si>
    <t>CB_Phone_ID_11</t>
  </si>
  <si>
    <t>CB_Phone_ID_12</t>
  </si>
  <si>
    <t>CB_Phone_ID_13</t>
  </si>
  <si>
    <t>CB_Phone_ID_14</t>
  </si>
  <si>
    <t>CB_Phone_ID_15</t>
  </si>
  <si>
    <t>CB_Phone_ID_16</t>
  </si>
  <si>
    <t>CB_Phone_ID_17</t>
  </si>
  <si>
    <t>CB_Phone_ID_18</t>
  </si>
  <si>
    <t>CB_Phone_ID_19</t>
  </si>
  <si>
    <t>CB_Phone_ID_20</t>
  </si>
  <si>
    <t>CB_Phone_ID_21</t>
  </si>
  <si>
    <t>CB_Phone_ID_22</t>
  </si>
  <si>
    <t>CB_Phone_ID_23</t>
  </si>
  <si>
    <t>CB_Phone_ID_24</t>
  </si>
  <si>
    <t>CB_Phone_ID_25</t>
  </si>
  <si>
    <t>CB_Phone_ID_26</t>
  </si>
  <si>
    <t>CB_Phone_ID_27</t>
  </si>
  <si>
    <t>CB_Phone_ID_28</t>
  </si>
  <si>
    <t>CB_Phone_ID_29</t>
  </si>
  <si>
    <t>CB_Phone_ID_30</t>
  </si>
  <si>
    <t>CB_Phone_ID_31</t>
  </si>
  <si>
    <t>CB_Phone_ID_32</t>
  </si>
  <si>
    <t>CB_Phone_ID_33</t>
  </si>
  <si>
    <t>CB_Phone_ID_34</t>
  </si>
  <si>
    <t>CB_Phone_ID_35</t>
  </si>
  <si>
    <t>CB_Phone_ID_36</t>
  </si>
  <si>
    <t>CB_Phone_ID_37</t>
  </si>
  <si>
    <t>CB_Phone_ID_38</t>
  </si>
  <si>
    <t>CB_Phone_ID_39</t>
  </si>
  <si>
    <t>CB_Phone_ID_40</t>
  </si>
  <si>
    <t>CB_Phone_ID_41</t>
  </si>
  <si>
    <t>CB_Phone_ID_42</t>
  </si>
  <si>
    <t>CB_Phone_ID_43</t>
  </si>
  <si>
    <t>CB_Phone_ID_44</t>
  </si>
  <si>
    <t>CB_Phone_ID_45</t>
  </si>
  <si>
    <t>CB_Phone_ID_46</t>
  </si>
  <si>
    <t>CB_Phone_ID_47</t>
  </si>
  <si>
    <t>CB_Phone_ID_48</t>
  </si>
  <si>
    <t>CB_Phone_ID_49</t>
  </si>
  <si>
    <t>CB_Phone_ID_50</t>
  </si>
  <si>
    <t>CB_Phone_ID_51</t>
  </si>
  <si>
    <t>CB_Phone_ID_52</t>
  </si>
  <si>
    <t>CB_Phone_ID_53</t>
  </si>
  <si>
    <t>CB_Phone_ID_54</t>
  </si>
  <si>
    <t>CB_Phone_ID_55</t>
  </si>
  <si>
    <t>CB_Phone_ID_56</t>
  </si>
  <si>
    <t>CB_Phone_ID_57</t>
  </si>
  <si>
    <t>CB_Phone_ID_58</t>
  </si>
  <si>
    <t>CB_Phone_ID_59</t>
  </si>
  <si>
    <t>CB_Phone_ID_60</t>
  </si>
  <si>
    <t>CB_Phone_ID_61</t>
  </si>
  <si>
    <t>CB_Phone_ID_62</t>
  </si>
  <si>
    <t>CB_Phone_ID_63</t>
  </si>
  <si>
    <t>CB_Phone_ID_64</t>
  </si>
  <si>
    <t>CB_Phone_ID_65</t>
  </si>
  <si>
    <t>CB_Phone_ID_66</t>
  </si>
  <si>
    <t>CB_Phone_ID_67</t>
  </si>
  <si>
    <t>CB_Phone_ID_68</t>
  </si>
  <si>
    <t>CB_Phone_ID_69</t>
  </si>
  <si>
    <t>CB_Phone_ID_70</t>
  </si>
  <si>
    <t>CB_Phone_ID_71</t>
  </si>
  <si>
    <t>CB_Phone_ID_72</t>
  </si>
  <si>
    <t>CB_Phone_ID_73</t>
  </si>
  <si>
    <t>CB_Phone_ID_74</t>
  </si>
  <si>
    <t>CB_Phone_ID_75</t>
  </si>
  <si>
    <t>CB_Phone_ID_76</t>
  </si>
  <si>
    <t>CB_Phone_ID_77</t>
  </si>
  <si>
    <t>CB_Phone_ID_78</t>
  </si>
  <si>
    <t>CB_Phone_ID_79</t>
  </si>
  <si>
    <t>CB_Phone_ID_80</t>
  </si>
  <si>
    <t>CB_Phone_ID_81</t>
  </si>
  <si>
    <t>CB_Phone_ID_82</t>
  </si>
  <si>
    <t>CB_Phone_ID_83</t>
  </si>
  <si>
    <t>CB_Phone_ID_84</t>
  </si>
  <si>
    <t>CB_Phone_ID_85</t>
  </si>
  <si>
    <t>CB_Phone_ID_86</t>
  </si>
  <si>
    <t>CB_Phone_ID_87</t>
  </si>
  <si>
    <t>CB_Phone_ID_88</t>
  </si>
  <si>
    <t>CB_Phone_ID_89</t>
  </si>
  <si>
    <t>CB_Phone_ID_90</t>
  </si>
  <si>
    <t>CB_Phone_ID_91</t>
  </si>
  <si>
    <t>CB_Phone_ID_92</t>
  </si>
  <si>
    <t>CB_Phone_ID_93</t>
  </si>
  <si>
    <t>CB_Phone_ID_94</t>
  </si>
  <si>
    <t>CB_Phone_ID_95</t>
  </si>
  <si>
    <t>CB_Phone_ID_96</t>
  </si>
  <si>
    <t>CB_Phone_ID_97</t>
  </si>
  <si>
    <t>CB_Phone_ID_98</t>
  </si>
  <si>
    <t>CB_Phone_ID_99</t>
  </si>
  <si>
    <t>CB_Phone_ID_100</t>
  </si>
  <si>
    <t>CB_Phone_ID_101</t>
  </si>
  <si>
    <t>CB_Phone_ID_102</t>
  </si>
  <si>
    <t>CB_Phone_ID_103</t>
  </si>
  <si>
    <t>CB_Phone_ID_104</t>
  </si>
  <si>
    <t>CB_Phone_ID_105</t>
  </si>
  <si>
    <t>CB_Phone_ID_106</t>
  </si>
  <si>
    <t>CB_Phone_ID_107</t>
  </si>
  <si>
    <t>CB_Phone_ID_108</t>
  </si>
  <si>
    <t>CB_Phone_ID_109</t>
  </si>
  <si>
    <t>CB_Phone_ID_110</t>
  </si>
  <si>
    <t>CB_Phone_ID_111</t>
  </si>
  <si>
    <t>CB_Phone_ID_112</t>
  </si>
  <si>
    <t>CB_Phone_ID_113</t>
  </si>
  <si>
    <t>CB_Phone_ID_114</t>
  </si>
  <si>
    <t>CB_Phone_ID_115</t>
  </si>
  <si>
    <t>CB_Phone_ID_116</t>
  </si>
  <si>
    <t>CB_Phone_ID_117</t>
  </si>
  <si>
    <t>CB_Phone_ID_118</t>
  </si>
  <si>
    <t>CB_Phone_ID_119</t>
  </si>
  <si>
    <t>CB_Phone_ID_120</t>
  </si>
  <si>
    <t>CB_Phone_ID_121</t>
  </si>
  <si>
    <t>CB_Phone_ID_122</t>
  </si>
  <si>
    <t>CB_Phone_ID_123</t>
  </si>
  <si>
    <t>CB_Phone_ID_124</t>
  </si>
  <si>
    <t>CB_Phone_ID_125</t>
  </si>
  <si>
    <t>CB_Phone_ID_126</t>
  </si>
  <si>
    <t>CB_Phone_ID_127</t>
  </si>
  <si>
    <t>CB_Phone_ID_128</t>
  </si>
  <si>
    <t>CB_Phone_ID_129</t>
  </si>
  <si>
    <t>CB_Phone_ID_130</t>
  </si>
  <si>
    <t>CB_Phone_ID_131</t>
  </si>
  <si>
    <t>CB_Phone_ID_132</t>
  </si>
  <si>
    <t>CB_Phone_ID_133</t>
  </si>
  <si>
    <t>CB_Phone_ID_134</t>
  </si>
  <si>
    <t>CB_Phone_ID_135</t>
  </si>
  <si>
    <t>CB_Phone_ID_136</t>
  </si>
  <si>
    <t>CB_Phone_ID_137</t>
  </si>
  <si>
    <t>CB_Phone_ID_138</t>
  </si>
  <si>
    <t>CB_Phone_ID_139</t>
  </si>
  <si>
    <t>CB_Phone_ID_140</t>
  </si>
  <si>
    <t>CB_Phone_ID_141</t>
  </si>
  <si>
    <t>CB_Phone_ID_142</t>
  </si>
  <si>
    <t>CB_Phone_ID_143</t>
  </si>
  <si>
    <t>CB_Phone_ID_144</t>
  </si>
  <si>
    <t>CB_Phone_ID_145</t>
  </si>
  <si>
    <t>CB_Phone_ID_146</t>
  </si>
  <si>
    <t>CB_Phone_ID_147</t>
  </si>
  <si>
    <t>CB_Phone_ID_148</t>
  </si>
  <si>
    <t>CB_Phone_ID_149</t>
  </si>
  <si>
    <t>CB_Phone_ID_150</t>
  </si>
  <si>
    <t>CB_Phone_ID_151</t>
  </si>
  <si>
    <t>CB_Phone_ID_152</t>
  </si>
  <si>
    <t>CB_Phone_ID_153</t>
  </si>
  <si>
    <t>CB_Phone_ID_154</t>
  </si>
  <si>
    <t>CB_Phone_ID_155</t>
  </si>
  <si>
    <t>CB_Phone_ID_156</t>
  </si>
  <si>
    <t>CB_Phone_ID_157</t>
  </si>
  <si>
    <t>CB_Phone_ID_158</t>
  </si>
  <si>
    <t>CB_Phone_ID_159</t>
  </si>
  <si>
    <t>CB_Phone_ID_160</t>
  </si>
  <si>
    <t>CB_Phone_ID_161</t>
  </si>
  <si>
    <t>CB_Phone_ID_162</t>
  </si>
  <si>
    <t>CB_Phone_ID_163</t>
  </si>
  <si>
    <t>CB_Phone_ID_164</t>
  </si>
  <si>
    <t>CB_Phone_ID_165</t>
  </si>
  <si>
    <t>CB_Phone_ID_166</t>
  </si>
  <si>
    <t>CB_Phone_ID_167</t>
  </si>
  <si>
    <t>CB_Phone_ID_168</t>
  </si>
  <si>
    <t>CB_Phone_ID_169</t>
  </si>
  <si>
    <t>CB_Phone_ID_170</t>
  </si>
  <si>
    <t>CB_Phone_ID_171</t>
  </si>
  <si>
    <t>CB_Phone_ID_172</t>
  </si>
  <si>
    <t>CB_Phone_ID_173</t>
  </si>
  <si>
    <t>CB_Phone_ID_174</t>
  </si>
  <si>
    <t>CB_Phone_ID_175</t>
  </si>
  <si>
    <t>CB_Phone_ID_176</t>
  </si>
  <si>
    <t>CB_Phone_ID_177</t>
  </si>
  <si>
    <t>CB_Phone_ID_178</t>
  </si>
  <si>
    <t>CB_Phone_ID_179</t>
  </si>
  <si>
    <t>CB_Phone_ID_180</t>
  </si>
  <si>
    <t>CB_Phone_ID_181</t>
  </si>
  <si>
    <t>CB_Phone_ID_182</t>
  </si>
  <si>
    <t>CB_Phone_ID_183</t>
  </si>
  <si>
    <t>CB_Phone_ID_184</t>
  </si>
  <si>
    <t>CB_Phone_ID_185</t>
  </si>
  <si>
    <t>CB_Phone_ID_186</t>
  </si>
  <si>
    <t>CB_Phone_ID_187</t>
  </si>
  <si>
    <t>CB_Phone_ID_188</t>
  </si>
  <si>
    <t>CB_Phone_ID_189</t>
  </si>
  <si>
    <t>CB_Phone_ID_190</t>
  </si>
  <si>
    <t>CB_Phone_ID_191</t>
  </si>
  <si>
    <t>CB_Phone_ID_192</t>
  </si>
  <si>
    <t>CB_Phone_ID_193</t>
  </si>
  <si>
    <t>CB_Phone_ID_194</t>
  </si>
  <si>
    <t>CB_Phone_ID_195</t>
  </si>
  <si>
    <t>CB_Phone_ID_196</t>
  </si>
  <si>
    <t>CB_Phone_ID_197</t>
  </si>
  <si>
    <t>CB_Phone_ID_198</t>
  </si>
  <si>
    <t>CB_Phone_ID_199</t>
  </si>
  <si>
    <t>CB_Phone_ID_200</t>
  </si>
  <si>
    <t>CB_Phone_ID_201</t>
  </si>
  <si>
    <t>CB_Phone_ID_202</t>
  </si>
  <si>
    <t>CB_Phone_ID_203</t>
  </si>
  <si>
    <t>CB_Phone_ID_204</t>
  </si>
  <si>
    <t>CB_Phone_ID_205</t>
  </si>
  <si>
    <t>CB_Phone_ID_206</t>
  </si>
  <si>
    <t>CB_Phone_ID_207</t>
  </si>
  <si>
    <t>CB_Phone_ID_208</t>
  </si>
  <si>
    <t>CB_Phone_ID_209</t>
  </si>
  <si>
    <t>CB_Phone_ID_210</t>
  </si>
  <si>
    <t>CB_Phone_ID_211</t>
  </si>
  <si>
    <t>CB_Phone_ID_212</t>
  </si>
  <si>
    <t>CB_Phone_ID_213</t>
  </si>
  <si>
    <t>CB_Phone_ID_214</t>
  </si>
  <si>
    <t>CB_Phone_ID_215</t>
  </si>
  <si>
    <t>CB_Phone_ID_216</t>
  </si>
  <si>
    <t>CB_Phone_ID_217</t>
  </si>
  <si>
    <t>CB_Phone_ID_218</t>
  </si>
  <si>
    <t>CB_Phone_ID_219</t>
  </si>
  <si>
    <t>CB_Phone_ID_220</t>
  </si>
  <si>
    <t>CB_Phone_ID_221</t>
  </si>
  <si>
    <t>CB_Phone_ID_222</t>
  </si>
  <si>
    <t>CB_Phone_ID_223</t>
  </si>
  <si>
    <t>CB_Phone_ID_224</t>
  </si>
  <si>
    <t>CB_Phone_ID_225</t>
  </si>
  <si>
    <t>CB_Phone_ID_226</t>
  </si>
  <si>
    <t>CB_Phone_ID_227</t>
  </si>
  <si>
    <t>CB_Phone_ID_228</t>
  </si>
  <si>
    <t>CB_Phone_ID_229</t>
  </si>
  <si>
    <t>CB_Phone_ID_230</t>
  </si>
  <si>
    <t>CB_Phone_ID_231</t>
  </si>
  <si>
    <t>CB_Phone_ID_232</t>
  </si>
  <si>
    <t>CB_Phone_ID_233</t>
  </si>
  <si>
    <t>CB_Phone_ID_234</t>
  </si>
  <si>
    <t>CB_Phone_ID_235</t>
  </si>
  <si>
    <t>CB_Phone_ID_236</t>
  </si>
  <si>
    <t>CB_Phone_ID_237</t>
  </si>
  <si>
    <t>CB_Phone_ID_238</t>
  </si>
  <si>
    <t>CB_Phone_ID_239</t>
  </si>
  <si>
    <t>CB_Phone_ID_240</t>
  </si>
  <si>
    <t>CB_Phone_ID_241</t>
  </si>
  <si>
    <t>CB_Phone_ID_242</t>
  </si>
  <si>
    <t>CB_Phone_ID_243</t>
  </si>
  <si>
    <t>CB_Phone_ID_244</t>
  </si>
  <si>
    <t>CB_Phone_ID_245</t>
  </si>
  <si>
    <t>CB_Phone_ID_246</t>
  </si>
  <si>
    <t>CB_Phone_ID_247</t>
  </si>
  <si>
    <t>CB_Phone_ID_248</t>
  </si>
  <si>
    <t>CB_Phone_ID_249</t>
  </si>
  <si>
    <t>CB_Phone_ID_250</t>
  </si>
  <si>
    <t>CB_Phone_ID_251</t>
  </si>
  <si>
    <t>CB_Phone_ID_252</t>
  </si>
  <si>
    <t>CB_Phone_ID_253</t>
  </si>
  <si>
    <t>CB_Phone_ID_254</t>
  </si>
  <si>
    <t>CB_Phone_ID_255</t>
  </si>
  <si>
    <t>CB_Phone_ID_256</t>
  </si>
  <si>
    <t>CB_Phone_ID_257</t>
  </si>
  <si>
    <t>CB_Phone_ID_258</t>
  </si>
  <si>
    <t>CB_Phone_ID_259</t>
  </si>
  <si>
    <t>CB_Phone_ID_260</t>
  </si>
  <si>
    <t>CB_Phone_ID_261</t>
  </si>
  <si>
    <t>CB_Phone_ID_262</t>
  </si>
  <si>
    <t>CB_Phone_ID_263</t>
  </si>
  <si>
    <t>CB_Phone_ID_264</t>
  </si>
  <si>
    <t>CB_Phone_ID_265</t>
  </si>
  <si>
    <t>CB_Phone_ID_266</t>
  </si>
  <si>
    <t>CB_Phone_ID_267</t>
  </si>
  <si>
    <t>CB_Phone_ID_268</t>
  </si>
  <si>
    <t>CB_Phone_ID_269</t>
  </si>
  <si>
    <t>CB_Phone_ID_270</t>
  </si>
  <si>
    <t>CB_Phone_ID_271</t>
  </si>
  <si>
    <t>CB_Phone_ID_272</t>
  </si>
  <si>
    <t>CB_Phone_ID_273</t>
  </si>
  <si>
    <t>CB_Phone_ID_274</t>
  </si>
  <si>
    <t>CB_Phone_ID_275</t>
  </si>
  <si>
    <t>CB_Phone_ID_276</t>
  </si>
  <si>
    <t>CB_Phone_ID_277</t>
  </si>
  <si>
    <t>CB_Phone_ID_278</t>
  </si>
  <si>
    <t>CB_Phone_ID_279</t>
  </si>
  <si>
    <t>CB_Phone_ID_280</t>
  </si>
  <si>
    <t>CB_Phone_ID_281</t>
  </si>
  <si>
    <t>CB_Phone_ID_282</t>
  </si>
  <si>
    <t>CB_Phone_ID_283</t>
  </si>
  <si>
    <t>CB_Phone_ID_284</t>
  </si>
  <si>
    <t>CB_Phone_ID_285</t>
  </si>
  <si>
    <t>CB_Phone_ID_286</t>
  </si>
  <si>
    <t>CB_Phone_ID_287</t>
  </si>
  <si>
    <t>CB_Phone_ID_288</t>
  </si>
  <si>
    <t>CB_Phone_ID_289</t>
  </si>
  <si>
    <t>CB_Phone_ID_290</t>
  </si>
  <si>
    <t>CB_Phone_ID_291</t>
  </si>
  <si>
    <t>CB_Phone_ID_292</t>
  </si>
  <si>
    <t>CB_Phone_ID_293</t>
  </si>
  <si>
    <t>CB_Phone_ID_294</t>
  </si>
  <si>
    <t>CB_Phone_ID_295</t>
  </si>
  <si>
    <t>CB_Phone_ID_296</t>
  </si>
  <si>
    <t>CB_Phone_ID_297</t>
  </si>
  <si>
    <t>CB_Phone_ID_298</t>
  </si>
  <si>
    <t>CB_Phone_ID_299</t>
  </si>
  <si>
    <t>CB_Phone_ID_300</t>
  </si>
  <si>
    <t>CB_Phone_ID_301</t>
  </si>
  <si>
    <t>CB_Phone_ID_302</t>
  </si>
  <si>
    <t>CB_Phone_ID_303</t>
  </si>
  <si>
    <t>CB_Phone_ID_304</t>
  </si>
  <si>
    <t>CB_Phone_ID_305</t>
  </si>
  <si>
    <t>CB_Phone_ID_306</t>
  </si>
  <si>
    <t>CB_Phone_ID_307</t>
  </si>
  <si>
    <t>CB_Phone_ID_308</t>
  </si>
  <si>
    <t>CB_Phone_ID_309</t>
  </si>
  <si>
    <t>CB_Phone_ID_310</t>
  </si>
  <si>
    <t>CB_Phone_ID_311</t>
  </si>
  <si>
    <t>CB_Phone_ID_312</t>
  </si>
  <si>
    <t>CB_Phone_ID_313</t>
  </si>
  <si>
    <t>CB_Phone_ID_314</t>
  </si>
  <si>
    <t>CB_Phone_ID_315</t>
  </si>
  <si>
    <t>CB_Phone_ID_316</t>
  </si>
  <si>
    <t>CB_Phone_ID_317</t>
  </si>
  <si>
    <t>CB_Phone_ID_318</t>
  </si>
  <si>
    <t>CB_Phone_ID_319</t>
  </si>
  <si>
    <t>CB_Phone_ID_320</t>
  </si>
  <si>
    <t>CB_Phone_ID_321</t>
  </si>
  <si>
    <t>CB_Phone_ID_322</t>
  </si>
  <si>
    <t>CB_Phone_ID_323</t>
  </si>
  <si>
    <t>CB_Phone_ID_324</t>
  </si>
  <si>
    <t>CB_Phone_ID_325</t>
  </si>
  <si>
    <t>CB_Phone_ID_326</t>
  </si>
  <si>
    <t>CB_Phone_ID_327</t>
  </si>
  <si>
    <t>CB_Phone_ID_328</t>
  </si>
  <si>
    <t>CB_Phone_ID_329</t>
  </si>
  <si>
    <t>CB_Phone_ID_330</t>
  </si>
  <si>
    <t>CB_Phone_ID_331</t>
  </si>
  <si>
    <t>CB_Phone_ID_332</t>
  </si>
  <si>
    <t>CB_Phone_ID_333</t>
  </si>
  <si>
    <t>CB_Phone_ID_334</t>
  </si>
  <si>
    <t>CB_Phone_ID_335</t>
  </si>
  <si>
    <t>CB_Phone_ID_336</t>
  </si>
  <si>
    <t>CB_Phone_ID_337</t>
  </si>
  <si>
    <t>CB_Phone_ID_338</t>
  </si>
  <si>
    <t>CB_Phone_ID_339</t>
  </si>
  <si>
    <t>CB_Phone_ID_340</t>
  </si>
  <si>
    <t>CB_Phone_ID_341</t>
  </si>
  <si>
    <t>CB_Phone_ID_342</t>
  </si>
  <si>
    <t>CB_Phone_ID_343</t>
  </si>
  <si>
    <t>CB_Phone_ID_344</t>
  </si>
  <si>
    <t>CB_Phone_ID_345</t>
  </si>
  <si>
    <t>CB_Phone_ID_346</t>
  </si>
  <si>
    <t>CB_Phone_ID_347</t>
  </si>
  <si>
    <t>CB_Phone_ID_348</t>
  </si>
  <si>
    <t>CB_Phone_ID_349</t>
  </si>
  <si>
    <t>CB_Phone_ID_350</t>
  </si>
  <si>
    <t>CB_Phone_ID_351</t>
  </si>
  <si>
    <t>CB_Phone_ID_352</t>
  </si>
  <si>
    <t>CB_Phone_ID_353</t>
  </si>
  <si>
    <t>CB_Phone_ID_354</t>
  </si>
  <si>
    <t>CB_Phone_ID_355</t>
  </si>
  <si>
    <t>CB_Phone_ID_356</t>
  </si>
  <si>
    <t>CB_Phone_ID_357</t>
  </si>
  <si>
    <t>CB_Phone_ID_358</t>
  </si>
  <si>
    <t>CB_Phone_ID_359</t>
  </si>
  <si>
    <t>CB_Phone_ID_360</t>
  </si>
  <si>
    <t>CB_Phone_ID_361</t>
  </si>
  <si>
    <t>CB_Phone_ID_362</t>
  </si>
  <si>
    <t>CB_Phone_ID_363</t>
  </si>
  <si>
    <t>CB_Phone_ID_364</t>
  </si>
  <si>
    <t>CB_Phone_ID_365</t>
  </si>
  <si>
    <t>CB_Phone_ID_366</t>
  </si>
  <si>
    <t>CB_Phone_ID_367</t>
  </si>
  <si>
    <t>CB_Phone_ID_368</t>
  </si>
  <si>
    <t>CB_Phone_ID_369</t>
  </si>
  <si>
    <t>CB_Phone_ID_370</t>
  </si>
  <si>
    <t>CB_Phone_ID_371</t>
  </si>
  <si>
    <t>CB_Phone_ID_372</t>
  </si>
  <si>
    <t>CB_Phone_ID_373</t>
  </si>
  <si>
    <t>CB_Phone_ID_374</t>
  </si>
  <si>
    <t>CB_Phone_ID_375</t>
  </si>
  <si>
    <t>CB_Phone_ID_376</t>
  </si>
  <si>
    <t>CB_Phone_ID_377</t>
  </si>
  <si>
    <t>CB_Phone_ID_378</t>
  </si>
  <si>
    <t>CB_Phone_ID_379</t>
  </si>
  <si>
    <t>CB_Phone_ID_380</t>
  </si>
  <si>
    <t>CB_Phone_ID_381</t>
  </si>
  <si>
    <t>CB_Phone_ID_382</t>
  </si>
  <si>
    <t>CB_Phone_ID_383</t>
  </si>
  <si>
    <t>CB_Phone_ID_384</t>
  </si>
  <si>
    <t>CB_Phone_ID_385</t>
  </si>
  <si>
    <t>CB_Phone_ID_386</t>
  </si>
  <si>
    <t>CB_Phone_ID_387</t>
  </si>
  <si>
    <t>CB_Phone_ID_388</t>
  </si>
  <si>
    <t>CB_Phone_ID_389</t>
  </si>
  <si>
    <t>CB_Phone_ID_390</t>
  </si>
  <si>
    <t>CB_Phone_ID_391</t>
  </si>
  <si>
    <t>CB_Phone_ID_392</t>
  </si>
  <si>
    <t>CB_Phone_ID_393</t>
  </si>
  <si>
    <t>CB_Phone_ID_394</t>
  </si>
  <si>
    <t>CB_Phone_ID_395</t>
  </si>
  <si>
    <t>CB_Phone_ID_396</t>
  </si>
  <si>
    <t>CB_Phone_ID_397</t>
  </si>
  <si>
    <t>CB_Phone_ID_398</t>
  </si>
  <si>
    <t>CB_Phone_ID_399</t>
  </si>
  <si>
    <t>CB_Phone_ID_400</t>
  </si>
  <si>
    <t>CB_Phone_ID_401</t>
  </si>
  <si>
    <t>CB_Phone_ID_402</t>
  </si>
  <si>
    <t>CB_Phone_ID_403</t>
  </si>
  <si>
    <t>CB_Phone_ID_404</t>
  </si>
  <si>
    <t>CB_Phone_ID_405</t>
  </si>
  <si>
    <t>CB_Phone_ID_406</t>
  </si>
  <si>
    <t>CB_Phone_ID_407</t>
  </si>
  <si>
    <t>CB_Phone_ID_408</t>
  </si>
  <si>
    <t>CB_Phone_ID_409</t>
  </si>
  <si>
    <t>CB_Phone_ID_410</t>
  </si>
  <si>
    <t>CB_Phone_ID_411</t>
  </si>
  <si>
    <t>CB_Phone_ID_412</t>
  </si>
  <si>
    <t>CB_Phone_ID_413</t>
  </si>
  <si>
    <t>CB_Phone_ID_414</t>
  </si>
  <si>
    <t>CB_Phone_ID_415</t>
  </si>
  <si>
    <t>CB_Phone_ID_416</t>
  </si>
  <si>
    <t>CB_Phone_ID_417</t>
  </si>
  <si>
    <t>CB_Phone_ID_418</t>
  </si>
  <si>
    <t>CB_Phone_ID_419</t>
  </si>
  <si>
    <t>CB_Phone_ID_420</t>
  </si>
  <si>
    <t>CB_Phone_ID_421</t>
  </si>
  <si>
    <t>CB_Phone_ID_422</t>
  </si>
  <si>
    <t>CB_Phone_ID_423</t>
  </si>
  <si>
    <t>CB_Phone_ID_424</t>
  </si>
  <si>
    <t>CB_Phone_ID_425</t>
  </si>
  <si>
    <t>CB_Phone_ID_426</t>
  </si>
  <si>
    <t>CB_Phone_ID_427</t>
  </si>
  <si>
    <t>CB_Phone_ID_428</t>
  </si>
  <si>
    <t>CB_Phone_ID_429</t>
  </si>
  <si>
    <t>CB_Phone_ID_430</t>
  </si>
  <si>
    <t>CB_Phone_ID_431</t>
  </si>
  <si>
    <t>CB_Phone_ID_432</t>
  </si>
  <si>
    <t>CB_Phone_ID_433</t>
  </si>
  <si>
    <t>CB_Phone_ID_434</t>
  </si>
  <si>
    <t>CB_Phone_ID_435</t>
  </si>
  <si>
    <t>CB_Phone_ID_436</t>
  </si>
  <si>
    <t>CB_Phone_ID_437</t>
  </si>
  <si>
    <t>CB_Phone_ID_438</t>
  </si>
  <si>
    <t>CB_Phone_ID_439</t>
  </si>
  <si>
    <t>CB_Phone_ID_440</t>
  </si>
  <si>
    <t>CB_Phone_ID_441</t>
  </si>
  <si>
    <t>CB_Phone_ID_442</t>
  </si>
  <si>
    <t>CB_Phone_ID_443</t>
  </si>
  <si>
    <t>CB_Phone_ID_444</t>
  </si>
  <si>
    <t>CB_Phone_ID_445</t>
  </si>
  <si>
    <t>CB_Phone_ID_446</t>
  </si>
  <si>
    <t>CB_Phone_ID_447</t>
  </si>
  <si>
    <t>CB_Phone_ID_448</t>
  </si>
  <si>
    <t>CB_Phone_ID_449</t>
  </si>
  <si>
    <t>CB_Phone_ID_450</t>
  </si>
  <si>
    <t>CB_Phone_ID_451</t>
  </si>
  <si>
    <t>CB_Phone_ID_452</t>
  </si>
  <si>
    <t>CB_Phone_ID_453</t>
  </si>
  <si>
    <t>CB_Phone_ID_454</t>
  </si>
  <si>
    <t>CB_Phone_ID_455</t>
  </si>
  <si>
    <t>CB_Phone_ID_456</t>
  </si>
  <si>
    <t>CB_Phone_ID_457</t>
  </si>
  <si>
    <t>CB_Phone_ID_458</t>
  </si>
  <si>
    <t>CB_Phone_ID_459</t>
  </si>
  <si>
    <t>CB_Phone_ID_460</t>
  </si>
  <si>
    <t>CB_Phone_ID_461</t>
  </si>
  <si>
    <t>CB_Phone_ID_462</t>
  </si>
  <si>
    <t>CB_Phone_ID_463</t>
  </si>
  <si>
    <t>CB_Phone_ID_464</t>
  </si>
  <si>
    <t>CB_Phone_ID_465</t>
  </si>
  <si>
    <t>CB_Phone_ID_466</t>
  </si>
  <si>
    <t>CB_Phone_ID_467</t>
  </si>
  <si>
    <t>CB_Phone_ID_468</t>
  </si>
  <si>
    <t>CB_Phone_ID_469</t>
  </si>
  <si>
    <t>CB_Phone_ID_470</t>
  </si>
  <si>
    <t>CB_Phone_ID_471</t>
  </si>
  <si>
    <t>CB_Phone_ID_472</t>
  </si>
  <si>
    <t>CB_Phone_ID_473</t>
  </si>
  <si>
    <t>CB_Phone_ID_474</t>
  </si>
  <si>
    <t>CB_Phone_ID_475</t>
  </si>
  <si>
    <t>CB_Phone_ID_476</t>
  </si>
  <si>
    <t>CB_Phone_ID_477</t>
  </si>
  <si>
    <t>CB_Phone_ID_478</t>
  </si>
  <si>
    <t>CB_Phone_ID_479</t>
  </si>
  <si>
    <t>CB_Phone_ID_480</t>
  </si>
  <si>
    <t>CB_Phone_ID_481</t>
  </si>
  <si>
    <t>CB_Phone_ID_482</t>
  </si>
  <si>
    <t>CB_Phone_ID_483</t>
  </si>
  <si>
    <t>CB_Phone_ID_484</t>
  </si>
  <si>
    <t>CB_Phone_ID_485</t>
  </si>
  <si>
    <t>CB_Phone_ID_486</t>
  </si>
  <si>
    <t>CB_Phone_ID_487</t>
  </si>
  <si>
    <t>CB_Phone_ID_488</t>
  </si>
  <si>
    <t>CB_Phone_ID_489</t>
  </si>
  <si>
    <t>CB_Phone_ID_490</t>
  </si>
  <si>
    <t>CB_Phone_ID_491</t>
  </si>
  <si>
    <t>CB_Phone_ID_492</t>
  </si>
  <si>
    <t>CB_Phone_ID_493</t>
  </si>
  <si>
    <t>CB_Phone_ID_494</t>
  </si>
  <si>
    <t>CB_Phone_ID_495</t>
  </si>
  <si>
    <t>CB_Phone_ID_496</t>
  </si>
  <si>
    <t>CB_Phone_ID_497</t>
  </si>
  <si>
    <t>CB_Phone_ID_498</t>
  </si>
  <si>
    <t>CB_Phone_ID_499</t>
  </si>
  <si>
    <t>CB_Phone_ID_500</t>
  </si>
  <si>
    <t>CB_Phone_ID_501</t>
  </si>
  <si>
    <t>CB_Phone_ID_502</t>
  </si>
  <si>
    <t>CB_Phone_ID_503</t>
  </si>
  <si>
    <t>CB_Phone_ID_504</t>
  </si>
  <si>
    <t>CB_Phone_ID_505</t>
  </si>
  <si>
    <t>CB_Phone_ID_506</t>
  </si>
  <si>
    <t>CB_Phone_ID_507</t>
  </si>
  <si>
    <t>CB_Phone_ID_508</t>
  </si>
  <si>
    <t>CB_Phone_ID_509</t>
  </si>
  <si>
    <t>CB_Phone_ID_510</t>
  </si>
  <si>
    <t>CB_Phone_ID_511</t>
  </si>
  <si>
    <t>CB_Phone_ID_512</t>
  </si>
  <si>
    <t>CB_Phone_ID_513</t>
  </si>
  <si>
    <t>CB_Phone_ID_514</t>
  </si>
  <si>
    <t>CB_Phone_ID_515</t>
  </si>
  <si>
    <t>CB_Phone_ID_516</t>
  </si>
  <si>
    <t>CB_Phone_ID_517</t>
  </si>
  <si>
    <t>CB_Phone_ID_518</t>
  </si>
  <si>
    <t>CB_Phone_ID_519</t>
  </si>
  <si>
    <t>CB_Phone_ID_520</t>
  </si>
  <si>
    <t>CB_Phone_ID_521</t>
  </si>
  <si>
    <t>CB_Phone_ID_522</t>
  </si>
  <si>
    <t>CB_Phone_ID_523</t>
  </si>
  <si>
    <t>CB_Phone_ID_524</t>
  </si>
  <si>
    <t>CB_Phone_ID_525</t>
  </si>
  <si>
    <t>CB_Phone_ID_526</t>
  </si>
  <si>
    <t>CB_Phone_ID_527</t>
  </si>
  <si>
    <t>CB_Phone_ID_528</t>
  </si>
  <si>
    <t>CB_Phone_ID_529</t>
  </si>
  <si>
    <t>CB_Phone_ID_530</t>
  </si>
  <si>
    <t>CB_Phone_ID_531</t>
  </si>
  <si>
    <t>CB_Phone_ID_532</t>
  </si>
  <si>
    <t>CB_Phone_ID_533</t>
  </si>
  <si>
    <t>CB_Phone_ID_534</t>
  </si>
  <si>
    <t>CB_Phone_ID_535</t>
  </si>
  <si>
    <t>CB_Phone_ID_536</t>
  </si>
  <si>
    <t>CB_Phone_ID_537</t>
  </si>
  <si>
    <t>CB_Phone_ID_538</t>
  </si>
  <si>
    <t>CB_Phone_ID_539</t>
  </si>
  <si>
    <t>CB_Phone_ID_540</t>
  </si>
  <si>
    <t>CB_Phone_ID_541</t>
  </si>
  <si>
    <t>CB_Phone_ID_542</t>
  </si>
  <si>
    <t>CB_Phone_ID_543</t>
  </si>
  <si>
    <t>CB_Phone_ID_544</t>
  </si>
  <si>
    <t>CB_Phone_ID_545</t>
  </si>
  <si>
    <t>CB_Phone_ID_546</t>
  </si>
  <si>
    <t>CB_Phone_ID_547</t>
  </si>
  <si>
    <t>CB_Phone_ID_548</t>
  </si>
  <si>
    <t>CB_Phone_ID_549</t>
  </si>
  <si>
    <t>CB_Phone_ID_550</t>
  </si>
  <si>
    <t>CB_Phone_ID_551</t>
  </si>
  <si>
    <t>CB_Phone_ID_552</t>
  </si>
  <si>
    <t>CB_Phone_ID_553</t>
  </si>
  <si>
    <t>CB_Phone_ID_554</t>
  </si>
  <si>
    <t>CB_Phone_ID_555</t>
  </si>
  <si>
    <t>CB_Phone_ID_556</t>
  </si>
  <si>
    <t>CB_Phone_ID_557</t>
  </si>
  <si>
    <t>CB_Phone_ID_558</t>
  </si>
  <si>
    <t>CB_Phone_ID_559</t>
  </si>
  <si>
    <t>CB_Phone_ID_560</t>
  </si>
  <si>
    <t>CB_Phone_ID_561</t>
  </si>
  <si>
    <t>CB_Phone_ID_562</t>
  </si>
  <si>
    <t>CB_Phone_ID_563</t>
  </si>
  <si>
    <t>CB_Phone_ID_564</t>
  </si>
  <si>
    <t>CB_Phone_ID_565</t>
  </si>
  <si>
    <t>CB_Phone_ID_566</t>
  </si>
  <si>
    <t>CB_Phone_ID_567</t>
  </si>
  <si>
    <t>CB_Phone_ID_568</t>
  </si>
  <si>
    <t>CB_Phone_ID_569</t>
  </si>
  <si>
    <t>CB_Phone_ID_570</t>
  </si>
  <si>
    <t>CB_Phone_ID_571</t>
  </si>
  <si>
    <t>CB_Phone_ID_572</t>
  </si>
  <si>
    <t>CB_Phone_ID_573</t>
  </si>
  <si>
    <t>CB_Phone_ID_574</t>
  </si>
  <si>
    <t>CB_Phone_ID_575</t>
  </si>
  <si>
    <t>CB_Phone_ID_576</t>
  </si>
  <si>
    <t>CB_Phone_ID_577</t>
  </si>
  <si>
    <t>CB_Phone_ID_578</t>
  </si>
  <si>
    <t>CB_Phone_ID_579</t>
  </si>
  <si>
    <t>CB_Phone_ID_580</t>
  </si>
  <si>
    <t>CB_Phone_ID_581</t>
  </si>
  <si>
    <t>CB_Phone_ID_582</t>
  </si>
  <si>
    <t>CB_Phone_ID_583</t>
  </si>
  <si>
    <t>CB_Phone_ID_584</t>
  </si>
  <si>
    <t>CB_Phone_ID_585</t>
  </si>
  <si>
    <t>CB_Phone_ID_586</t>
  </si>
  <si>
    <t>CB_Phone_ID_587</t>
  </si>
  <si>
    <t>CB_Phone_ID_588</t>
  </si>
  <si>
    <t>CB_Phone_ID_589</t>
  </si>
  <si>
    <t>CB_Phone_ID_590</t>
  </si>
  <si>
    <t>CB_Phone_ID_591</t>
  </si>
  <si>
    <t>CB_Phone_ID_592</t>
  </si>
  <si>
    <t>CB_Phone_ID_593</t>
  </si>
  <si>
    <t>CB_Phone_ID_594</t>
  </si>
  <si>
    <t>CB_Phone_ID_595</t>
  </si>
  <si>
    <t>CB_Phone_ID_596</t>
  </si>
  <si>
    <t>CB_Phone_ID_597</t>
  </si>
  <si>
    <t>CB_Phone_ID_598</t>
  </si>
  <si>
    <t>CB_Phone_ID_599</t>
  </si>
  <si>
    <t>CB_Phone_ID_600</t>
  </si>
  <si>
    <t>CB_Phone_ID_601</t>
  </si>
  <si>
    <t>CB_Phone_ID_602</t>
  </si>
  <si>
    <t>CB_Phone_ID_603</t>
  </si>
  <si>
    <t>CB_Phone_ID_604</t>
  </si>
  <si>
    <t>CB_Phone_ID_605</t>
  </si>
  <si>
    <t>CB_Phone_ID_606</t>
  </si>
  <si>
    <t>CB_Phone_ID_607</t>
  </si>
  <si>
    <t>CB_Phone_ID_608</t>
  </si>
  <si>
    <t>CB_Phone_ID_609</t>
  </si>
  <si>
    <t>CB_Phone_ID_610</t>
  </si>
  <si>
    <t>CB_Phone_ID_611</t>
  </si>
  <si>
    <t>CB_Phone_ID_612</t>
  </si>
  <si>
    <t>CB_Phone_ID_613</t>
  </si>
  <si>
    <t>CB_Phone_ID_614</t>
  </si>
  <si>
    <t>CB_Phone_ID_615</t>
  </si>
  <si>
    <t>CB_Phone_ID_616</t>
  </si>
  <si>
    <t>CB_Phone_ID_617</t>
  </si>
  <si>
    <t>CB_Phone_ID_618</t>
  </si>
  <si>
    <t>CB_Phone_ID_619</t>
  </si>
  <si>
    <t>CB_Phone_ID_620</t>
  </si>
  <si>
    <t>CB_Phone_ID_621</t>
  </si>
  <si>
    <t>CB_Phone_ID_622</t>
  </si>
  <si>
    <t>CB_Phone_ID_623</t>
  </si>
  <si>
    <t>CB_Phone_ID_624</t>
  </si>
  <si>
    <t>CB_Phone_ID_625</t>
  </si>
  <si>
    <t>CB_Phone_ID_626</t>
  </si>
  <si>
    <t>CB_Phone_ID_627</t>
  </si>
  <si>
    <t>CB_Phone_ID_628</t>
  </si>
  <si>
    <t>CB_Phone_ID_629</t>
  </si>
  <si>
    <t>CB_Phone_ID_630</t>
  </si>
  <si>
    <t>CB_Phone_ID_631</t>
  </si>
  <si>
    <t>CB_Phone_ID_632</t>
  </si>
  <si>
    <t>CB_Phone_ID_633</t>
  </si>
  <si>
    <t>CB_Phone_ID_634</t>
  </si>
  <si>
    <t>CB_Phone_ID_635</t>
  </si>
  <si>
    <t>CB_Phone_ID_636</t>
  </si>
  <si>
    <t>CB_Phone_ID_637</t>
  </si>
  <si>
    <t>CB_Phone_ID_638</t>
  </si>
  <si>
    <t>CB_Phone_ID_639</t>
  </si>
  <si>
    <t>CB_Phone_ID_640</t>
  </si>
  <si>
    <t>CB_Phone_ID_641</t>
  </si>
  <si>
    <t>CB_Phone_ID_642</t>
  </si>
  <si>
    <t>CB_Phone_ID_643</t>
  </si>
  <si>
    <t>CB_Phone_ID_644</t>
  </si>
  <si>
    <t>CB_Phone_ID_645</t>
  </si>
  <si>
    <t>CB_Phone_ID_646</t>
  </si>
  <si>
    <t>CB_Phone_ID_647</t>
  </si>
  <si>
    <t>CB_Phone_ID_648</t>
  </si>
  <si>
    <t>CB_Phone_ID_649</t>
  </si>
  <si>
    <t>CB_Phone_ID_650</t>
  </si>
  <si>
    <t>CB_Phone_ID_651</t>
  </si>
  <si>
    <t>CB_Phone_ID_652</t>
  </si>
  <si>
    <t>CB_Phone_ID_653</t>
  </si>
  <si>
    <t>CB_Phone_ID_654</t>
  </si>
  <si>
    <t>CB_Phone_ID_655</t>
  </si>
  <si>
    <t>CB_Phone_ID_656</t>
  </si>
  <si>
    <t>CB_Phone_ID_657</t>
  </si>
  <si>
    <t>CB_Phone_ID_658</t>
  </si>
  <si>
    <t>CB_Phone_ID_659</t>
  </si>
  <si>
    <t>CB_Phone_ID_660</t>
  </si>
  <si>
    <t>CB_Phone_ID_661</t>
  </si>
  <si>
    <t>CB_Phone_ID_662</t>
  </si>
  <si>
    <t>CB_Phone_ID_663</t>
  </si>
  <si>
    <t>CB_Phone_ID_664</t>
  </si>
  <si>
    <t>CB_Phone_ID_665</t>
  </si>
  <si>
    <t>CB_Phone_ID_666</t>
  </si>
  <si>
    <t>CB_Phone_ID_667</t>
  </si>
  <si>
    <t>CB_Phone_ID_668</t>
  </si>
  <si>
    <t>CB_Phone_ID_669</t>
  </si>
  <si>
    <t>CB_Phone_ID_670</t>
  </si>
  <si>
    <t>CB_Phone_ID_671</t>
  </si>
  <si>
    <t>CB_Phone_ID_672</t>
  </si>
  <si>
    <t>CB_Phone_ID_673</t>
  </si>
  <si>
    <t>CB_Phone_ID_674</t>
  </si>
  <si>
    <t>CB_Phone_ID_675</t>
  </si>
  <si>
    <t>CB_Phone_ID_676</t>
  </si>
  <si>
    <t>CB_Phone_ID_677</t>
  </si>
  <si>
    <t>CB_Phone_ID_678</t>
  </si>
  <si>
    <t>CB_Phone_ID_679</t>
  </si>
  <si>
    <t>CB_Phone_ID_680</t>
  </si>
  <si>
    <t>CB_Phone_ID_681</t>
  </si>
  <si>
    <t>CB_Phone_ID_682</t>
  </si>
  <si>
    <t>CB_Phone_ID_683</t>
  </si>
  <si>
    <t>CB_Phone_ID_684</t>
  </si>
  <si>
    <t>CB_Phone_ID_685</t>
  </si>
  <si>
    <t>CB_Phone_ID_686</t>
  </si>
  <si>
    <t>CB_Phone_ID_687</t>
  </si>
  <si>
    <t>CB_Phone_ID_688</t>
  </si>
  <si>
    <t>CB_Phone_ID_689</t>
  </si>
  <si>
    <t>CB_Phone_ID_690</t>
  </si>
  <si>
    <t>CB_Phone_ID_691</t>
  </si>
  <si>
    <t>CB_Phone_ID_692</t>
  </si>
  <si>
    <t>CB_Phone_ID_693</t>
  </si>
  <si>
    <t>CB_Phone_ID_694</t>
  </si>
  <si>
    <t>CB_Phone_ID_695</t>
  </si>
  <si>
    <t>CB_Phone_ID_696</t>
  </si>
  <si>
    <t>CB_Phone_ID_697</t>
  </si>
  <si>
    <t>CB_Phone_ID_698</t>
  </si>
  <si>
    <t>CB_Phone_ID_699</t>
  </si>
  <si>
    <t>CB_Phone_ID_700</t>
  </si>
  <si>
    <t>CB_Phone_ID_701</t>
  </si>
  <si>
    <t>CB_Phone_ID_702</t>
  </si>
  <si>
    <t>CB_Phone_ID_703</t>
  </si>
  <si>
    <t>CB_Phone_ID_704</t>
  </si>
  <si>
    <t>CB_Phone_ID_705</t>
  </si>
  <si>
    <t>CB_Phone_ID_706</t>
  </si>
  <si>
    <t>CB_Phone_ID_707</t>
  </si>
  <si>
    <t>CB_Phone_ID_708</t>
  </si>
  <si>
    <t>CB_Phone_ID_709</t>
  </si>
  <si>
    <t>CB_Phone_ID_710</t>
  </si>
  <si>
    <t>CB_Phone_ID_711</t>
  </si>
  <si>
    <t>CB_Phone_ID_712</t>
  </si>
  <si>
    <t>CB_Phone_ID_713</t>
  </si>
  <si>
    <t>CB_Phone_ID_714</t>
  </si>
  <si>
    <t>CB_Phone_ID_715</t>
  </si>
  <si>
    <t>CB_Phone_ID_716</t>
  </si>
  <si>
    <t>CB_Phone_ID_717</t>
  </si>
  <si>
    <t>CB_Phone_ID_718</t>
  </si>
  <si>
    <t>CB_Phone_ID_719</t>
  </si>
  <si>
    <t>CB_Phone_ID_720</t>
  </si>
  <si>
    <t>CB_Phone_ID_721</t>
  </si>
  <si>
    <t>CB_Phone_ID_722</t>
  </si>
  <si>
    <t>CB_Phone_ID_723</t>
  </si>
  <si>
    <t>CB_Phone_ID_724</t>
  </si>
  <si>
    <t>CB_Phone_ID_725</t>
  </si>
  <si>
    <t>CB_Phone_ID_726</t>
  </si>
  <si>
    <t>CB_Phone_ID_727</t>
  </si>
  <si>
    <t>CB_Phone_ID_728</t>
  </si>
  <si>
    <t>CB_Phone_ID_729</t>
  </si>
  <si>
    <t>CB_Phone_ID_730</t>
  </si>
  <si>
    <t>CB_Phone_ID_731</t>
  </si>
  <si>
    <t>CB_Phone_ID_732</t>
  </si>
  <si>
    <t>CB_Phone_ID_733</t>
  </si>
  <si>
    <t>CB_Phone_ID_734</t>
  </si>
  <si>
    <t>CB_Phone_ID_735</t>
  </si>
  <si>
    <t>CB_Phone_ID_736</t>
  </si>
  <si>
    <t>CB_Phone_ID_737</t>
  </si>
  <si>
    <t>CB_Phone_ID_738</t>
  </si>
  <si>
    <t>CB_Phone_ID_739</t>
  </si>
  <si>
    <t>CB_Phone_ID_740</t>
  </si>
  <si>
    <t>CB_Phone_ID_741</t>
  </si>
  <si>
    <t>CB_Phone_ID_742</t>
  </si>
  <si>
    <t>CB_Phone_ID_743</t>
  </si>
  <si>
    <t>CB_Phone_ID_744</t>
  </si>
  <si>
    <t>CB_Phone_ID_745</t>
  </si>
  <si>
    <t>CB_Phone_ID_746</t>
  </si>
  <si>
    <t>CB_Phone_ID_747</t>
  </si>
  <si>
    <t>CB_Phone_ID_748</t>
  </si>
  <si>
    <t>CB_Phone_ID_749</t>
  </si>
  <si>
    <t>CB_Phone_ID_750</t>
  </si>
  <si>
    <t>CB_Phone_ID_751</t>
  </si>
  <si>
    <t>CB_Phone_ID_752</t>
  </si>
  <si>
    <t>CB_Phone_ID_753</t>
  </si>
  <si>
    <t>CB_Phone_ID_754</t>
  </si>
  <si>
    <t>CB_Phone_ID_755</t>
  </si>
  <si>
    <t>CB_Phone_ID_756</t>
  </si>
  <si>
    <t>CB_Phone_ID_757</t>
  </si>
  <si>
    <t>CB_Phone_ID_758</t>
  </si>
  <si>
    <t>CB_Phone_ID_759</t>
  </si>
  <si>
    <t>CB_Phone_ID_760</t>
  </si>
  <si>
    <t>CB_Phone_ID_761</t>
  </si>
  <si>
    <t>CB_Phone_ID_762</t>
  </si>
  <si>
    <t>CB_Phone_ID_763</t>
  </si>
  <si>
    <t>CB_Phone_ID_764</t>
  </si>
  <si>
    <t>CB_Phone_ID_765</t>
  </si>
  <si>
    <t>CB_Phone_ID_766</t>
  </si>
  <si>
    <t>CB_Phone_ID_767</t>
  </si>
  <si>
    <t>CB_Phone_ID_768</t>
  </si>
  <si>
    <t>CB_Phone_ID_769</t>
  </si>
  <si>
    <t>CB_Phone_ID_770</t>
  </si>
  <si>
    <t>CB_Phone_ID_771</t>
  </si>
  <si>
    <t>CB_Phone_ID_772</t>
  </si>
  <si>
    <t>CB_Phone_ID_773</t>
  </si>
  <si>
    <t>CB_Phone_ID_774</t>
  </si>
  <si>
    <t>CB_Phone_ID_775</t>
  </si>
  <si>
    <t>CB_Phone_ID_776</t>
  </si>
  <si>
    <t>CB_Phone_ID_777</t>
  </si>
  <si>
    <t>CB_Phone_ID_778</t>
  </si>
  <si>
    <t>CB_Phone_ID_779</t>
  </si>
  <si>
    <t>CB_Phone_ID_780</t>
  </si>
  <si>
    <t>CB_Phone_ID_781</t>
  </si>
  <si>
    <t>CB_Phone_ID_782</t>
  </si>
  <si>
    <t>CB_Phone_ID_783</t>
  </si>
  <si>
    <t>CB_Phone_ID_784</t>
  </si>
  <si>
    <t>CB_Phone_ID_785</t>
  </si>
  <si>
    <t>CB_Phone_ID_786</t>
  </si>
  <si>
    <t>CB_Phone_ID_787</t>
  </si>
  <si>
    <t>CB_Phone_ID_788</t>
  </si>
  <si>
    <t>CB_Phone_ID_789</t>
  </si>
  <si>
    <t>CB_Phone_ID_790</t>
  </si>
  <si>
    <t>CB_Phone_ID_791</t>
  </si>
  <si>
    <t>CB_Phone_ID_792</t>
  </si>
  <si>
    <t>CB_Phone_ID_793</t>
  </si>
  <si>
    <t>CB_Phone_ID_794</t>
  </si>
  <si>
    <t>CB_Phone_ID_795</t>
  </si>
  <si>
    <t>CB_Phone_ID_796</t>
  </si>
  <si>
    <t>CB_Phone_ID_797</t>
  </si>
  <si>
    <t>CB_Phone_ID_798</t>
  </si>
  <si>
    <t>CB_Phone_ID_799</t>
  </si>
  <si>
    <t>CB_Phone_ID_800</t>
  </si>
  <si>
    <t>CB_Phone_ID_801</t>
  </si>
  <si>
    <t>CB_Phone_ID_802</t>
  </si>
  <si>
    <t>CB_Phone_ID_803</t>
  </si>
  <si>
    <t>CB_Phone_ID_804</t>
  </si>
  <si>
    <t>CB_Phone_ID_805</t>
  </si>
  <si>
    <t>CB_Phone_ID_806</t>
  </si>
  <si>
    <t>CB_Phone_ID_807</t>
  </si>
  <si>
    <t>CB_Phone_ID_808</t>
  </si>
  <si>
    <t>CB_Phone_ID_809</t>
  </si>
  <si>
    <t>CB_Phone_ID_810</t>
  </si>
  <si>
    <t>CB_Phone_ID_811</t>
  </si>
  <si>
    <t>CB_Phone_ID_812</t>
  </si>
  <si>
    <t>CB_Phone_ID_813</t>
  </si>
  <si>
    <t>CB_Phone_ID_814</t>
  </si>
  <si>
    <t>CB_Phone_ID_815</t>
  </si>
  <si>
    <t>CB_Phone_ID_816</t>
  </si>
  <si>
    <t>CB_Phone_ID_817</t>
  </si>
  <si>
    <t>CB_Phone_ID_818</t>
  </si>
  <si>
    <t>CB_Phone_ID_819</t>
  </si>
  <si>
    <t>CB_Phone_ID_820</t>
  </si>
  <si>
    <t>CB_Phone_ID_821</t>
  </si>
  <si>
    <t>CB_Phone_ID_822</t>
  </si>
  <si>
    <t>CB_Phone_ID_823</t>
  </si>
  <si>
    <t>CB_Phone_ID_824</t>
  </si>
  <si>
    <t>CB_Phone_ID_825</t>
  </si>
  <si>
    <t>CB_Phone_ID_826</t>
  </si>
  <si>
    <t>CB_Phone_ID_827</t>
  </si>
  <si>
    <t>CB_Phone_ID_828</t>
  </si>
  <si>
    <t>CB_Phone_ID_829</t>
  </si>
  <si>
    <t>CB_Phone_ID_830</t>
  </si>
  <si>
    <t>CB_Phone_ID_831</t>
  </si>
  <si>
    <t>CB_Phone_ID_832</t>
  </si>
  <si>
    <t>CB_Phone_ID_833</t>
  </si>
  <si>
    <t>CB_Phone_ID_834</t>
  </si>
  <si>
    <t>CB_Phone_ID_835</t>
  </si>
  <si>
    <t>CB_Phone_ID_836</t>
  </si>
  <si>
    <t>CB_Phone_ID_837</t>
  </si>
  <si>
    <t>CB_Phone_ID_838</t>
  </si>
  <si>
    <t>CB_Phone_ID_839</t>
  </si>
  <si>
    <t>CB_Phone_ID_840</t>
  </si>
  <si>
    <t>CB_Phone_ID_841</t>
  </si>
  <si>
    <t>CB_Phone_ID_842</t>
  </si>
  <si>
    <t>CB_Phone_ID_843</t>
  </si>
  <si>
    <t>CB_Phone_ID_844</t>
  </si>
  <si>
    <t>CB_Phone_ID_845</t>
  </si>
  <si>
    <t>CB_Phone_ID_846</t>
  </si>
  <si>
    <t>CB_Phone_ID_847</t>
  </si>
  <si>
    <t>CB_Phone_ID_848</t>
  </si>
  <si>
    <t>CB_Phone_ID_849</t>
  </si>
  <si>
    <t>CB_Phone_ID_850</t>
  </si>
  <si>
    <t>CB_Phone_ID_851</t>
  </si>
  <si>
    <t>CB_Phone_ID_852</t>
  </si>
  <si>
    <t>CB_Phone_ID_853</t>
  </si>
  <si>
    <t>CB_Phone_ID_854</t>
  </si>
  <si>
    <t>CB_Phone_ID_855</t>
  </si>
  <si>
    <t>CB_Phone_ID_856</t>
  </si>
  <si>
    <t>CB_Phone_ID_857</t>
  </si>
  <si>
    <t>CB_Phone_ID_858</t>
  </si>
  <si>
    <t>CB_Phone_ID_859</t>
  </si>
  <si>
    <t>CB_Phone_ID_860</t>
  </si>
  <si>
    <t>CB_Phone_ID_861</t>
  </si>
  <si>
    <t>CB_Phone_ID_862</t>
  </si>
  <si>
    <t>CB_Phone_ID_863</t>
  </si>
  <si>
    <t>CB_Phone_ID_864</t>
  </si>
  <si>
    <t>CB_Phone_ID_865</t>
  </si>
  <si>
    <t>CB_Phone_ID_866</t>
  </si>
  <si>
    <t>CB_Phone_ID_867</t>
  </si>
  <si>
    <t>CB_Phone_ID_868</t>
  </si>
  <si>
    <t>CB_Phone_ID_869</t>
  </si>
  <si>
    <t>CB_Phone_ID_870</t>
  </si>
  <si>
    <t>CB_Phone_ID_871</t>
  </si>
  <si>
    <t>CB_Phone_ID_872</t>
  </si>
  <si>
    <t>CB_Phone_ID_873</t>
  </si>
  <si>
    <t>CB_Phone_ID_874</t>
  </si>
  <si>
    <t>CB_Phone_ID_875</t>
  </si>
  <si>
    <t>CB_Phone_ID_876</t>
  </si>
  <si>
    <t>CB_Phone_ID_877</t>
  </si>
  <si>
    <t>CB_Phone_ID_878</t>
  </si>
  <si>
    <t>CB_Phone_ID_879</t>
  </si>
  <si>
    <t>CB_Phone_ID_880</t>
  </si>
  <si>
    <t>CB_Phone_ID_881</t>
  </si>
  <si>
    <t>CB_Phone_ID_882</t>
  </si>
  <si>
    <t>CB_Phone_ID_883</t>
  </si>
  <si>
    <t>CB_Phone_ID_884</t>
  </si>
  <si>
    <t>CB_Phone_ID_885</t>
  </si>
  <si>
    <t>CB_Phone_ID_886</t>
  </si>
  <si>
    <t>CB_Phone_ID_887</t>
  </si>
  <si>
    <t>CB_Phone_ID_888</t>
  </si>
  <si>
    <t>CB_Phone_ID_889</t>
  </si>
  <si>
    <t>CB_Phone_ID_890</t>
  </si>
  <si>
    <t>CB_Phone_ID_891</t>
  </si>
  <si>
    <t>CB_Phone_ID_892</t>
  </si>
  <si>
    <t>CB_Phone_ID_893</t>
  </si>
  <si>
    <t>CB_Phone_ID_894</t>
  </si>
  <si>
    <t>CB_Phone_ID_895</t>
  </si>
  <si>
    <t>CB_Phone_ID_896</t>
  </si>
  <si>
    <t>CB_Phone_ID_897</t>
  </si>
  <si>
    <t>CB_Phone_ID_898</t>
  </si>
  <si>
    <t>CB_Phone_ID_899</t>
  </si>
  <si>
    <t>CB_Phone_ID_900</t>
  </si>
  <si>
    <t>CB_Phone_ID_901</t>
  </si>
  <si>
    <t>CB_Phone_ID_902</t>
  </si>
  <si>
    <t>CB_Phone_ID_903</t>
  </si>
  <si>
    <t>CB_Phone_ID_904</t>
  </si>
  <si>
    <t>CB_Phone_ID_905</t>
  </si>
  <si>
    <t>CB_Phone_ID_906</t>
  </si>
  <si>
    <t>CB_Phone_ID_907</t>
  </si>
  <si>
    <t>CB_Phone_ID_908</t>
  </si>
  <si>
    <t>CB_Phone_ID_909</t>
  </si>
  <si>
    <t>CB_Phone_ID_910</t>
  </si>
  <si>
    <t>CB_Phone_ID_911</t>
  </si>
  <si>
    <t>CB_Phone_ID_912</t>
  </si>
  <si>
    <t>CB_Phone_ID_913</t>
  </si>
  <si>
    <t>CB_Phone_ID_914</t>
  </si>
  <si>
    <t>CB_Phone_ID_915</t>
  </si>
  <si>
    <t>CB_Phone_ID_916</t>
  </si>
  <si>
    <t>CB_Phone_ID_917</t>
  </si>
  <si>
    <t>CB_Phone_ID_918</t>
  </si>
  <si>
    <t>CB_Phone_ID_919</t>
  </si>
  <si>
    <t>CB_Phone_ID_920</t>
  </si>
  <si>
    <t>CB_Phone_ID_921</t>
  </si>
  <si>
    <t>CB_Phone_ID_922</t>
  </si>
  <si>
    <t>CB_Phone_ID_923</t>
  </si>
  <si>
    <t>CB_Phone_ID_924</t>
  </si>
  <si>
    <t>CB_Phone_ID_925</t>
  </si>
  <si>
    <t>CB_Phone_ID_926</t>
  </si>
  <si>
    <t>CB_Phone_ID_927</t>
  </si>
  <si>
    <t>CB_Phone_ID_928</t>
  </si>
  <si>
    <t>CB_Phone_ID_929</t>
  </si>
  <si>
    <t>CB_Phone_ID_930</t>
  </si>
  <si>
    <t>CB_Phone_ID_931</t>
  </si>
  <si>
    <t>CB_Phone_ID_932</t>
  </si>
  <si>
    <t>CB_Phone_ID_933</t>
  </si>
  <si>
    <t>CB_Phone_ID_934</t>
  </si>
  <si>
    <t>CB_Phone_ID_935</t>
  </si>
  <si>
    <t>CB_Phone_ID_936</t>
  </si>
  <si>
    <t>CB_Phone_ID_937</t>
  </si>
  <si>
    <t>CB_Phone_ID_938</t>
  </si>
  <si>
    <t>CB_Phone_ID_939</t>
  </si>
  <si>
    <t>CB_Phone_ID_940</t>
  </si>
  <si>
    <t>CB_Phone_ID_941</t>
  </si>
  <si>
    <t>CB_Phone_ID_942</t>
  </si>
  <si>
    <t>CB_Phone_ID_943</t>
  </si>
  <si>
    <t>CB_Phone_ID_944</t>
  </si>
  <si>
    <t>CB_Phone_ID_945</t>
  </si>
  <si>
    <t>CB_Phone_ID_946</t>
  </si>
  <si>
    <t>CB_Phone_ID_947</t>
  </si>
  <si>
    <t>CB_Phone_ID_948</t>
  </si>
  <si>
    <t>CB_Phone_ID_949</t>
  </si>
  <si>
    <t>CB_Phone_ID_950</t>
  </si>
  <si>
    <t>CB_Phone_ID_951</t>
  </si>
  <si>
    <t>CB_Phone_ID_952</t>
  </si>
  <si>
    <t>CB_Phone_ID_953</t>
  </si>
  <si>
    <t>CB_Phone_ID_954</t>
  </si>
  <si>
    <t>CB_Phone_ID_955</t>
  </si>
  <si>
    <t>CB_Phone_ID_956</t>
  </si>
  <si>
    <t>CB_Phone_ID_957</t>
  </si>
  <si>
    <t>CB_Phone_ID_958</t>
  </si>
  <si>
    <t>CB_Phone_ID_959</t>
  </si>
  <si>
    <t>CB_Phone_ID_960</t>
  </si>
  <si>
    <t>CB_Phone_ID_961</t>
  </si>
  <si>
    <t>CB_Phone_ID_962</t>
  </si>
  <si>
    <t>CB_Phone_ID_963</t>
  </si>
  <si>
    <t>CB_Phone_ID_964</t>
  </si>
  <si>
    <t>CB_Phone_ID_965</t>
  </si>
  <si>
    <t>CB_Phone_ID_966</t>
  </si>
  <si>
    <t>CB_Phone_ID_967</t>
  </si>
  <si>
    <t>CB_Phone_ID_968</t>
  </si>
  <si>
    <t>CB_Phone_ID_969</t>
  </si>
  <si>
    <t>CB_Phone_ID_970</t>
  </si>
  <si>
    <t>CB_Phone_ID_971</t>
  </si>
  <si>
    <t>CB_Phone_ID_972</t>
  </si>
  <si>
    <t>CB_Phone_ID_973</t>
  </si>
  <si>
    <t>CB_Phone_ID_974</t>
  </si>
  <si>
    <t>CB_Phone_ID_975</t>
  </si>
  <si>
    <t>CB_Phone_ID_976</t>
  </si>
  <si>
    <t>CB_Phone_ID_977</t>
  </si>
  <si>
    <t>CB_Phone_ID_978</t>
  </si>
  <si>
    <t>CB_Phone_ID_979</t>
  </si>
  <si>
    <t>CB_Phone_ID_980</t>
  </si>
  <si>
    <t>CB_Phone_ID_981</t>
  </si>
  <si>
    <t>CB_Phone_ID_982</t>
  </si>
  <si>
    <t>CB_Phone_ID_983</t>
  </si>
  <si>
    <t>CB_Phone_ID_984</t>
  </si>
  <si>
    <t>CB_Phone_ID_985</t>
  </si>
  <si>
    <t>CB_Phone_ID_986</t>
  </si>
  <si>
    <t>CB_Phone_ID_987</t>
  </si>
  <si>
    <t>CB_Phone_ID_988</t>
  </si>
  <si>
    <t>CB_Phone_ID_989</t>
  </si>
  <si>
    <t>CB_Phone_ID_990</t>
  </si>
  <si>
    <t>CB_Phone_ID_991</t>
  </si>
  <si>
    <t>CB_Phone_ID_992</t>
  </si>
  <si>
    <t>CB_Phone_ID_993</t>
  </si>
  <si>
    <t>CB_Phone_ID_994</t>
  </si>
  <si>
    <t>CB_Phone_ID_995</t>
  </si>
  <si>
    <t>CB_Phone_ID_996</t>
  </si>
  <si>
    <t>CB_Phone_ID_997</t>
  </si>
  <si>
    <t>CB_Phone_ID_998</t>
  </si>
  <si>
    <t>CB_Phone_ID_999</t>
  </si>
  <si>
    <t>CB_Phone_ID_1000</t>
  </si>
  <si>
    <t>CB_Phone_ID_1001</t>
  </si>
  <si>
    <t>CB_Phone_ID_1002</t>
  </si>
  <si>
    <t>CB_Phone_ID_1003</t>
  </si>
  <si>
    <t>CB_Phone_ID_1004</t>
  </si>
  <si>
    <t>CB_Phone_ID_1005</t>
  </si>
  <si>
    <t>CB_Phone_ID_1006</t>
  </si>
  <si>
    <t>CB_Phone_ID_1007</t>
  </si>
  <si>
    <t>CB_Phone_ID_1008</t>
  </si>
  <si>
    <t>CB_Phone_ID_1009</t>
  </si>
  <si>
    <t>CB_Phone_ID_1010</t>
  </si>
  <si>
    <t>CB_Phone_ID_1011</t>
  </si>
  <si>
    <t>CB_Phone_ID_1012</t>
  </si>
  <si>
    <t>CB_Phone_ID_1013</t>
  </si>
  <si>
    <t>CB_Phone_ID_1014</t>
  </si>
  <si>
    <t>CB_Phone_ID_1015</t>
  </si>
  <si>
    <t>CB_Phone_ID_1016</t>
  </si>
  <si>
    <t>CB_Phone_ID_1017</t>
  </si>
  <si>
    <t>CB_Phone_ID_1018</t>
  </si>
  <si>
    <t>CB_Phone_ID_1019</t>
  </si>
  <si>
    <t>CB_Phone_ID_1020</t>
  </si>
  <si>
    <t>CB_Phone_ID_1021</t>
  </si>
  <si>
    <t>CB_Phone_ID_1022</t>
  </si>
  <si>
    <t>CB_Phone_ID_1023</t>
  </si>
  <si>
    <t>CB_Phone_ID_1024</t>
  </si>
  <si>
    <t>CB_Phone_ID_1025</t>
  </si>
  <si>
    <t>CB_Phone_ID_1026</t>
  </si>
  <si>
    <t>CB_Phone_ID_1027</t>
  </si>
  <si>
    <t>CB_Phone_ID_1028</t>
  </si>
  <si>
    <t>CB_Phone_ID_1029</t>
  </si>
  <si>
    <t>CB_Phone_ID_1030</t>
  </si>
  <si>
    <t>CB_Phone_ID_1031</t>
  </si>
  <si>
    <t>CB_Phone_ID_1032</t>
  </si>
  <si>
    <t>CB_Phone_ID_1033</t>
  </si>
  <si>
    <t>CB_Phone_ID_1034</t>
  </si>
  <si>
    <t>CB_Phone_ID_1035</t>
  </si>
  <si>
    <t>CB_Phone_ID_1036</t>
  </si>
  <si>
    <t>CB_Phone_ID_1037</t>
  </si>
  <si>
    <t>CB_Phone_ID_1038</t>
  </si>
  <si>
    <t>CB_Phone_ID_1039</t>
  </si>
  <si>
    <t>CB_Phone_ID_1040</t>
  </si>
  <si>
    <t>CB_Phone_ID_1041</t>
  </si>
  <si>
    <t>CB_Phone_ID_1042</t>
  </si>
  <si>
    <t>CB_Phone_ID_1043</t>
  </si>
  <si>
    <t>CB_Phone_ID_1044</t>
  </si>
  <si>
    <t>CB_Phone_ID_1045</t>
  </si>
  <si>
    <t>CB_Phone_ID_1046</t>
  </si>
  <si>
    <t>CB_Phone_ID_1047</t>
  </si>
  <si>
    <t>CB_Phone_ID_1048</t>
  </si>
  <si>
    <t>CB_Phone_ID_1049</t>
  </si>
  <si>
    <t>CB_Phone_ID_1050</t>
  </si>
  <si>
    <t>CB_Phone_ID_1051</t>
  </si>
  <si>
    <t>CB_Phone_ID_1052</t>
  </si>
  <si>
    <t>CB_Phone_ID_1053</t>
  </si>
  <si>
    <t>CB_Phone_ID_1054</t>
  </si>
  <si>
    <t>CB_Phone_ID_1055</t>
  </si>
  <si>
    <t>CB_Phone_ID_1056</t>
  </si>
  <si>
    <t>CB_Phone_ID_1057</t>
  </si>
  <si>
    <t>CB_Phone_ID_1058</t>
  </si>
  <si>
    <t>CB_Phone_ID_1059</t>
  </si>
  <si>
    <t>CB_Phone_ID_1060</t>
  </si>
  <si>
    <t>CB_Phone_ID_1061</t>
  </si>
  <si>
    <t>CB_Phone_ID_1062</t>
  </si>
  <si>
    <t>CB_Phone_ID_1063</t>
  </si>
  <si>
    <t>CB_Phone_ID_1064</t>
  </si>
  <si>
    <t>CB_Phone_ID_1065</t>
  </si>
  <si>
    <t>CB_Phone_ID_1066</t>
  </si>
  <si>
    <t>CB_Phone_ID_1067</t>
  </si>
  <si>
    <t>CB_Phone_ID_1068</t>
  </si>
  <si>
    <t>CB_Phone_ID_1069</t>
  </si>
  <si>
    <t>CB_Phone_ID_1070</t>
  </si>
  <si>
    <t>CB_Phone_ID_1071</t>
  </si>
  <si>
    <t>CB_Phone_ID_1072</t>
  </si>
  <si>
    <t>CB_Phone_ID_1073</t>
  </si>
  <si>
    <t>CB_Phone_ID_1074</t>
  </si>
  <si>
    <t>CB_Phone_ID_1075</t>
  </si>
  <si>
    <t>CB_Phone_ID_1076</t>
  </si>
  <si>
    <t>CB_Phone_ID_1077</t>
  </si>
  <si>
    <t>CB_Phone_ID_1078</t>
  </si>
  <si>
    <t>CB_Phone_ID_1079</t>
  </si>
  <si>
    <t>CB_Phone_ID_1080</t>
  </si>
  <si>
    <t>CB_Phone_ID_1081</t>
  </si>
  <si>
    <t>CB_Phone_ID_1082</t>
  </si>
  <si>
    <t>CB_Phone_ID_1083</t>
  </si>
  <si>
    <t>CB_Phone_ID_1084</t>
  </si>
  <si>
    <t>CB_Phone_ID_1085</t>
  </si>
  <si>
    <t>CB_Phone_ID_1086</t>
  </si>
  <si>
    <t>CB_Phone_ID_1087</t>
  </si>
  <si>
    <t>CB_Phone_ID_1088</t>
  </si>
  <si>
    <t>CB_Phone_ID_1089</t>
  </si>
  <si>
    <t>CB_Phone_ID_1090</t>
  </si>
  <si>
    <t>CB_Phone_ID_1091</t>
  </si>
  <si>
    <t>CB_Phone_ID_1092</t>
  </si>
  <si>
    <t>CB_Phone_ID_1093</t>
  </si>
  <si>
    <t>CB_Phone_ID_1094</t>
  </si>
  <si>
    <t>CB_Phone_ID_1095</t>
  </si>
  <si>
    <t>CB_Phone_ID_1096</t>
  </si>
  <si>
    <t>CB_Phone_ID_1097</t>
  </si>
  <si>
    <t>CB_Phone_ID_1098</t>
  </si>
  <si>
    <t>CB_Phone_ID_1099</t>
  </si>
  <si>
    <t>CB_Phone_ID_1100</t>
  </si>
  <si>
    <t>CB_Phone_ID_1101</t>
  </si>
  <si>
    <t>CB_Phone_ID_1102</t>
  </si>
  <si>
    <t>CB_Phone_ID_1103</t>
  </si>
  <si>
    <t>CB_Phone_ID_1104</t>
  </si>
  <si>
    <t>CB_Phone_ID_1105</t>
  </si>
  <si>
    <t>CB_Phone_ID_1106</t>
  </si>
  <si>
    <t>CB_Phone_ID_1107</t>
  </si>
  <si>
    <t>CB_Phone_ID_1108</t>
  </si>
  <si>
    <t>CB_Phone_ID_1109</t>
  </si>
  <si>
    <t>CB_Phone_ID_1110</t>
  </si>
  <si>
    <t>CB_Phone_ID_1111</t>
  </si>
  <si>
    <t>CB_Phone_ID_1112</t>
  </si>
  <si>
    <t>CB_Phone_ID_1113</t>
  </si>
  <si>
    <t>CB_Phone_ID_1114</t>
  </si>
  <si>
    <t>CB_Phone_ID_1115</t>
  </si>
  <si>
    <t>CB_Phone_ID_1116</t>
  </si>
  <si>
    <t>CB_Phone_ID_1117</t>
  </si>
  <si>
    <t>CB_Phone_ID_1118</t>
  </si>
  <si>
    <t>CB_Phone_ID_1119</t>
  </si>
  <si>
    <t>CB_Phone_ID_1120</t>
  </si>
  <si>
    <t>CB_Phone_ID_1121</t>
  </si>
  <si>
    <t>CB_Phone_ID_1122</t>
  </si>
  <si>
    <t>CB_Phone_ID_1123</t>
  </si>
  <si>
    <t>CB_Phone_ID_1124</t>
  </si>
  <si>
    <t>CB_Phone_ID_1125</t>
  </si>
  <si>
    <t>CB_Phone_ID_1126</t>
  </si>
  <si>
    <t>CB_Phone_ID_1127</t>
  </si>
  <si>
    <t>CB_Phone_ID_1128</t>
  </si>
  <si>
    <t>CB_Phone_ID_1129</t>
  </si>
  <si>
    <t>CB_Phone_ID_1130</t>
  </si>
  <si>
    <t>CB_Phone_ID_1131</t>
  </si>
  <si>
    <t>CB_Phone_ID_1132</t>
  </si>
  <si>
    <t>CB_Phone_ID_1133</t>
  </si>
  <si>
    <t>CB_Phone_ID_1134</t>
  </si>
  <si>
    <t>CB_Phone_ID_1135</t>
  </si>
  <si>
    <t>CB_Phone_ID_1136</t>
  </si>
  <si>
    <t>CB_Phone_ID_1137</t>
  </si>
  <si>
    <t>CB_Phone_ID_1138</t>
  </si>
  <si>
    <t>CB_Phone_ID_1139</t>
  </si>
  <si>
    <t>CB_Phone_ID_1140</t>
  </si>
  <si>
    <t>CB_Phone_ID_1141</t>
  </si>
  <si>
    <t>CB_Phone_ID_1142</t>
  </si>
  <si>
    <t>CB_Phone_ID_1143</t>
  </si>
  <si>
    <t>CB_Phone_ID_1144</t>
  </si>
  <si>
    <t>CB_Phone_ID_1145</t>
  </si>
  <si>
    <t>CB_Phone_ID_1146</t>
  </si>
  <si>
    <t>CB_Phone_ID_1147</t>
  </si>
  <si>
    <t>CB_Phone_ID_1148</t>
  </si>
  <si>
    <t>CB_Phone_ID_1149</t>
  </si>
  <si>
    <t>CB_Phone_ID_1150</t>
  </si>
  <si>
    <t>CB_Phone_ID_1151</t>
  </si>
  <si>
    <t>CB_Phone_ID_1152</t>
  </si>
  <si>
    <t>CB_Phone_ID_1153</t>
  </si>
  <si>
    <t>CB_Phone_ID_1154</t>
  </si>
  <si>
    <t>CB_Phone_ID_1155</t>
  </si>
  <si>
    <t>CB_Phone_ID_1156</t>
  </si>
  <si>
    <t>CB_Phone_ID_1157</t>
  </si>
  <si>
    <t>CB_Phone_ID_1158</t>
  </si>
  <si>
    <t>CB_Phone_ID_1159</t>
  </si>
  <si>
    <t>CB_Phone_ID_1160</t>
  </si>
  <si>
    <t>CB_Phone_ID_1161</t>
  </si>
  <si>
    <t>CB_Phone_ID_1162</t>
  </si>
  <si>
    <t>CB_Phone_ID_1163</t>
  </si>
  <si>
    <t>CB_Phone_ID_1164</t>
  </si>
  <si>
    <t>CB_Phone_ID_1165</t>
  </si>
  <si>
    <t>CB_Phone_ID_1166</t>
  </si>
  <si>
    <t>CB_Phone_ID_1167</t>
  </si>
  <si>
    <t>CB_Phone_ID_1168</t>
  </si>
  <si>
    <t>CB_Phone_ID_1169</t>
  </si>
  <si>
    <t>CB_Phone_ID_1170</t>
  </si>
  <si>
    <t>CB_Phone_ID_1171</t>
  </si>
  <si>
    <t>CB_Phone_ID_1172</t>
  </si>
  <si>
    <t>CB_Phone_ID_1173</t>
  </si>
  <si>
    <t>CB_Phone_ID_1174</t>
  </si>
  <si>
    <t>CB_Phone_ID_1175</t>
  </si>
  <si>
    <t>CB_Phone_ID_1176</t>
  </si>
  <si>
    <t>CB_Phone_ID_1177</t>
  </si>
  <si>
    <t>CB_Phone_ID_1178</t>
  </si>
  <si>
    <t>CB_Phone_ID_1179</t>
  </si>
  <si>
    <t>CB_Phone_ID_1180</t>
  </si>
  <si>
    <t>CB_Phone_ID_1181</t>
  </si>
  <si>
    <t>CB_Phone_ID_1182</t>
  </si>
  <si>
    <t>CB_Phone_ID_1183</t>
  </si>
  <si>
    <t>CB_Phone_ID_1184</t>
  </si>
  <si>
    <t>CB_Phone_ID_1185</t>
  </si>
  <si>
    <t>CB_Phone_ID_1186</t>
  </si>
  <si>
    <t>CB_Phone_ID_1187</t>
  </si>
  <si>
    <t>CB_Phone_ID_1188</t>
  </si>
  <si>
    <t>CB_Phone_ID_1189</t>
  </si>
  <si>
    <t>CB_Phone_ID_1190</t>
  </si>
  <si>
    <t>CB_Phone_ID_1191</t>
  </si>
  <si>
    <t>CB_Phone_ID_1192</t>
  </si>
  <si>
    <t>CB_Phone_ID_1193</t>
  </si>
  <si>
    <t>CB_Phone_ID_1194</t>
  </si>
  <si>
    <t>CB_Phone_ID_1195</t>
  </si>
  <si>
    <t>CB_Phone_ID_1196</t>
  </si>
  <si>
    <t>CB_Phone_ID_1197</t>
  </si>
  <si>
    <t>CB_Phone_ID_1198</t>
  </si>
  <si>
    <t>CB_Phone_ID_1199</t>
  </si>
  <si>
    <t>CB_Phone_ID_1200</t>
  </si>
  <si>
    <t>CB_Phone_ID_1201</t>
  </si>
  <si>
    <t>CB_Phone_ID_1202</t>
  </si>
  <si>
    <t>CB_Phone_ID_1203</t>
  </si>
  <si>
    <t>CB_Phone_ID_1204</t>
  </si>
  <si>
    <t>CB_Phone_ID_1205</t>
  </si>
  <si>
    <t>CB_Phone_ID_1206</t>
  </si>
  <si>
    <t>CB_Phone_ID_1207</t>
  </si>
  <si>
    <t>CB_Phone_ID_1208</t>
  </si>
  <si>
    <t>CB_Phone_ID_1209</t>
  </si>
  <si>
    <t>CB_Phone_ID_1210</t>
  </si>
  <si>
    <t>CB_Phone_ID_1211</t>
  </si>
  <si>
    <t>CB_Phone_ID_1212</t>
  </si>
  <si>
    <t>CB_Phone_ID_1213</t>
  </si>
  <si>
    <t>CB_Phone_ID_1214</t>
  </si>
  <si>
    <t>CB_Phone_ID_1215</t>
  </si>
  <si>
    <t>CB_Phone_ID_1216</t>
  </si>
  <si>
    <t>CB_Phone_ID_1217</t>
  </si>
  <si>
    <t>CB_Phone_ID_1218</t>
  </si>
  <si>
    <t>CB_Phone_ID_1219</t>
  </si>
  <si>
    <t>CB_Phone_ID_1220</t>
  </si>
  <si>
    <t>CB_Phone_ID_1221</t>
  </si>
  <si>
    <t>CB_Phone_ID_1222</t>
  </si>
  <si>
    <t>CB_Phone_ID_1223</t>
  </si>
  <si>
    <t>CB_Phone_ID_1224</t>
  </si>
  <si>
    <t>CB_Phone_ID_1225</t>
  </si>
  <si>
    <t>CB_Phone_ID_1226</t>
  </si>
  <si>
    <t>CB_Phone_ID_1227</t>
  </si>
  <si>
    <t>CB_Phone_ID_1228</t>
  </si>
  <si>
    <t>CB_Phone_ID_1229</t>
  </si>
  <si>
    <t>CB_Phone_ID_1230</t>
  </si>
  <si>
    <t>CB_Phone_ID_1231</t>
  </si>
  <si>
    <t>CB_Phone_ID_1232</t>
  </si>
  <si>
    <t>CB_Phone_ID_1233</t>
  </si>
  <si>
    <t>CB_Phone_ID_1234</t>
  </si>
  <si>
    <t>CB_Phone_ID_1235</t>
  </si>
  <si>
    <t>CB_Phone_ID_1236</t>
  </si>
  <si>
    <t>CB_Phone_ID_1237</t>
  </si>
  <si>
    <t>CB_Phone_ID_1238</t>
  </si>
  <si>
    <t>CB_Phone_ID_1239</t>
  </si>
  <si>
    <t>CB_Phone_ID_1240</t>
  </si>
  <si>
    <t>CB_Phone_ID_1241</t>
  </si>
  <si>
    <t>CB_Phone_ID_1242</t>
  </si>
  <si>
    <t>CB_Phone_ID_1243</t>
  </si>
  <si>
    <t>CB_Phone_ID_1244</t>
  </si>
  <si>
    <t>CB_Phone_ID_1245</t>
  </si>
  <si>
    <t>CB_Phone_ID_1246</t>
  </si>
  <si>
    <t>CB_Phone_ID_1247</t>
  </si>
  <si>
    <t>CB_Phone_ID_1248</t>
  </si>
  <si>
    <t>CB_Phone_ID_1249</t>
  </si>
  <si>
    <t>CB_Phone_ID_1250</t>
  </si>
  <si>
    <t>CB_Phone_ID_1251</t>
  </si>
  <si>
    <t>CB_Phone_ID_1252</t>
  </si>
  <si>
    <t>CB_Phone_ID_1253</t>
  </si>
  <si>
    <t>CB_Phone_ID_1254</t>
  </si>
  <si>
    <t>CB_Phone_ID_1255</t>
  </si>
  <si>
    <t>CB_Phone_ID_1256</t>
  </si>
  <si>
    <t>CB_Phone_ID_1257</t>
  </si>
  <si>
    <t>CB_Phone_ID_1258</t>
  </si>
  <si>
    <t>CB_Phone_ID_1259</t>
  </si>
  <si>
    <t>CB_Phone_ID_1260</t>
  </si>
  <si>
    <t>CB_Phone_ID_1261</t>
  </si>
  <si>
    <t>CB_Phone_ID_1262</t>
  </si>
  <si>
    <t>CB_Phone_ID_1263</t>
  </si>
  <si>
    <t>CB_Phone_ID_1264</t>
  </si>
  <si>
    <t>CB_Phone_ID_1265</t>
  </si>
  <si>
    <t>CB_Phone_ID_1266</t>
  </si>
  <si>
    <t>CB_Phone_ID_1267</t>
  </si>
  <si>
    <t>CB_Phone_ID_1268</t>
  </si>
  <si>
    <t>CB_Phone_ID_1269</t>
  </si>
  <si>
    <t>CB_Phone_ID_1270</t>
  </si>
  <si>
    <t>CB_Phone_ID_1271</t>
  </si>
  <si>
    <t>CB_Phone_ID_1272</t>
  </si>
  <si>
    <t>CB_Phone_ID_1273</t>
  </si>
  <si>
    <t>CB_Phone_ID_1274</t>
  </si>
  <si>
    <t>CB_Phone_ID_1275</t>
  </si>
  <si>
    <t>CB_Phone_ID_1276</t>
  </si>
  <si>
    <t>CB_Phone_ID_1277</t>
  </si>
  <si>
    <t>CB_Phone_ID_1278</t>
  </si>
  <si>
    <t>CB_Phone_ID_1279</t>
  </si>
  <si>
    <t>CB_Phone_ID_1280</t>
  </si>
  <si>
    <t>CB_Phone_ID_1281</t>
  </si>
  <si>
    <t>CB_Phone_ID_1282</t>
  </si>
  <si>
    <t>CB_Phone_ID_1283</t>
  </si>
  <si>
    <t>CB_Phone_ID_1284</t>
  </si>
  <si>
    <t>CB_Phone_ID_1285</t>
  </si>
  <si>
    <t>CB_Phone_ID_1286</t>
  </si>
  <si>
    <t>CB_Phone_ID_1287</t>
  </si>
  <si>
    <t>CB_Phone_ID_1288</t>
  </si>
  <si>
    <t>CB_Phone_ID_1289</t>
  </si>
  <si>
    <t>CB_Phone_ID_1290</t>
  </si>
  <si>
    <t>CB_Phone_ID_1291</t>
  </si>
  <si>
    <t>CB_Phone_ID_1292</t>
  </si>
  <si>
    <t>CB_Phone_ID_1293</t>
  </si>
  <si>
    <t>CB_Phone_ID_1294</t>
  </si>
  <si>
    <t>CB_Phone_ID_1295</t>
  </si>
  <si>
    <t>CB_Phone_ID_1296</t>
  </si>
  <si>
    <t>CB_Phone_ID_1297</t>
  </si>
  <si>
    <t>CB_Phone_ID_1298</t>
  </si>
  <si>
    <t>CB_Phone_ID_1299</t>
  </si>
  <si>
    <t>CB_Phone_ID_1300</t>
  </si>
  <si>
    <t>CB_Phone_ID_1301</t>
  </si>
  <si>
    <t>CB_Phone_ID_1302</t>
  </si>
  <si>
    <t>CB_Phone_ID_1303</t>
  </si>
  <si>
    <t>CB_Phone_ID_1304</t>
  </si>
  <si>
    <t>CB_Phone_ID_1305</t>
  </si>
  <si>
    <t>CB_Phone_ID_1306</t>
  </si>
  <si>
    <t>CB_Phone_ID_1307</t>
  </si>
  <si>
    <t>CB_Phone_ID_1308</t>
  </si>
  <si>
    <t>CB_Phone_ID_1309</t>
  </si>
  <si>
    <t>CB_Phone_ID_1310</t>
  </si>
  <si>
    <t>CB_Phone_ID_1311</t>
  </si>
  <si>
    <t>CB_Phone_ID_1312</t>
  </si>
  <si>
    <t>CB_Phone_ID_1313</t>
  </si>
  <si>
    <t>CB_Phone_ID_1314</t>
  </si>
  <si>
    <t>CB_Phone_ID_1315</t>
  </si>
  <si>
    <t>CB_Phone_ID_1316</t>
  </si>
  <si>
    <t>CB_Phone_ID_1317</t>
  </si>
  <si>
    <t>CB_Phone_ID_1318</t>
  </si>
  <si>
    <t>CB_Phone_ID_1319</t>
  </si>
  <si>
    <t>CB_Phone_ID_1320</t>
  </si>
  <si>
    <t>CB_Phone_ID_1321</t>
  </si>
  <si>
    <t>CB_Phone_ID_1322</t>
  </si>
  <si>
    <t>CB_Phone_ID_1323</t>
  </si>
  <si>
    <t>CB_Phone_ID_1324</t>
  </si>
  <si>
    <t>CB_Phone_ID_1325</t>
  </si>
  <si>
    <t>CB_Phone_ID_1326</t>
  </si>
  <si>
    <t>CB_Phone_ID_1327</t>
  </si>
  <si>
    <t>CB_Phone_ID_1328</t>
  </si>
  <si>
    <t>CB_Phone_ID_1329</t>
  </si>
  <si>
    <t>CB_Phone_ID_1330</t>
  </si>
  <si>
    <t>CB_Phone_ID_1331</t>
  </si>
  <si>
    <t>CB_Phone_ID_1332</t>
  </si>
  <si>
    <t>CB_Phone_ID_1333</t>
  </si>
  <si>
    <t>CB_Phone_ID_1334</t>
  </si>
  <si>
    <t>CB_Phone_ID_1335</t>
  </si>
  <si>
    <t>CB_Phone_ID_1336</t>
  </si>
  <si>
    <t>CB_Phone_ID_1337</t>
  </si>
  <si>
    <t>CB_Phone_ID_1338</t>
  </si>
  <si>
    <t>CB_Phone_ID_1339</t>
  </si>
  <si>
    <t>CB_Phone_ID_1340</t>
  </si>
  <si>
    <t>CB_Phone_ID_1341</t>
  </si>
  <si>
    <t>CB_Phone_ID_1342</t>
  </si>
  <si>
    <t>CB_Phone_ID_1343</t>
  </si>
  <si>
    <t>CB_Phone_ID_1344</t>
  </si>
  <si>
    <t>CB_Phone_ID_1345</t>
  </si>
  <si>
    <t>CB_Phone_ID_1346</t>
  </si>
  <si>
    <t>CB_Phone_ID_1347</t>
  </si>
  <si>
    <t>CB_Phone_ID_1348</t>
  </si>
  <si>
    <t>CB_Phone_ID_1349</t>
  </si>
  <si>
    <t>CB_Phone_ID_1350</t>
  </si>
  <si>
    <t>CB_Phone_ID_1351</t>
  </si>
  <si>
    <t>CB_Phone_ID_1352</t>
  </si>
  <si>
    <t>CB_Phone_ID_1353</t>
  </si>
  <si>
    <t>CB_Phone_ID_1354</t>
  </si>
  <si>
    <t>CB_Phone_ID_1355</t>
  </si>
  <si>
    <t>CB_Phone_ID_1356</t>
  </si>
  <si>
    <t>CB_Phone_ID_1357</t>
  </si>
  <si>
    <t>CB_Phone_ID_1358</t>
  </si>
  <si>
    <t>CB_Phone_ID_1359</t>
  </si>
  <si>
    <t>CB_Phone_ID_1360</t>
  </si>
  <si>
    <t>CB_Phone_ID_1361</t>
  </si>
  <si>
    <t>CB_Phone_ID_1362</t>
  </si>
  <si>
    <t>CB_Phone_ID_1363</t>
  </si>
  <si>
    <t>CB_Phone_ID_1364</t>
  </si>
  <si>
    <t>CB_Phone_ID_1365</t>
  </si>
  <si>
    <t>CB_Phone_ID_1366</t>
  </si>
  <si>
    <t>CB_Phone_ID_1367</t>
  </si>
  <si>
    <t>CB_Phone_ID_1368</t>
  </si>
  <si>
    <t>CB_Phone_ID_1369</t>
  </si>
  <si>
    <t>CB_Phone_ID_1370</t>
  </si>
  <si>
    <t>CB_Phone_ID_1371</t>
  </si>
  <si>
    <t>CB_Phone_ID_1372</t>
  </si>
  <si>
    <t>CB_Phone_ID_1373</t>
  </si>
  <si>
    <t>CB_Phone_ID_1374</t>
  </si>
  <si>
    <t>CB_Phone_ID_1375</t>
  </si>
  <si>
    <t>CB_Phone_ID_1376</t>
  </si>
  <si>
    <t>CB_Phone_ID_1377</t>
  </si>
  <si>
    <t>CB_Phone_ID_1378</t>
  </si>
  <si>
    <t>CB_Phone_ID_1379</t>
  </si>
  <si>
    <t>CB_Phone_ID_1380</t>
  </si>
  <si>
    <t>CB_Phone_ID_1381</t>
  </si>
  <si>
    <t>CB_Phone_ID_1382</t>
  </si>
  <si>
    <t>CB_Phone_ID_1383</t>
  </si>
  <si>
    <t>CB_Phone_ID_1384</t>
  </si>
  <si>
    <t>CB_Phone_ID_1385</t>
  </si>
  <si>
    <t>CB_Phone_ID_1386</t>
  </si>
  <si>
    <t>CB_Phone_ID_1387</t>
  </si>
  <si>
    <t>CB_Phone_ID_1388</t>
  </si>
  <si>
    <t>CB_Phone_ID_1389</t>
  </si>
  <si>
    <t>CB_Phone_ID_1390</t>
  </si>
  <si>
    <t>CB_Phone_ID_1391</t>
  </si>
  <si>
    <t>CB_Phone_ID_1392</t>
  </si>
  <si>
    <t>CB_Phone_ID_1393</t>
  </si>
  <si>
    <t>CB_Phone_ID_1394</t>
  </si>
  <si>
    <t>CB_Phone_ID_1395</t>
  </si>
  <si>
    <t>CB_Phone_ID_1396</t>
  </si>
  <si>
    <t>CB_Phone_ID_1397</t>
  </si>
  <si>
    <t>CB_Phone_ID_1398</t>
  </si>
  <si>
    <t>CB_Phone_ID_1399</t>
  </si>
  <si>
    <t>CB_Phone_ID_1400</t>
  </si>
  <si>
    <t>CB_Phone_ID_1401</t>
  </si>
  <si>
    <t>CB_Phone_ID_1402</t>
  </si>
  <si>
    <t>CB_Phone_ID_1403</t>
  </si>
  <si>
    <t>CB_Phone_ID_1404</t>
  </si>
  <si>
    <t>CB_Phone_ID_1405</t>
  </si>
  <si>
    <t>CB_Phone_ID_1406</t>
  </si>
  <si>
    <t>CB_Phone_ID_1407</t>
  </si>
  <si>
    <t>CB_Phone_ID_1408</t>
  </si>
  <si>
    <t>CB_Phone_ID_1409</t>
  </si>
  <si>
    <t>CB_Phone_ID_1410</t>
  </si>
  <si>
    <t>CB_Phone_ID_1411</t>
  </si>
  <si>
    <t>CB_Phone_ID_1412</t>
  </si>
  <si>
    <t>CB_Phone_ID_1413</t>
  </si>
  <si>
    <t>CB_Phone_ID_1414</t>
  </si>
  <si>
    <t>CB_Phone_ID_1415</t>
  </si>
  <si>
    <t>CB_Phone_ID_1416</t>
  </si>
  <si>
    <t>CB_Phone_ID_1417</t>
  </si>
  <si>
    <t>CB_Phone_ID_1418</t>
  </si>
  <si>
    <t>CB_Phone_ID_1419</t>
  </si>
  <si>
    <t>CB_Phone_ID_1420</t>
  </si>
  <si>
    <t>CB_Phone_ID_1421</t>
  </si>
  <si>
    <t>CB_Phone_ID_1422</t>
  </si>
  <si>
    <t>CB_Phone_ID_1423</t>
  </si>
  <si>
    <t>CB_Phone_ID_1424</t>
  </si>
  <si>
    <t>CB_Phone_ID_1425</t>
  </si>
  <si>
    <t>CB_Phone_ID_1426</t>
  </si>
  <si>
    <t>CB_Phone_ID_1427</t>
  </si>
  <si>
    <t>CB_Phone_ID_1428</t>
  </si>
  <si>
    <t>CB_Phone_ID_1429</t>
  </si>
  <si>
    <t>CB_Phone_ID_1430</t>
  </si>
  <si>
    <t>CB_Phone_ID_1431</t>
  </si>
  <si>
    <t>CB_Phone_ID_1432</t>
  </si>
  <si>
    <t>CB_Phone_ID_1433</t>
  </si>
  <si>
    <t>CB_Phone_ID_1434</t>
  </si>
  <si>
    <t>CB_Phone_ID_1435</t>
  </si>
  <si>
    <t>CB_Phone_ID_1436</t>
  </si>
  <si>
    <t>CB_Phone_ID_1437</t>
  </si>
  <si>
    <t>CB_Phone_ID_1438</t>
  </si>
  <si>
    <t>CB_Phone_ID_1439</t>
  </si>
  <si>
    <t>CB_Phone_ID_1440</t>
  </si>
  <si>
    <t>CB_Phone_ID_1441</t>
  </si>
  <si>
    <t>CB_Phone_ID_1442</t>
  </si>
  <si>
    <t>CB_Phone_ID_1443</t>
  </si>
  <si>
    <t>CB_Phone_ID_1444</t>
  </si>
  <si>
    <t>CB_Phone_ID_1445</t>
  </si>
  <si>
    <t>CB_Phone_ID_1446</t>
  </si>
  <si>
    <t>CB_Phone_ID_1447</t>
  </si>
  <si>
    <t>CB_Phone_ID_1448</t>
  </si>
  <si>
    <t>CB_Phone_ID_1449</t>
  </si>
  <si>
    <t>CB_Phone_ID_1450</t>
  </si>
  <si>
    <t>CB_Phone_ID_1451</t>
  </si>
  <si>
    <t>CB_Phone_ID_1452</t>
  </si>
  <si>
    <t>CB_Phone_ID_1453</t>
  </si>
  <si>
    <t>CB_Phone_ID_1454</t>
  </si>
  <si>
    <t>CB_Phone_ID_1455</t>
  </si>
  <si>
    <t>CB_Phone_ID_1456</t>
  </si>
  <si>
    <t>CB_Phone_ID_1457</t>
  </si>
  <si>
    <t>CB_Phone_ID_1458</t>
  </si>
  <si>
    <t>CB_Phone_ID_1459</t>
  </si>
  <si>
    <t>CB_Phone_ID_1460</t>
  </si>
  <si>
    <t>CB_Phone_ID_1461</t>
  </si>
  <si>
    <t>CB_Phone_ID_1462</t>
  </si>
  <si>
    <t>CB_Phone_ID_1463</t>
  </si>
  <si>
    <t>CB_Phone_ID_1464</t>
  </si>
  <si>
    <t>CB_Phone_ID_1465</t>
  </si>
  <si>
    <t>CB_Phone_ID_1466</t>
  </si>
  <si>
    <t>CB_Phone_ID_1467</t>
  </si>
  <si>
    <t>CB_Phone_ID_1468</t>
  </si>
  <si>
    <t>CB_Phone_ID_1469</t>
  </si>
  <si>
    <t>CB_Phone_ID_1470</t>
  </si>
  <si>
    <t>CB_Phone_ID_1471</t>
  </si>
  <si>
    <t>CB_Phone_ID_1472</t>
  </si>
  <si>
    <t>CB_Phone_ID_1473</t>
  </si>
  <si>
    <t>CB_Phone_ID_1474</t>
  </si>
  <si>
    <t>CB_Phone_ID_1475</t>
  </si>
  <si>
    <t>CB_Phone_ID_1476</t>
  </si>
  <si>
    <t>CB_Phone_ID_1477</t>
  </si>
  <si>
    <t>CB_Phone_ID_1478</t>
  </si>
  <si>
    <t>CB_Phone_ID_1479</t>
  </si>
  <si>
    <t>CB_Phone_ID_1480</t>
  </si>
  <si>
    <t>CB_Phone_ID_1481</t>
  </si>
  <si>
    <t>CB_Phone_ID_1482</t>
  </si>
  <si>
    <t>CB_Phone_ID_1483</t>
  </si>
  <si>
    <t>CB_Phone_ID_1484</t>
  </si>
  <si>
    <t>CB_Phone_ID_1485</t>
  </si>
  <si>
    <t>CB_Phone_ID_1486</t>
  </si>
  <si>
    <t>CB_Phone_ID_1487</t>
  </si>
  <si>
    <t>CB_Phone_ID_1488</t>
  </si>
  <si>
    <t>CB_Phone_ID_1489</t>
  </si>
  <si>
    <t>CB_Phone_ID_1490</t>
  </si>
  <si>
    <t>CB_Phone_ID_1491</t>
  </si>
  <si>
    <t>CB_Phone_ID_1492</t>
  </si>
  <si>
    <t>CB_Phone_ID_1493</t>
  </si>
  <si>
    <t>CB_Phone_ID_1494</t>
  </si>
  <si>
    <t>CB_Phone_ID_1495</t>
  </si>
  <si>
    <t>CB_Phone_ID_1496</t>
  </si>
  <si>
    <t>CB_Phone_ID_1497</t>
  </si>
  <si>
    <t>CB_Phone_ID_1498</t>
  </si>
  <si>
    <t>CB_Phone_ID_1499</t>
  </si>
  <si>
    <t>CB_Phone_ID_1500</t>
  </si>
  <si>
    <t>CB_Phone_ID_1501</t>
  </si>
  <si>
    <t>CB_Phone_ID_1502</t>
  </si>
  <si>
    <t>CB_Phone_ID_1503</t>
  </si>
  <si>
    <t>CB_Phone_ID_1504</t>
  </si>
  <si>
    <t>CB_Phone_ID_1505</t>
  </si>
  <si>
    <t>CB_Phone_ID_1506</t>
  </si>
  <si>
    <t>CB_Phone_ID_1507</t>
  </si>
  <si>
    <t>CB_Phone_ID_1508</t>
  </si>
  <si>
    <t>CB_Phone_ID_1509</t>
  </si>
  <si>
    <t>CB_Phone_ID_1510</t>
  </si>
  <si>
    <t>CB_Phone_ID_1511</t>
  </si>
  <si>
    <t>CB_Phone_ID_1512</t>
  </si>
  <si>
    <t>CB_Phone_ID_1513</t>
  </si>
  <si>
    <t>CB_Phone_ID_1514</t>
  </si>
  <si>
    <t>CB_Phone_ID_1515</t>
  </si>
  <si>
    <t>CB_Phone_ID_1516</t>
  </si>
  <si>
    <t>CB_Phone_ID_1517</t>
  </si>
  <si>
    <t>CB_Phone_ID_1518</t>
  </si>
  <si>
    <t>CB_Phone_ID_1519</t>
  </si>
  <si>
    <t>CB_Phone_ID_1520</t>
  </si>
  <si>
    <t>CB_Phone_ID_1521</t>
  </si>
  <si>
    <t>CB_Phone_ID_1522</t>
  </si>
  <si>
    <t>CB_Phone_ID_1523</t>
  </si>
  <si>
    <t>CB_Phone_ID_1524</t>
  </si>
  <si>
    <t>CB_Phone_ID_1525</t>
  </si>
  <si>
    <t>CB_Phone_ID_1526</t>
  </si>
  <si>
    <t>CB_Phone_ID_1527</t>
  </si>
  <si>
    <t>CB_Phone_ID_1528</t>
  </si>
  <si>
    <t>CB_Phone_ID_1529</t>
  </si>
  <si>
    <t>CB_Phone_ID_1530</t>
  </si>
  <si>
    <t>CB_Phone_ID_1531</t>
  </si>
  <si>
    <t>CB_Phone_ID_1532</t>
  </si>
  <si>
    <t>CB_Phone_ID_1533</t>
  </si>
  <si>
    <t>CB_Phone_ID_1534</t>
  </si>
  <si>
    <t>CB_Phone_ID_1535</t>
  </si>
  <si>
    <t>CB_Phone_ID_1536</t>
  </si>
  <si>
    <t>CB_Phone_ID_1537</t>
  </si>
  <si>
    <t>CB_Phone_ID_1538</t>
  </si>
  <si>
    <t>CB_Phone_ID_1539</t>
  </si>
  <si>
    <t>CB_Phone_ID_1540</t>
  </si>
  <si>
    <t>CB_Phone_ID_1541</t>
  </si>
  <si>
    <t>CB_Phone_ID_1542</t>
  </si>
  <si>
    <t>CB_Phone_ID_1543</t>
  </si>
  <si>
    <t>CB_Phone_ID_1544</t>
  </si>
  <si>
    <t>CB_Phone_ID_1545</t>
  </si>
  <si>
    <t>CB_Phone_ID_1546</t>
  </si>
  <si>
    <t>CB_Phone_ID_1547</t>
  </si>
  <si>
    <t>CB_Phone_ID_1548</t>
  </si>
  <si>
    <t>CB_Phone_ID_1549</t>
  </si>
  <si>
    <t>CB_Phone_ID_1550</t>
  </si>
  <si>
    <t>CB_Phone_ID_1551</t>
  </si>
  <si>
    <t>CB_Phone_ID_1552</t>
  </si>
  <si>
    <t>CB_Phone_ID_1553</t>
  </si>
  <si>
    <t>CB_Phone_ID_1554</t>
  </si>
  <si>
    <t>CB_Phone_ID_1555</t>
  </si>
  <si>
    <t>CB_Phone_ID_1556</t>
  </si>
  <si>
    <t>CB_Phone_ID_1557</t>
  </si>
  <si>
    <t>CB_Phone_ID_1558</t>
  </si>
  <si>
    <t>CB_Phone_ID_1559</t>
  </si>
  <si>
    <t>CB_Phone_ID_1560</t>
  </si>
  <si>
    <t>CB_Phone_ID_1561</t>
  </si>
  <si>
    <t>CB_Phone_ID_1562</t>
  </si>
  <si>
    <t>CB_Phone_ID_1563</t>
  </si>
  <si>
    <t>CB_Phone_ID_1564</t>
  </si>
  <si>
    <t>CB_Phone_ID_1565</t>
  </si>
  <si>
    <t>CB_Phone_ID_1566</t>
  </si>
  <si>
    <t>CB_Phone_ID_1567</t>
  </si>
  <si>
    <t>CB_Phone_ID_1568</t>
  </si>
  <si>
    <t>CB_Phone_ID_1569</t>
  </si>
  <si>
    <t>CB_Phone_ID_1570</t>
  </si>
  <si>
    <t>CB_Phone_ID_1571</t>
  </si>
  <si>
    <t>CB_Phone_ID_1572</t>
  </si>
  <si>
    <t>CB_Phone_ID_1573</t>
  </si>
  <si>
    <t>CB_Phone_ID_1574</t>
  </si>
  <si>
    <t>CB_Phone_ID_1575</t>
  </si>
  <si>
    <t>CB_Phone_ID_1576</t>
  </si>
  <si>
    <t>CB_Phone_ID_1577</t>
  </si>
  <si>
    <t>CB_Phone_ID_1578</t>
  </si>
  <si>
    <t>CB_Phone_ID_1579</t>
  </si>
  <si>
    <t>CB_Phone_ID_1580</t>
  </si>
  <si>
    <t>CB_Phone_ID_1581</t>
  </si>
  <si>
    <t>CB_Phone_ID_1582</t>
  </si>
  <si>
    <t>CB_Phone_ID_1583</t>
  </si>
  <si>
    <t>CB_Phone_ID_1584</t>
  </si>
  <si>
    <t>CB_Phone_ID_1585</t>
  </si>
  <si>
    <t>CB_Phone_ID_1586</t>
  </si>
  <si>
    <t>CB_Phone_ID_1587</t>
  </si>
  <si>
    <t>CB_Phone_ID_1588</t>
  </si>
  <si>
    <t>CB_Phone_ID_1589</t>
  </si>
  <si>
    <t>CB_Phone_ID_1590</t>
  </si>
  <si>
    <t>CB_Phone_ID_1591</t>
  </si>
  <si>
    <t>CB_Phone_ID_1592</t>
  </si>
  <si>
    <t>CB_Phone_ID_1593</t>
  </si>
  <si>
    <t>CB_Phone_ID_1594</t>
  </si>
  <si>
    <t>CB_Phone_ID_1595</t>
  </si>
  <si>
    <t>CB_Phone_ID_1596</t>
  </si>
  <si>
    <t>CB_Phone_ID_1597</t>
  </si>
  <si>
    <t>CB_Phone_ID_1598</t>
  </si>
  <si>
    <t>CB_Phone_ID_1599</t>
  </si>
  <si>
    <t>CB_Phone_ID_1600</t>
  </si>
  <si>
    <t>CB_Phone_ID_1601</t>
  </si>
  <si>
    <t>CB_Phone_ID_1602</t>
  </si>
  <si>
    <t>CB_Phone_ID_1603</t>
  </si>
  <si>
    <t>CB_Phone_ID_1604</t>
  </si>
  <si>
    <t>CB_Phone_ID_1605</t>
  </si>
  <si>
    <t>CB_Phone_ID_1606</t>
  </si>
  <si>
    <t>CB_Phone_ID_1607</t>
  </si>
  <si>
    <t>CB_Phone_ID_1608</t>
  </si>
  <si>
    <t>CB_Phone_ID_1609</t>
  </si>
  <si>
    <t>CB_Phone_ID_1610</t>
  </si>
  <si>
    <t>CB_Phone_ID_1611</t>
  </si>
  <si>
    <t>CB_Phone_ID_1612</t>
  </si>
  <si>
    <t>CB_Phone_ID_1613</t>
  </si>
  <si>
    <t>CB_Phone_ID_1614</t>
  </si>
  <si>
    <t>CB_Phone_ID_1615</t>
  </si>
  <si>
    <t>CB_Phone_ID_1616</t>
  </si>
  <si>
    <t>CB_Phone_ID_1617</t>
  </si>
  <si>
    <t>CB_Phone_ID_1618</t>
  </si>
  <si>
    <t>CB_Phone_ID_1619</t>
  </si>
  <si>
    <t>CB_Phone_ID_1620</t>
  </si>
  <si>
    <t>CB_Phone_ID_1621</t>
  </si>
  <si>
    <t>CB_Phone_ID_1622</t>
  </si>
  <si>
    <t>CB_Phone_ID_1623</t>
  </si>
  <si>
    <t>CB_Phone_ID_1624</t>
  </si>
  <si>
    <t>CB_Phone_ID_1625</t>
  </si>
  <si>
    <t>CB_Phone_ID_1626</t>
  </si>
  <si>
    <t>CB_Phone_ID_1627</t>
  </si>
  <si>
    <t>CB_Phone_ID_1628</t>
  </si>
  <si>
    <t>CB_Phone_ID_1629</t>
  </si>
  <si>
    <t>CB_Phone_ID_1630</t>
  </si>
  <si>
    <t>CB_Phone_ID_1631</t>
  </si>
  <si>
    <t>CB_Phone_ID_1632</t>
  </si>
  <si>
    <t>CB_Phone_ID_1633</t>
  </si>
  <si>
    <t>CB_Phone_ID_1634</t>
  </si>
  <si>
    <t>CB_Phone_ID_1635</t>
  </si>
  <si>
    <t>CB_Phone_ID_1636</t>
  </si>
  <si>
    <t>CB_Phone_ID_1637</t>
  </si>
  <si>
    <t>CB_Phone_ID_1638</t>
  </si>
  <si>
    <t>CB_Phone_ID_1639</t>
  </si>
  <si>
    <t>CB_Phone_ID_1640</t>
  </si>
  <si>
    <t>CB_Phone_ID_1641</t>
  </si>
  <si>
    <t>CB_Phone_ID_1642</t>
  </si>
  <si>
    <t>CB_Phone_ID_1643</t>
  </si>
  <si>
    <t>CB_Phone_ID_1644</t>
  </si>
  <si>
    <t>CB_Phone_ID_1645</t>
  </si>
  <si>
    <t>CB_Phone_ID_1646</t>
  </si>
  <si>
    <t>CB_Phone_ID_1647</t>
  </si>
  <si>
    <t>CB_Phone_ID_1648</t>
  </si>
  <si>
    <t>CB_Phone_ID_1649</t>
  </si>
  <si>
    <t>CB_Phone_ID_1650</t>
  </si>
  <si>
    <t>CB_Phone_ID_1651</t>
  </si>
  <si>
    <t>CB_Phone_ID_1652</t>
  </si>
  <si>
    <t>CB_Phone_ID_1653</t>
  </si>
  <si>
    <t>CB_Phone_ID_1654</t>
  </si>
  <si>
    <t>CB_Phone_ID_1655</t>
  </si>
  <si>
    <t>CB_Phone_ID_1656</t>
  </si>
  <si>
    <t>CB_Phone_ID_1657</t>
  </si>
  <si>
    <t>CB_Phone_ID_1658</t>
  </si>
  <si>
    <t>CB_Phone_ID_1659</t>
  </si>
  <si>
    <t>CB_Phone_ID_1660</t>
  </si>
  <si>
    <t>CB_Phone_ID_1661</t>
  </si>
  <si>
    <t>CB_Phone_ID_1662</t>
  </si>
  <si>
    <t>CB_Phone_ID_1663</t>
  </si>
  <si>
    <t>CB_Phone_ID_1664</t>
  </si>
  <si>
    <t>CB_Phone_ID_1665</t>
  </si>
  <si>
    <t>CB_Phone_ID_1666</t>
  </si>
  <si>
    <t>CB_Phone_ID_1667</t>
  </si>
  <si>
    <t>CB_Phone_ID_1668</t>
  </si>
  <si>
    <t>CB_Phone_ID_1669</t>
  </si>
  <si>
    <t>CB_Phone_ID_1670</t>
  </si>
  <si>
    <t>CB_Phone_ID_1671</t>
  </si>
  <si>
    <t>CB_Phone_ID_1672</t>
  </si>
  <si>
    <t>CB_Phone_ID_1673</t>
  </si>
  <si>
    <t>CB_Phone_ID_1674</t>
  </si>
  <si>
    <t>CB_Phone_ID_1675</t>
  </si>
  <si>
    <t>CB_Phone_ID_1676</t>
  </si>
  <si>
    <t>CB_Phone_ID_1677</t>
  </si>
  <si>
    <t>CB_Phone_ID_1678</t>
  </si>
  <si>
    <t>CB_Phone_ID_1679</t>
  </si>
  <si>
    <t>CB_Phone_ID_1680</t>
  </si>
  <si>
    <t>CB_Phone_ID_1681</t>
  </si>
  <si>
    <t>CB_Phone_ID_1682</t>
  </si>
  <si>
    <t>CB_Phone_ID_1683</t>
  </si>
  <si>
    <t>CB_Phone_ID_1684</t>
  </si>
  <si>
    <t>CB_Phone_ID_1685</t>
  </si>
  <si>
    <t>CB_Phone_ID_1686</t>
  </si>
  <si>
    <t>CB_Phone_ID_1687</t>
  </si>
  <si>
    <t>CB_Phone_ID_1688</t>
  </si>
  <si>
    <t>CB_Phone_ID_1689</t>
  </si>
  <si>
    <t>CB_Phone_ID_1690</t>
  </si>
  <si>
    <t>CB_Phone_ID_1691</t>
  </si>
  <si>
    <t>CB_Phone_ID_1692</t>
  </si>
  <si>
    <t>CB_Phone_ID_1693</t>
  </si>
  <si>
    <t>CB_Phone_ID_1694</t>
  </si>
  <si>
    <t>CB_Phone_ID_1695</t>
  </si>
  <si>
    <t>CB_Phone_ID_1696</t>
  </si>
  <si>
    <t>CB_Phone_ID_1697</t>
  </si>
  <si>
    <t>CB_Phone_ID_1698</t>
  </si>
  <si>
    <t>CB_Phone_ID_1699</t>
  </si>
  <si>
    <t>CB_Phone_ID_1700</t>
  </si>
  <si>
    <t>CB_Phone_ID_1701</t>
  </si>
  <si>
    <t>CB_Phone_ID_1702</t>
  </si>
  <si>
    <t>CB_Phone_ID_1703</t>
  </si>
  <si>
    <t>CB_Phone_ID_1704</t>
  </si>
  <si>
    <t>CB_Phone_ID_1705</t>
  </si>
  <si>
    <t>CB_Phone_ID_1706</t>
  </si>
  <si>
    <t>CB_Phone_ID_1707</t>
  </si>
  <si>
    <t>CB_Phone_ID_1708</t>
  </si>
  <si>
    <t>CB_Phone_ID_1709</t>
  </si>
  <si>
    <t>CB_Phone_ID_1710</t>
  </si>
  <si>
    <t>CB_Phone_ID_1711</t>
  </si>
  <si>
    <t>CB_Phone_ID_1712</t>
  </si>
  <si>
    <t>CB_Phone_ID_1713</t>
  </si>
  <si>
    <t>CB_Phone_ID_1714</t>
  </si>
  <si>
    <t>CB_Phone_ID_1715</t>
  </si>
  <si>
    <t>CB_Phone_ID_1716</t>
  </si>
  <si>
    <t>CB_Phone_ID_1717</t>
  </si>
  <si>
    <t>CB_Phone_ID_1718</t>
  </si>
  <si>
    <t>CB_Phone_ID_1719</t>
  </si>
  <si>
    <t>CB_Phone_ID_1720</t>
  </si>
  <si>
    <t>CB_Phone_ID_1721</t>
  </si>
  <si>
    <t>CB_Phone_ID_1722</t>
  </si>
  <si>
    <t>CB_Phone_ID_1723</t>
  </si>
  <si>
    <t>CB_Phone_ID_1724</t>
  </si>
  <si>
    <t>CB_Phone_ID_1725</t>
  </si>
  <si>
    <t>CB_Phone_ID_1726</t>
  </si>
  <si>
    <t>CB_Phone_ID_1727</t>
  </si>
  <si>
    <t>CB_Phone_ID_1728</t>
  </si>
  <si>
    <t>CB_Phone_ID_1729</t>
  </si>
  <si>
    <t>CB_Phone_ID_1730</t>
  </si>
  <si>
    <t>CB_Phone_ID_1731</t>
  </si>
  <si>
    <t>CB_Phone_ID_1732</t>
  </si>
  <si>
    <t>CB_Phone_ID_1733</t>
  </si>
  <si>
    <t>CB_Phone_ID_1734</t>
  </si>
  <si>
    <t>CB_Phone_ID_1735</t>
  </si>
  <si>
    <t>CB_Phone_ID_1736</t>
  </si>
  <si>
    <t>CB_Phone_ID_1737</t>
  </si>
  <si>
    <t>CB_Phone_ID_1738</t>
  </si>
  <si>
    <t>CB_Phone_ID_1739</t>
  </si>
  <si>
    <t>CB_Phone_ID_1740</t>
  </si>
  <si>
    <t>CB_Phone_ID_1741</t>
  </si>
  <si>
    <t>CB_Phone_ID_1742</t>
  </si>
  <si>
    <t>CB_Phone_ID_1743</t>
  </si>
  <si>
    <t>CB_Phone_ID_1744</t>
  </si>
  <si>
    <t>CB_Phone_ID_1745</t>
  </si>
  <si>
    <t>CB_Phone_ID_1746</t>
  </si>
  <si>
    <t>CB_Phone_ID_1747</t>
  </si>
  <si>
    <t>CB_Phone_ID_1748</t>
  </si>
  <si>
    <t>CB_Phone_ID_1749</t>
  </si>
  <si>
    <t>CB_Phone_ID_1750</t>
  </si>
  <si>
    <t>CB_Phone_ID_1751</t>
  </si>
  <si>
    <t>CB_Phone_ID_1752</t>
  </si>
  <si>
    <t>CB_Phone_ID_1753</t>
  </si>
  <si>
    <t>CB_Phone_ID_1754</t>
  </si>
  <si>
    <t>CB_Phone_ID_1755</t>
  </si>
  <si>
    <t>CB_Phone_ID_1756</t>
  </si>
  <si>
    <t>CB_Phone_ID_1757</t>
  </si>
  <si>
    <t>CB_Phone_ID_1758</t>
  </si>
  <si>
    <t>CB_Phone_ID_1759</t>
  </si>
  <si>
    <t>CB_Phone_ID_1760</t>
  </si>
  <si>
    <t>CB_Phone_ID_1761</t>
  </si>
  <si>
    <t>CB_Phone_ID_1762</t>
  </si>
  <si>
    <t>CB_Phone_ID_1763</t>
  </si>
  <si>
    <t>CB_Phone_ID_1764</t>
  </si>
  <si>
    <t>CB_Phone_ID_1765</t>
  </si>
  <si>
    <t>CB_Phone_ID_1766</t>
  </si>
  <si>
    <t>CB_Phone_ID_1767</t>
  </si>
  <si>
    <t>CB_Phone_ID_1768</t>
  </si>
  <si>
    <t>CB_Phone_ID_1769</t>
  </si>
  <si>
    <t>CB_Phone_ID_1770</t>
  </si>
  <si>
    <t>CB_Phone_ID_1771</t>
  </si>
  <si>
    <t>CB_Phone_ID_1772</t>
  </si>
  <si>
    <t>CB_Phone_ID_1773</t>
  </si>
  <si>
    <t>CB_Phone_ID_1774</t>
  </si>
  <si>
    <t>CB_Phone_ID_1775</t>
  </si>
  <si>
    <t>CB_Phone_ID_1776</t>
  </si>
  <si>
    <t>CB_Phone_ID_1777</t>
  </si>
  <si>
    <t>CB_Phone_ID_1778</t>
  </si>
  <si>
    <t>CB_Phone_ID_1779</t>
  </si>
  <si>
    <t>CB_Phone_ID_1780</t>
  </si>
  <si>
    <t>CB_Phone_ID_1781</t>
  </si>
  <si>
    <t>CB_Phone_ID_1782</t>
  </si>
  <si>
    <t>CB_Phone_ID_1783</t>
  </si>
  <si>
    <t>CB_Phone_ID_1784</t>
  </si>
  <si>
    <t>CB_Phone_ID_1785</t>
  </si>
  <si>
    <t>CB_Phone_ID_1786</t>
  </si>
  <si>
    <t>CB_Phone_ID_1787</t>
  </si>
  <si>
    <t>CB_Phone_ID_1788</t>
  </si>
  <si>
    <t>CB_Phone_ID_1789</t>
  </si>
  <si>
    <t>CB_Phone_ID_1790</t>
  </si>
  <si>
    <t>CB_Phone_ID_1791</t>
  </si>
  <si>
    <t>CB_Phone_ID_1792</t>
  </si>
  <si>
    <t>CB_Phone_ID_1793</t>
  </si>
  <si>
    <t>CB_Phone_ID_1794</t>
  </si>
  <si>
    <t>CB_Phone_ID_1795</t>
  </si>
  <si>
    <t>CB_Phone_ID_1796</t>
  </si>
  <si>
    <t>CB_Phone_ID_1797</t>
  </si>
  <si>
    <t>CB_Phone_ID_1798</t>
  </si>
  <si>
    <t>CB_Phone_ID_1799</t>
  </si>
  <si>
    <t>CB_Phone_ID_1800</t>
  </si>
  <si>
    <t>CB_Phone_ID_1801</t>
  </si>
  <si>
    <t>CB_Phone_ID_1802</t>
  </si>
  <si>
    <t>CB_Phone_ID_1803</t>
  </si>
  <si>
    <t>CB_Phone_ID_1804</t>
  </si>
  <si>
    <t>CB_Phone_ID_1805</t>
  </si>
  <si>
    <t>CB_Phone_ID_1806</t>
  </si>
  <si>
    <t>CB_Phone_ID_1807</t>
  </si>
  <si>
    <t>CB_Phone_ID_1808</t>
  </si>
  <si>
    <t>CB_Phone_ID_1809</t>
  </si>
  <si>
    <t>CB_Phone_ID_1810</t>
  </si>
  <si>
    <t>CB_Phone_ID_1811</t>
  </si>
  <si>
    <t>CB_Phone_ID_1812</t>
  </si>
  <si>
    <t>CB_Phone_ID_1813</t>
  </si>
  <si>
    <t>CB_Phone_ID_1814</t>
  </si>
  <si>
    <t>CB_Phone_ID_1815</t>
  </si>
  <si>
    <t>CB_Phone_ID_1816</t>
  </si>
  <si>
    <t>CB_Phone_ID_1817</t>
  </si>
  <si>
    <t>CB_Phone_ID_1818</t>
  </si>
  <si>
    <t>CB_Phone_ID_1819</t>
  </si>
  <si>
    <t>CB_Phone_ID_1820</t>
  </si>
  <si>
    <t>CB_Phone_ID_1821</t>
  </si>
  <si>
    <t>CB_Phone_ID_1822</t>
  </si>
  <si>
    <t>CB_Phone_ID_1823</t>
  </si>
  <si>
    <t>CB_Phone_ID_1824</t>
  </si>
  <si>
    <t>CB_Phone_ID_1825</t>
  </si>
  <si>
    <t>CB_Phone_ID_1826</t>
  </si>
  <si>
    <t>CB_Phone_ID_1827</t>
  </si>
  <si>
    <t>CB_Phone_ID_1828</t>
  </si>
  <si>
    <t>CB_Phone_ID_1829</t>
  </si>
  <si>
    <t>CB_Phone_ID_1830</t>
  </si>
  <si>
    <t>CB_Phone_ID_1831</t>
  </si>
  <si>
    <t>CB_Phone_ID_1832</t>
  </si>
  <si>
    <t>CB_Phone_ID_1833</t>
  </si>
  <si>
    <t>CB_Phone_ID_1834</t>
  </si>
  <si>
    <t>CB_Phone_ID_1835</t>
  </si>
  <si>
    <t>CB_Phone_ID_1836</t>
  </si>
  <si>
    <t>CB_Phone_ID_1837</t>
  </si>
  <si>
    <t>CB_Phone_ID_1838</t>
  </si>
  <si>
    <t>CB_Phone_ID_1839</t>
  </si>
  <si>
    <t>CB_Phone_ID_1840</t>
  </si>
  <si>
    <t>CB_Phone_ID_1841</t>
  </si>
  <si>
    <t>CB_Phone_ID_1842</t>
  </si>
  <si>
    <t>CB_Phone_ID_1843</t>
  </si>
  <si>
    <t>CB_Phone_ID_1844</t>
  </si>
  <si>
    <t>CB_Phone_ID_1845</t>
  </si>
  <si>
    <t>CB_Phone_ID_1846</t>
  </si>
  <si>
    <t>CB_Phone_ID_1847</t>
  </si>
  <si>
    <t>CB_Phone_ID_1848</t>
  </si>
  <si>
    <t>CB_Phone_ID_1849</t>
  </si>
  <si>
    <t>CB_Phone_ID_1850</t>
  </si>
  <si>
    <t>CB_Phone_ID_1851</t>
  </si>
  <si>
    <t>CB_Phone_ID_1852</t>
  </si>
  <si>
    <t>CB_Phone_ID_1853</t>
  </si>
  <si>
    <t>CB_Phone_ID_1854</t>
  </si>
  <si>
    <t>CB_Phone_ID_1855</t>
  </si>
  <si>
    <t>CB_Phone_ID_1856</t>
  </si>
  <si>
    <t>CB_Phone_ID_1857</t>
  </si>
  <si>
    <t>CB_Phone_ID_1858</t>
  </si>
  <si>
    <t>CB_Phone_ID_1859</t>
  </si>
  <si>
    <t>CB_Phone_ID_1860</t>
  </si>
  <si>
    <t>CB_Phone_ID_1861</t>
  </si>
  <si>
    <t>CB_Phone_ID_1862</t>
  </si>
  <si>
    <t>CB_Phone_ID_1863</t>
  </si>
  <si>
    <t>CB_Phone_ID_1864</t>
  </si>
  <si>
    <t>CB_Phone_ID_1865</t>
  </si>
  <si>
    <t>CB_Phone_ID_1866</t>
  </si>
  <si>
    <t>CB_Phone_ID_1867</t>
  </si>
  <si>
    <t>CB_Phone_ID_1868</t>
  </si>
  <si>
    <t>CB_Phone_ID_1869</t>
  </si>
  <si>
    <t>Count</t>
  </si>
  <si>
    <t>Website_URL</t>
  </si>
  <si>
    <t>Verified_On</t>
  </si>
  <si>
    <t>https://www.chemicalbook.com/manufacturer/hebei-crovell-biotech-455/</t>
  </si>
  <si>
    <t>https://www.mojinchemical.com/</t>
  </si>
  <si>
    <t>https://www.tianfuchem.com/</t>
  </si>
  <si>
    <t>http://www.atkchemical.com/</t>
  </si>
  <si>
    <t>https://www.coreychem.com/</t>
  </si>
  <si>
    <t>http://www.finerchem.com/</t>
  </si>
  <si>
    <t>https://www.chemicalbook.com/manufacturer/crovell/</t>
  </si>
  <si>
    <t>http://www.chemdad.com/</t>
  </si>
  <si>
    <t>http://www.conier.com/</t>
  </si>
  <si>
    <t>http://www.neostarunited.com/</t>
  </si>
  <si>
    <t>http://www.simagchem.com/</t>
  </si>
  <si>
    <t>http://www.ipurechemical.com/</t>
  </si>
  <si>
    <t>https://www.tnjchem.com/</t>
  </si>
  <si>
    <t>https://www.chemicalbook.com/ShowSupplierProductsList418627/0_EN.htm</t>
  </si>
  <si>
    <t>https://www.dycnchem.com/</t>
  </si>
  <si>
    <t>https://www.chemicalbook.com/ShowSupplierProductsList1274886/0_EN.htm</t>
  </si>
  <si>
    <t>https://www.chemicalbook.com/ShowSupplierProductsList67294/0_EN.htm</t>
  </si>
  <si>
    <t>http://www.hoyaopharm.com/</t>
  </si>
  <si>
    <t>https://www.chemicalbook.com/ShowSupplierProductsList1283525/0_EN.htm</t>
  </si>
  <si>
    <t>https://www.leapchem.com/</t>
  </si>
  <si>
    <t>http://www.jewimpharma.com/</t>
  </si>
  <si>
    <t>https://www.chemicalbook.com/manufacturer/henan-lihao-chem-plant-25020/</t>
  </si>
  <si>
    <t>http://www.jiuzhou-chem.com/</t>
  </si>
  <si>
    <t>https://www.gihichemicals.com/</t>
  </si>
  <si>
    <t>http://www.quanjinci.com/</t>
  </si>
  <si>
    <t>http://www.acmec.com.cn/</t>
  </si>
  <si>
    <t>https://www.dakenam.com/</t>
  </si>
  <si>
    <t>http://shanghaihm.com/index.asp</t>
  </si>
  <si>
    <t>http://www.mainchem.com/</t>
  </si>
  <si>
    <t>http://www.famobiotech.com/</t>
  </si>
  <si>
    <t>https://www.chemenu.com/products/CM186430.html</t>
  </si>
  <si>
    <t>https://www.chemicalbook.com/ShowSupplierProductsList30312/0_EN.htm</t>
  </si>
  <si>
    <t>http://www.allgreenchem.com/</t>
  </si>
  <si>
    <t>http://www.zoutong.com.cn/</t>
  </si>
  <si>
    <t>http://www.chinahuayichem.com/</t>
  </si>
  <si>
    <t>http://www.aopharm.com/</t>
  </si>
  <si>
    <t>http://www.chemfish.com/</t>
  </si>
  <si>
    <t>http://www.echemlin.com/</t>
  </si>
  <si>
    <t>http://www.xinchem.com/</t>
  </si>
  <si>
    <t>https://www.chemicalbook.com/ShowSupplierProductsList30287/0_EN.htm</t>
  </si>
  <si>
    <t>http://www.run-biotech.com/</t>
  </si>
  <si>
    <t>http://www.hope-chem.com/</t>
  </si>
  <si>
    <t>http://www.bidepharm.com/</t>
  </si>
  <si>
    <t>https://www.chemicalbook.com/ShowSupplierProductsList16745/0_EN.htm</t>
  </si>
  <si>
    <t>https://www.chemicalbook.com/ShowSupplierProductsList16284/0.htm</t>
  </si>
  <si>
    <t>http://www.chemicalbook.com/ShowSupplierProductsList30256/0.htm</t>
  </si>
  <si>
    <t>http://www.sdjinhuchem.com/</t>
  </si>
  <si>
    <t>https://www.chemicalbook.com/ShowSupplierProductsList30458/0_EN.htm</t>
  </si>
  <si>
    <t>http://www.huabangchemical.com/index.html</t>
  </si>
  <si>
    <t>http://www.sdwinnerbio.com/</t>
  </si>
  <si>
    <t>https://www.chemicalbook.com/ShowSupplierProductsList31184/0.htm</t>
  </si>
  <si>
    <t>http://www.chemicalbook.com/ShowSupplierProductsList1097898/0.htm</t>
  </si>
  <si>
    <t>http://www.molcoo.com/</t>
  </si>
  <si>
    <t>https://www.chemicalbook.com/ShowSupplierProductsList31355/0.htm</t>
  </si>
  <si>
    <t>http://www.cowardchemical.com/</t>
  </si>
  <si>
    <t>http://www.nuotech.com.cn/</t>
  </si>
  <si>
    <t>http://www.aikeshiji.com/</t>
  </si>
  <si>
    <t>http://www.ksmpharm.com/</t>
  </si>
  <si>
    <t>http://www.akzonobel-polymerchemicals.com/ProductSelector/</t>
  </si>
  <si>
    <t>http://www.cecchem.com/products02.html</t>
  </si>
  <si>
    <t>http://www.meheke.com/product_fmore.htm</t>
  </si>
  <si>
    <t>http://www.hc-hg.com/</t>
  </si>
  <si>
    <t>https://www.chemicalbook.com/ShowSupplierProductsList4788/0.htm</t>
  </si>
  <si>
    <t>http://www.ts007.com/</t>
  </si>
  <si>
    <t>http://www.chemscien.com/</t>
  </si>
  <si>
    <t>http://www.sdpysh.com/</t>
  </si>
  <si>
    <t>http://www.huayuechem.cn/</t>
  </si>
  <si>
    <t>https://www.chemicalbook.com/ShowSupplierProductsList17766/0_EN.htm</t>
  </si>
  <si>
    <t>http://www.friendchem.com/pages/pro3.htm</t>
  </si>
  <si>
    <t>http://www.chembright.net/</t>
  </si>
  <si>
    <t>http://www.chemfly.com/</t>
  </si>
  <si>
    <t>https://www.chemicalbook.com/ShowSupplierProductsList66776/0.htm</t>
  </si>
  <si>
    <t>http://www.zhendichem.com/</t>
  </si>
  <si>
    <t>https://www.chemicalbook.com/ShowSupplierProductsList14265/0.htm</t>
  </si>
  <si>
    <t>http://www.meichengchem.com/</t>
  </si>
  <si>
    <t>http://www.blchem.com/cgi/search-en.cgi?f=product_en+company_en_1_&amp;t=product_en&amp;w=product_en</t>
  </si>
  <si>
    <t>http://www.czdwmy.com/</t>
  </si>
  <si>
    <t>https://www.chemicalbook.com/ShowSupplierProductsList15970/0_EN.htm</t>
  </si>
  <si>
    <t>http://hwbiology.com/</t>
  </si>
  <si>
    <t>http://www.coolpharm.com.cn/</t>
  </si>
  <si>
    <t>http://www.huizepu.com/</t>
  </si>
  <si>
    <t>https://www.chemicalbook.com/ShowSupplierProductsList764370/0.htm</t>
  </si>
  <si>
    <t>http://www.chemicalbook.com/ShowSupplierProductsList1993475/0.htm</t>
  </si>
  <si>
    <t>https://www.chemicalbook.com/ShowSupplierProductsList592397/0.htm</t>
  </si>
  <si>
    <t>https://www.jinanande.com/</t>
  </si>
  <si>
    <t>http://</t>
  </si>
  <si>
    <t>https://www.chemicalbook.com/ShowSupplierProductsList1338024/0.htm</t>
  </si>
  <si>
    <t>https://www.chemicalbook.com/supplier/24471124/1.htm</t>
  </si>
  <si>
    <t>http://www.yingxinbio.com/</t>
  </si>
  <si>
    <t>http://www.sincopharmachem.com/</t>
  </si>
  <si>
    <t>http://www.xinkang-api.com/</t>
  </si>
  <si>
    <t>https://www.chemicalbook.com/ShowSupplierProductsList359788/0_EN.htm</t>
  </si>
  <si>
    <t>https://www.chemicalbook.com/supplier/24553901/1.htm</t>
  </si>
  <si>
    <t>https://www.chemicalbook.com/supplier/25132672/</t>
  </si>
  <si>
    <t>http://www.guangaobio.com/</t>
  </si>
  <si>
    <t>http://www.jiuyueshengwu.com/</t>
  </si>
  <si>
    <t>http://www.lullabypharm-chem.com/</t>
  </si>
  <si>
    <t>http://www.baiyihuaxue.com/Index.htm</t>
  </si>
  <si>
    <t>https://www.hkssh.com/</t>
  </si>
  <si>
    <t>https://www.pushanshiye.com/</t>
  </si>
  <si>
    <t>http://www.weikeqi-biotech.com/</t>
  </si>
  <si>
    <t>http://www.aiyansci.com/</t>
  </si>
  <si>
    <t>https://www.4008081911.com/</t>
  </si>
  <si>
    <t>http://www.nuodina.com/</t>
  </si>
  <si>
    <t>https://www.cowardhg.com/</t>
  </si>
  <si>
    <t>http://www.hongdepharma.com/</t>
  </si>
  <si>
    <t>https://www.chemicalbook.com/ShowSupplierProductsList502368/0_EN.htm</t>
  </si>
  <si>
    <t>https://www.chemicalbook.com/ShowSupplierProductsList525703/0.htm</t>
  </si>
  <si>
    <t>http://www.buysellchem.com/</t>
  </si>
  <si>
    <t>https://shop1439782100907.1688.com/</t>
  </si>
  <si>
    <t>https://www.jskchem.com/</t>
  </si>
  <si>
    <t>https://www.hanhongsci.com/</t>
  </si>
  <si>
    <t>https://www.chemicalbook.com/ShowSupplierProductsList30843/0.htm</t>
  </si>
  <si>
    <t>https://www.chemicalbook.com/ShowSupplierProductsList30701/0.htm</t>
  </si>
  <si>
    <t>http://www.ruihechem.com/</t>
  </si>
  <si>
    <t>https://www.solarbio.com/</t>
  </si>
  <si>
    <t>http://www.szbotaier.com/</t>
  </si>
  <si>
    <t>http://www.jjlechuang.com/</t>
  </si>
  <si>
    <t>http://www.scinova-e.com/</t>
  </si>
  <si>
    <t>https://www.chemicalbook.com/supplier/25403897/</t>
  </si>
  <si>
    <t>https://www.chemicalbook.com/ShowSupplierProductsList109226/0.htm</t>
  </si>
  <si>
    <t>https://www.chemicalbook.com/ShowSupplierProductsList134838/0.htm</t>
  </si>
  <si>
    <t>https://www.nornachem.com/</t>
  </si>
  <si>
    <t>http://www.sunwaypharm.com/</t>
  </si>
  <si>
    <t>http://www.hnyingchuang.com/</t>
  </si>
  <si>
    <t>https://www.yunmeichem.com/</t>
  </si>
  <si>
    <t>https://www.chemicalbook.com/ShowSupplierProductsList696760/0_EN.htm</t>
  </si>
  <si>
    <t>http://www.synzest.com/</t>
  </si>
  <si>
    <t>http://www.jxzj.cc/</t>
  </si>
  <si>
    <t>https://www.chemicalbook.com/ShowSupplierProductsList1959101/0_EN.htm</t>
  </si>
  <si>
    <t>https://www.chemicalbook.com/ShowSupplierProductsList1991768/0_EN.htm</t>
  </si>
  <si>
    <t>http://www.jsytsw.com/</t>
  </si>
  <si>
    <t>https://www.chemicalbook.com/ShowSupplierProductsList1787465/0.htm</t>
  </si>
  <si>
    <t>http://www.jhbiopharm.com/</t>
  </si>
  <si>
    <t>http://www.klamar-reagent.com/</t>
  </si>
  <si>
    <t>https://www.chemicalbook.com/supplier/14939231/</t>
  </si>
  <si>
    <t>https://www.chemicalbook.com/supplier/15553011/1.htm</t>
  </si>
  <si>
    <t>http://www.jhechem.com/</t>
  </si>
  <si>
    <t>http://www.bayeebio.com/</t>
  </si>
  <si>
    <t>http://www.acmechem.cn/</t>
  </si>
  <si>
    <t>http://www.yacoo.com.cn/</t>
  </si>
  <si>
    <t>http://www.njxizebio.com/</t>
  </si>
  <si>
    <t>http://www.leyan.com/</t>
  </si>
  <si>
    <t>http://china2699.com/</t>
  </si>
  <si>
    <t>http://www.tonsooh.com/</t>
  </si>
  <si>
    <t>http://www.aikonchem.com/</t>
  </si>
  <si>
    <t>http://www.jushunhb.com/</t>
  </si>
  <si>
    <t>https://www.chemicalbook.com/ShowSupplierProductsList1014028/0.htm</t>
  </si>
  <si>
    <t>http://www.jiahengpharma.com/</t>
  </si>
  <si>
    <t>http://www.fyfchem.com/</t>
  </si>
  <si>
    <t>https://www.yingnor.com/</t>
  </si>
  <si>
    <t>https://www.mancinor.com/</t>
  </si>
  <si>
    <t>http://www.wande-chem.com/</t>
  </si>
  <si>
    <t>https://www.china2699.com/</t>
  </si>
  <si>
    <t>https://www.chemicalbook.com/ShowSupplierProductsList951491/0_EN.htm</t>
  </si>
  <si>
    <t>http://www.jadell.com.cn/</t>
  </si>
  <si>
    <t>http://www.boerzg.com/</t>
  </si>
  <si>
    <t>https://www.chemicalbook.com/ShowSupplierProductsList1844848/0.htm</t>
  </si>
  <si>
    <t>https://www.chemicalbook.com/ShowSupplierProductsList928012/0.htm</t>
  </si>
  <si>
    <t>https://www.chemicalbook.com/ShowSupplierProductsList941185/0.htm</t>
  </si>
  <si>
    <t>https://www.chemicalbook.com/ShowSupplierProductsList810586/0.htm</t>
  </si>
  <si>
    <t>http://www.gdjunmu.com/</t>
  </si>
  <si>
    <t>https://www.chemicalbook.com/ShowSupplierProductsList31303/0_EN.htm</t>
  </si>
  <si>
    <t>http://www.ybio.net/</t>
  </si>
  <si>
    <t>http://www.jnadf.com/</t>
  </si>
  <si>
    <t>http://www.lianchangchem.com/</t>
  </si>
  <si>
    <t>https://www.chemicalbook.com/ShowSupplierProductsList1087046/0.htm</t>
  </si>
  <si>
    <t>http://www.www.cn.chemnet.com/</t>
  </si>
  <si>
    <t>https://www.chemicalbook.com/ShowSupplierProductsList1928997/0.htm</t>
  </si>
  <si>
    <t>https://www.chemicalbook.com/ShowSupplierProductsList708308/0.htm</t>
  </si>
  <si>
    <t>https://www.chemicalbook.com/ShowSupplierProductsList145322/0.htm</t>
  </si>
  <si>
    <t>http://www.capotchem.com/</t>
  </si>
  <si>
    <t>https://www.chemicalbook.com/ShowSupplierProductsList1644393/0_EN.htm</t>
  </si>
  <si>
    <t>http://www.fuxinpharm.com/</t>
  </si>
  <si>
    <t>http://www.afinechem.com/index.html</t>
  </si>
  <si>
    <t>https://www.finetechnology-ind.com/</t>
  </si>
  <si>
    <t>http://www.gk-bio.com/</t>
  </si>
  <si>
    <t>http://www.codchem.com/</t>
  </si>
  <si>
    <t>https://www.zhishangchemical.com/</t>
  </si>
  <si>
    <t>https://www.chemicalbook.com/ShowSupplierProductsList609684/0.htm</t>
  </si>
  <si>
    <t>http://www.aochuangchem.com/</t>
  </si>
  <si>
    <t>https://www.chemicalbook.com/manufacturer/hebei-guanlang-biotechnology/</t>
  </si>
  <si>
    <t>https://baoenluo.guidechem.com/</t>
  </si>
  <si>
    <t>http://www.anikare.cn/index_en.html</t>
  </si>
  <si>
    <t>https://www.chemicalbook.com/manufacturer/jinan-carbotang-biotech-107/</t>
  </si>
  <si>
    <t>https://www.chemicalbook.com/ShowSupplierProductsList1674475/0.htm</t>
  </si>
  <si>
    <t>http://lingzhiyuechem.net/IndexEN.htm</t>
  </si>
  <si>
    <t>http://www.verychem.com/</t>
  </si>
  <si>
    <t>https://www.dcchemicals.com/product_show-m-Anisaldehyde.html</t>
  </si>
  <si>
    <t>https://www.chemenu.com/products/CM253865.html</t>
  </si>
  <si>
    <t>http://www.minstargroup.com/</t>
  </si>
  <si>
    <t>http://www.ellycn.com/</t>
  </si>
  <si>
    <t>http://www.ansciepchem.com/</t>
  </si>
  <si>
    <t>http://www.yolne.com/</t>
  </si>
  <si>
    <t>http://www.afinechem.com/</t>
  </si>
  <si>
    <t>http://www.nuohey.com/</t>
  </si>
  <si>
    <t>http://www.huatengsci.com/</t>
  </si>
  <si>
    <t>http://www.dyhuagong.com/</t>
  </si>
  <si>
    <t>http://www.leyan.com.cn/</t>
  </si>
  <si>
    <t>https://www.chemicalbook.com/ShowSupplierProductsList17286/0.htm</t>
  </si>
  <si>
    <t>http://www.yxinchem.com/</t>
  </si>
  <si>
    <t>http://www.chemicalbook.com/ShowSupplierProductsList30908/0.htm</t>
  </si>
  <si>
    <t>http://www.shpjhg.com/</t>
  </si>
  <si>
    <t>http://www.siyuanchem.com/</t>
  </si>
  <si>
    <t>http://www.bdisfc.com.cn/</t>
  </si>
  <si>
    <t>http://www.risachem.com/</t>
  </si>
  <si>
    <t>http://www.brightchemicals.com/Intermediates.htm</t>
  </si>
  <si>
    <t>https://www.chemicalbook.com/ShowSupplierProductsList6575/0_EN.htm</t>
  </si>
  <si>
    <t>http://www.friendchem.com/pages/pro7.htm</t>
  </si>
  <si>
    <t>https://www.chemicalbook.com/ShowSupplierProductsList6585/0_EN.htm</t>
  </si>
  <si>
    <t>http://www.synchemie.com/template/3-methoxybenzaldehyde.htm</t>
  </si>
  <si>
    <t>https://www.chemicalbook.com/ShowSupplierProductsList13111/0_EN.htm</t>
  </si>
  <si>
    <t>http://www.megchemical.com/</t>
  </si>
  <si>
    <t>http://www.chinachemline.com/</t>
  </si>
  <si>
    <t>http://www.sinowall.net.cn/</t>
  </si>
  <si>
    <t>http://www.yuxi-flavor.cn/</t>
  </si>
  <si>
    <t>http://www.biogenepharm.com/</t>
  </si>
  <si>
    <t>https://www.megchina.com/</t>
  </si>
  <si>
    <t>http://www.tiewill.com/</t>
  </si>
  <si>
    <t>http://www.biochemjx.com/</t>
  </si>
  <si>
    <t>http://www.chinasharechem.com/</t>
  </si>
  <si>
    <t>http://www.sangon.com/</t>
  </si>
  <si>
    <t>http://www.ksylmy.com/</t>
  </si>
  <si>
    <t>http://www.pharmacn.com/</t>
  </si>
  <si>
    <t>http://www.zjklsy.com/</t>
  </si>
  <si>
    <t>https://www.chemicalbook.com/ShowSupplierProductsList6760/0_EN.htm</t>
  </si>
  <si>
    <t>http://www.potentpharm.com/</t>
  </si>
  <si>
    <t>https://www.chemicalbook.com/ShowSupplierProductsList5397/0.htm</t>
  </si>
  <si>
    <t>http://www.acespharma.com//0.htm</t>
  </si>
  <si>
    <t>https://www.chemicalbook.com/ShowSupplierProductsList983681/0.htm</t>
  </si>
  <si>
    <t>http://www.edwardbiology.cn/</t>
  </si>
  <si>
    <t>https://www.chemicalbook.com/supplier/23247121/</t>
  </si>
  <si>
    <t>http://www.tianmenchem.com/</t>
  </si>
  <si>
    <t>http://www.yuanzichem.com/</t>
  </si>
  <si>
    <t>http://www.omiget.com/</t>
  </si>
  <si>
    <t>https://www.chemicalbook.com/ShowSupplierProductsList827404/0_EN.htm</t>
  </si>
  <si>
    <t>http://www.lihengpharm.com/</t>
  </si>
  <si>
    <t>http://www.chenxinyaoye.cn/</t>
  </si>
  <si>
    <t>http://www.jiamu-bio.com/</t>
  </si>
  <si>
    <t>http://www.dkybpc.com/</t>
  </si>
  <si>
    <t>http://www.princechem.cn/</t>
  </si>
  <si>
    <t>http://www.haoyunchem.com/</t>
  </si>
  <si>
    <t>http://www.mingchem.com/</t>
  </si>
  <si>
    <t>https://www.chemicalbook.com/ShowSupplierProductsList445115/0_EN.htm</t>
  </si>
  <si>
    <t>https://www.chemicalbook.com/ShowSupplierProductsList31378/0.htm</t>
  </si>
  <si>
    <t>http://www.aobchem.com.cn/</t>
  </si>
  <si>
    <t>http://www.exbio-tech.com/cn/</t>
  </si>
  <si>
    <t>http://www.fangxinsw.com/</t>
  </si>
  <si>
    <t>https://www.qx-chem.com/</t>
  </si>
  <si>
    <t>https://www.chemicalbook.com/ShowSupplierProductsList1422556/0_EN.htm</t>
  </si>
  <si>
    <t>http://www.jm-bio.com/</t>
  </si>
  <si>
    <t>http://www.sjzqiyue.cn/</t>
  </si>
  <si>
    <t>https://www.chemicalbook.com/ShowSupplierProductsList1518283/0_EN.htm</t>
  </si>
  <si>
    <t>http://www.nj-reagent.com/</t>
  </si>
  <si>
    <t>http://hnyingchuang.com/</t>
  </si>
  <si>
    <t>http://www.tajilin.com/</t>
  </si>
  <si>
    <t>http://www.kemike888.com/</t>
  </si>
  <si>
    <t>https://www.chemicalbook.com/ShowSupplierProductsList1015114/0.htm</t>
  </si>
  <si>
    <t>http://www.yayupharm.com/</t>
  </si>
  <si>
    <t>http://www.yaxianglong.com/</t>
  </si>
  <si>
    <t>http://www.tailizechem.com/</t>
  </si>
  <si>
    <t>https://www.chemicalbook.com/ShowSupplierProductsList1625881/0.htm</t>
  </si>
  <si>
    <t>https://www.chemicalbook.com/ShowSupplierProductsList1124297/0.htm</t>
  </si>
  <si>
    <t>http://www.weimengchem.com/</t>
  </si>
  <si>
    <t>http://www.qinghongfu.com/</t>
  </si>
  <si>
    <t>http://www.lirenchem.com/</t>
  </si>
  <si>
    <t>http://www.zzsrm.com/</t>
  </si>
  <si>
    <t>https://www.chemicalbook.com/manufacturer/shanghai-longyu-biotechnology-164/</t>
  </si>
  <si>
    <t>https://www.chemicalbook.com/ShowSupplierProductsList1533338/0_EN.htm</t>
  </si>
  <si>
    <t>https://www.chemicalbook.com/manufacturer/Yiao%20New%20Material%20Technology%20-25052/</t>
  </si>
  <si>
    <t>https://www.chemicalbook.com/manufacturer/hebei-miaoyin-technology-25082/</t>
  </si>
  <si>
    <t>https://www.chemicalbook.com/manufacturer/anhui-ruihan-technology/</t>
  </si>
  <si>
    <t>https://whrchem.com/</t>
  </si>
  <si>
    <t>https://www.xsmaterial.com/admin/</t>
  </si>
  <si>
    <t>http://www.whby-chem.com/</t>
  </si>
  <si>
    <t>http://www.amoychem.com/</t>
  </si>
  <si>
    <t>https://www.win-winchemical.com/</t>
  </si>
  <si>
    <t>http://www.huayangchem.com/template/eabout.html</t>
  </si>
  <si>
    <t>https://www.sdlookchem.com/</t>
  </si>
  <si>
    <t>http://www.zpmingyuan.com/</t>
  </si>
  <si>
    <t>http://www.shringchem.com/</t>
  </si>
  <si>
    <t>https://www.yschemicaltech.com/</t>
  </si>
  <si>
    <t>https://www.allgreenchems.com/</t>
  </si>
  <si>
    <t>https://www.catsyn.com/</t>
  </si>
  <si>
    <t>http://www.sdhanjiang.com/</t>
  </si>
  <si>
    <t>http://www.crcorporation.cn/</t>
  </si>
  <si>
    <t>https://www.hsnm.com.cn/</t>
  </si>
  <si>
    <t>http://www.chemport-sh.com/</t>
  </si>
  <si>
    <t>https://www.chemicalbook.com/ShowSupplierProductsList16044/0.htm</t>
  </si>
  <si>
    <t>http://www.sunwisechem.com/</t>
  </si>
  <si>
    <t>http://www.sdzschem.com/</t>
  </si>
  <si>
    <t>http://www.sinfachem.com/</t>
  </si>
  <si>
    <t>http://www.yunuochem.com/</t>
  </si>
  <si>
    <t>http://www.aecochemical.com/</t>
  </si>
  <si>
    <t>https://www.chemicalbook.com/ShowSupplierProductsList6674/0.htm</t>
  </si>
  <si>
    <t>https://www.chemicalbook.com/ShowSupplierProductsList11937/0_EN.htm</t>
  </si>
  <si>
    <t>http://www.chemrole.com/</t>
  </si>
  <si>
    <t>http://www.dingyanchem.com/</t>
  </si>
  <si>
    <t>https://www.chemicalbook.com/supplier/10010892/</t>
  </si>
  <si>
    <t>http://www.lyrantech.com/</t>
  </si>
  <si>
    <t>http://www.chemicalbook.com/ShowSupplierProductsList31406/0.htm</t>
  </si>
  <si>
    <t>http://www.shzjchem.com/</t>
  </si>
  <si>
    <t>http://www.sdbmhx.com/</t>
  </si>
  <si>
    <t>http://www.guirenchem.com/</t>
  </si>
  <si>
    <t>http://www.shalongchem.com/</t>
  </si>
  <si>
    <t>http://www.hengxinchem.cn/</t>
  </si>
  <si>
    <t>https://www.chemicalbook.com/ShowSupplierProductsList5011/0_EN.htm</t>
  </si>
  <si>
    <t>http://www.jbchem.com/</t>
  </si>
  <si>
    <t>http://www.yidatrade.com/</t>
  </si>
  <si>
    <t>http://www.lichem.com/</t>
  </si>
  <si>
    <t>https://www.chemicalbook.com/ShowSupplierProductsList14990/0_EN.htm</t>
  </si>
  <si>
    <t>http://www.shzlchem.com/</t>
  </si>
  <si>
    <t>http://www.xinan-chem.com/pages/product66-e.htm</t>
  </si>
  <si>
    <t>http://www.shenglong-chem.com/</t>
  </si>
  <si>
    <t>http://www.trumpchemicals.com/html/en/cpjs8_3.htm</t>
  </si>
  <si>
    <t>http://www.zhongshengchem.com/</t>
  </si>
  <si>
    <t>https://www.chemicalbook.com/ShowSupplierProductsList5345/0.htm</t>
  </si>
  <si>
    <t>https://www.chemicalbook.com/ShowSupplierProductsList5489/0.htm</t>
  </si>
  <si>
    <t>https://www.chemicalbook.com/ShowSupplierProductsList5963/0.htm</t>
  </si>
  <si>
    <t>http://www.ruihaichem.com.cn/</t>
  </si>
  <si>
    <t>https://www.chemicalbook.com/ShowSupplierProductsList17322/0_EN.htm</t>
  </si>
  <si>
    <t>https://www.chemicalbook.com/ShowSupplierProductsList30305/0_EN.htm</t>
  </si>
  <si>
    <t>http://www.songyechem.com/</t>
  </si>
  <si>
    <t>http://www.ouyachem.net/</t>
  </si>
  <si>
    <t>https://www.chemicalbook.com/ShowSupplierProductsList13337/0.htm</t>
  </si>
  <si>
    <t>http://www.lfchemicals.com/</t>
  </si>
  <si>
    <t>http://www.qzxtchem.com/</t>
  </si>
  <si>
    <t>http://www.ahjachem.com/</t>
  </si>
  <si>
    <t>http://www.ziboyixinchem.com/</t>
  </si>
  <si>
    <t>http://www.lanjiachem.com/</t>
  </si>
  <si>
    <t>http://www.tongfeng-chem.com/</t>
  </si>
  <si>
    <t>http://www.xiechen.com/</t>
  </si>
  <si>
    <t>https://www.chemicalbook.com/ShowSupplierProductsList727705/0_EN.htm</t>
  </si>
  <si>
    <t>https://www.chemicalbook.com/ShowSupplierProductsList4455/0.htm</t>
  </si>
  <si>
    <t>http://www.credititc.com/</t>
  </si>
  <si>
    <t>http://www.gradebiochem.com/</t>
  </si>
  <si>
    <t>https://www.chemicalbook.com/ShowSupplierProductsList10530/0.htm</t>
  </si>
  <si>
    <t>https://www.chemicalbook.com/ShowSupplierProductsList30361/0_EN.htm</t>
  </si>
  <si>
    <t>http://www.jiahongchem.cn/</t>
  </si>
  <si>
    <t>http://www.chinabarton.com/</t>
  </si>
  <si>
    <t>http://www.dydfchem.com/</t>
  </si>
  <si>
    <t>https://www.chemicalbook.com/ShowSupplierProductsList18971/0.htm</t>
  </si>
  <si>
    <t>https://www.chemicalbook.com/ShowSupplierProductsList1616925/0.htm</t>
  </si>
  <si>
    <t>http://www.wj-chem.com/</t>
  </si>
  <si>
    <t>https://www.chemicalbook.com/ShowSupplierProductsList148289/0_EN.htm</t>
  </si>
  <si>
    <t>http://www.yyb-chem.com/</t>
  </si>
  <si>
    <t>http://www.auonsi.com/</t>
  </si>
  <si>
    <t>https://www.chemicalbook.com/ShowSupplierProductsList1049667/0.htm</t>
  </si>
  <si>
    <t>https://www.chemicalbook.com/Supplier/13861905/</t>
  </si>
  <si>
    <t>https://www.chemicalbook.com/supplier/23946129/</t>
  </si>
  <si>
    <t>https://www.ntzhhg.com/</t>
  </si>
  <si>
    <t>http://www.jnhfdchem.com/</t>
  </si>
  <si>
    <t>https://www.chemicalbook.com/ShowSupplierProductsList1886377/0.htm</t>
  </si>
  <si>
    <t>https://www.chemicalbook.com/ShowSupplierProductsList1931493/0_EN.htm</t>
  </si>
  <si>
    <t>https://www.chemicalbook.com/supplier/23936239/</t>
  </si>
  <si>
    <t>https://www.chemicalbook.com/ShowSupplierProductsList1208883/0.htm</t>
  </si>
  <si>
    <t>http://www.zdlhchem.com/</t>
  </si>
  <si>
    <t>https://www.chemicalbook.com/supplier/24827232/</t>
  </si>
  <si>
    <t>https://www.chuanggu.com/</t>
  </si>
  <si>
    <t>https://www.chemicalbook.com/UserProfile/ReadyIndexedProductList.aspx</t>
  </si>
  <si>
    <t>https://www.qcsrm.com/</t>
  </si>
  <si>
    <t>http://www.ruihechem.com/index.html</t>
  </si>
  <si>
    <t>https://www.chemicalbook.com/supplier/23883451/</t>
  </si>
  <si>
    <t>http://www.modechem.com/</t>
  </si>
  <si>
    <t>https://www.chemicalbook.com/supplier/25286230/</t>
  </si>
  <si>
    <t>http://www.chainpharm.com/</t>
  </si>
  <si>
    <t>https://www.chemicalbook.com/supplier/24787017/</t>
  </si>
  <si>
    <t>http://www.townyuan.com/</t>
  </si>
  <si>
    <t>http://www.jiuanchem.com/</t>
  </si>
  <si>
    <t>http://karmachem.cn/</t>
  </si>
  <si>
    <t>https://www.chemicalbook.com/supplier/23840890/</t>
  </si>
  <si>
    <t>https://www.chemicalbook.com/ShowSupplierProductsList213149/0.htm</t>
  </si>
  <si>
    <t>http://www.rlqhg.com/</t>
  </si>
  <si>
    <t>https://www.meryer.com/</t>
  </si>
  <si>
    <t>https://www.chemicalbook.com/manufacturer/hebei-yanxi-chemical-283/</t>
  </si>
  <si>
    <t>http://www.longshenchem.com/index_en.html</t>
  </si>
  <si>
    <t>http://www.fandachem.com/</t>
  </si>
  <si>
    <t>http://www.tjzxchem.com/</t>
  </si>
  <si>
    <t>https://www.chemicalbook.com/supplier/25298568/</t>
  </si>
  <si>
    <t>http://www.fdachem.com/</t>
  </si>
  <si>
    <t>http://www.xiezunchem.com/</t>
  </si>
  <si>
    <t>http://www.jushengtech.com/</t>
  </si>
  <si>
    <t>https://www.chemicalbook.com/ShowSupplierProductsList30326/0_EN.htm</t>
  </si>
  <si>
    <t>https://www.rrkchem.com/</t>
  </si>
  <si>
    <t>http://www.chemicalbook.com/ShowSupplierProductsList1767690/0.htm</t>
  </si>
  <si>
    <t>http://www.nfdchem.com/</t>
  </si>
  <si>
    <t>https://www.chemicalbook.com/ShowSupplierProductsList1230643/0.htm</t>
  </si>
  <si>
    <t>http://www.yc-yunfeng.com/</t>
  </si>
  <si>
    <t>https://www.chemicalbook.com/ShowSupplierProductsList6440/0_EN.htm</t>
  </si>
  <si>
    <t>http://www.biaoyechem.com/template/p-e.htm</t>
  </si>
  <si>
    <t>https://www.chemicalbook.com/ShowSupplierProductsList5357/0.htm</t>
  </si>
  <si>
    <t>http://www.sinobromide.com/</t>
  </si>
  <si>
    <t>http://www.product-yx.com/xd.htm</t>
  </si>
  <si>
    <t>https://www.chemicalbook.com/ShowSupplierProductsList6767/0_EN.htm</t>
  </si>
  <si>
    <t>http://www.utanpharma.com/</t>
  </si>
  <si>
    <t>http://www.chinajyq.com/</t>
  </si>
  <si>
    <t>http://www.lbktchem.cn/</t>
  </si>
  <si>
    <t>http://www.gaoyuchem.com/</t>
  </si>
  <si>
    <t>http://www.wotuchem.com/</t>
  </si>
  <si>
    <t>https://www.chemicalbook.com/ShowSupplierProductsList15725/0_EN.htm</t>
  </si>
  <si>
    <t>http://www.youth-chem.com/</t>
  </si>
  <si>
    <t>https://www.chemicalbook.com/ShowSupplierProductsList1567985/0.htm</t>
  </si>
  <si>
    <t>http://www.jiahengpharma.com/index.html</t>
  </si>
  <si>
    <t>https://www.chemicalbook.com/supplier/25298895/</t>
  </si>
  <si>
    <t>https://www.chemicalbook.com/ShowSupplierProductsList1336599/0_EN.htm</t>
  </si>
  <si>
    <t>https://www.chemicalbook.com/ShowSupplierProductsList1506642/0_EN.htm</t>
  </si>
  <si>
    <t>https://www.chemicalbook.com/supplier/24253670/1.htm</t>
  </si>
  <si>
    <t>https://cn.nbinno.com/</t>
  </si>
  <si>
    <t>https://www.chemicalbook.com/ShowSupplierProductsList1245847/0.htm</t>
  </si>
  <si>
    <t>https://www.chemicalbook.com/supplier/24293568/1.htm</t>
  </si>
  <si>
    <t>http://www.longshenchem.com/</t>
  </si>
  <si>
    <t>http://www.njsshg.com/</t>
  </si>
  <si>
    <t>https://www.chemicalbook.com/ShowSupplierProductsList841396/0_EN.htm</t>
  </si>
  <si>
    <t>https://www.chemicalbook.com/ShowSupplierProductsList974001/0_EN.htm</t>
  </si>
  <si>
    <t>http://www.tongchengpharma.com/</t>
  </si>
  <si>
    <t>https://www.chemicalbook.com/ShowSupplierProductsList1479164/0.htm</t>
  </si>
  <si>
    <t>https://www.chemicalbook.com/ShowSupplierProductsList1112390/0_EN.htm</t>
  </si>
  <si>
    <t>http://www.jinbiaochem.com/</t>
  </si>
  <si>
    <t>https://www.chemicalbook.com/ShowSupplierProductsList7986/0_EN.htm</t>
  </si>
  <si>
    <t>http://tongyon.com/</t>
  </si>
  <si>
    <t>https://www.chemicalbook.com/ShowSupplierProductsList1283525/0.htm</t>
  </si>
  <si>
    <t>http://www.idery.cn/</t>
  </si>
  <si>
    <t>http://www.chemicalbook.com/ShowSupplierProductsList20072/0.htm</t>
  </si>
  <si>
    <t>http://www.jinjingroup.com/</t>
  </si>
  <si>
    <t>http://www.arbiotechem.com/</t>
  </si>
  <si>
    <t>http://www.hzoceanchem.com/</t>
  </si>
  <si>
    <t>https://www.spectrumchemical.com/OA_HTML/index.jsp?minisite=10020&amp;respid=22372&amp;language=US</t>
  </si>
  <si>
    <t>http://www.rhawn.cn/</t>
  </si>
  <si>
    <t>http://www.daqinpharma.com/</t>
  </si>
  <si>
    <t>http://www.psaichem.cn/</t>
  </si>
  <si>
    <t>http://www.richjoint.com/</t>
  </si>
  <si>
    <t>https://www.chemicalbook.com/ShowSupplierProductsList9589/0_EN.htm</t>
  </si>
  <si>
    <t>http://www.kelaifuhg.com/</t>
  </si>
  <si>
    <t>https://www.chemicalbook.com/ShowSupplierProductsList14624/0_EN.htm</t>
  </si>
  <si>
    <t>https://www.chemicalbook.com/ShowSupplierProductsList1001335/0.htm</t>
  </si>
  <si>
    <t>https://www.chemicalbook.com/supplier/15577340/</t>
  </si>
  <si>
    <t>https://www.chemicalbook.com/ShowSupplierProductsList875720/0.htm</t>
  </si>
  <si>
    <t>https://www.chemicalbook.com/ShowSupplierProductsList31262/0.htm</t>
  </si>
  <si>
    <t>https://www.chinaisotope.com/</t>
  </si>
  <si>
    <t>https://www.chemicalbook.com/supplier/25205567/</t>
  </si>
  <si>
    <t>https://www.chemicalbook.com/supplier/25669674/</t>
  </si>
  <si>
    <t>http://www.cowardchem.com/</t>
  </si>
  <si>
    <t>http://www.vcommend.com/</t>
  </si>
  <si>
    <t>http://www.reertech.com/</t>
  </si>
  <si>
    <t>http://www.cnnmr.com/</t>
  </si>
  <si>
    <t>http://www.anpel.com.cn/</t>
  </si>
  <si>
    <t>https://www.chemicalbook.com/ShowSupplierProductsList537110/0.htm</t>
  </si>
  <si>
    <t>http://www.qfshg.com/</t>
  </si>
  <si>
    <t>http://www.hychemm.com/</t>
  </si>
  <si>
    <t>https://www.chemicalbook.com/supplier/23783238/1.htm</t>
  </si>
  <si>
    <t>http://www.chemhigh.com/</t>
  </si>
  <si>
    <t>http://www.dexinchem.com.cn/</t>
  </si>
  <si>
    <t>http://www.nbyd-chem.com/</t>
  </si>
  <si>
    <t>http://www.chengbangchem.com/</t>
  </si>
  <si>
    <t>http://www.jzwchem.com/</t>
  </si>
  <si>
    <t>http://www.zhgchem.com/</t>
  </si>
  <si>
    <t>http://www.yanshuochem.com/</t>
  </si>
  <si>
    <t>http://www.qdtrustagri.com/</t>
  </si>
  <si>
    <t>http://www.xiangduochem.com/</t>
  </si>
  <si>
    <t>https://www.chemicalbook.com/supplier/23540232/</t>
  </si>
  <si>
    <t>https://www.chemicalbook.com/ShowSupplierProductsList928260/0_EN.htm</t>
  </si>
  <si>
    <t>https://www.chemicalbook.com/manufacturer/univar-solutionschina-249/</t>
  </si>
  <si>
    <t>http://www.zhuoerchem.com/</t>
  </si>
  <si>
    <t>https://www.quarkchem.com/</t>
  </si>
  <si>
    <t>http://www.donboo.com/</t>
  </si>
  <si>
    <t>https://www.chemicalbook.com/ShowSupplierProductsList1633442/0_EN.htm</t>
  </si>
  <si>
    <t>http://www.jinansjtd.cn/list-18.html</t>
  </si>
  <si>
    <t>https://www.iwysw.com/</t>
  </si>
  <si>
    <t>http://www.njyuance.cn/</t>
  </si>
  <si>
    <t>http://www.health-biochem.com/</t>
  </si>
  <si>
    <t>http://www.obn.com.cn/</t>
  </si>
  <si>
    <t>http://www.cerametmaterials.com/</t>
  </si>
  <si>
    <t>http://www.antimex.com/</t>
  </si>
  <si>
    <t>http://www.huadebiochem.com/</t>
  </si>
  <si>
    <t>http://www.ditaochem.com/</t>
  </si>
  <si>
    <t>http://www.chemicalbook.com/ShowSupplierProductsList30891/0.htm</t>
  </si>
  <si>
    <t>http://www.e-chem.com.cn/</t>
  </si>
  <si>
    <t>http://www.shsjchem.com/</t>
  </si>
  <si>
    <t>https://www.chemicalbook.com/ShowSupplierProductsList1614040/0_EN.htm</t>
  </si>
  <si>
    <t>http://www.jnhrchem.com/</t>
  </si>
  <si>
    <t>http://www.richchemical.com/</t>
  </si>
  <si>
    <t>http://www.tjhuirui.com/</t>
  </si>
  <si>
    <t>http://www.yibangchem.com/</t>
  </si>
  <si>
    <t>http://www.chemgreat.com/</t>
  </si>
  <si>
    <t>http://www.ucw.com.tw/list/test-p.htm</t>
  </si>
  <si>
    <t>http://www.nabchem.com/</t>
  </si>
  <si>
    <t>http://www.jbchem.com/pages/pro2_01-e.htm</t>
  </si>
  <si>
    <t>http://www.chinaorganic.com/</t>
  </si>
  <si>
    <t>http://www.pujie.com/</t>
  </si>
  <si>
    <t>http://www.whzxchem.com/</t>
  </si>
  <si>
    <t>https://www.chemicalbook.com/ShowSupplierProductsList18812/0_EN.htm</t>
  </si>
  <si>
    <t>https://www.chemicalbook.com/ShowSupplierProductsList18419/0_EN.htm</t>
  </si>
  <si>
    <t>http://www.tchem.cn/</t>
  </si>
  <si>
    <t>https://www.chemicalbook.com/ShowSupplierProductsList17753/0_EN.htm</t>
  </si>
  <si>
    <t>https://www.chemicalbook.com/ShowSupplierProductsList11646/0_EN.htm</t>
  </si>
  <si>
    <t>http://www.njwjhg.com/</t>
  </si>
  <si>
    <t>http://www.aromaessentialoil.com/offers_range/flavours/manufacturer/p-0/Natural_Aromatic_Chemical.htm</t>
  </si>
  <si>
    <t>http://www.saintyaroma.com/</t>
  </si>
  <si>
    <t>https://www.chemicalbook.com/ShowSupplierProductsList18175/0_EN.htm</t>
  </si>
  <si>
    <t>http://www.jnsjtd.com/</t>
  </si>
  <si>
    <t>http://www.chinazr.com/</t>
  </si>
  <si>
    <t>http://www.minkochem.com/</t>
  </si>
  <si>
    <t>http://www.top-pharmchem.com/</t>
  </si>
  <si>
    <t>http://www.distant-chem.com/</t>
  </si>
  <si>
    <t>http://www.toyond.com/</t>
  </si>
  <si>
    <t>http://www.hongtaibiochem.com/</t>
  </si>
  <si>
    <t>http://www.jnzyxc.com/</t>
  </si>
  <si>
    <t>https://www.chemicalbook.com/ShowSupplierProductsList712450/0.htm</t>
  </si>
  <si>
    <t>https://www.chemicalbook.com/supplier/22956450/1.htm</t>
  </si>
  <si>
    <t>https://www.chemicalbook.com/ShowSupplierProductsList416528/0.htm</t>
  </si>
  <si>
    <t>https://www.chemicalbook.com/ShowSupplierProductsList777855/0.htm</t>
  </si>
  <si>
    <t>http://www.hbrsxkj.cn/</t>
  </si>
  <si>
    <t>https://whpl.company.lookchem.cn/</t>
  </si>
  <si>
    <t>https://www.chemicalbook.com/ShowSupplierProductsList1402328/0.htm</t>
  </si>
  <si>
    <t>https://www.chemicalbook.com/ShowSupplierProductsList1338024/0_EN.htm</t>
  </si>
  <si>
    <t>http://www.yukanghg.com/</t>
  </si>
  <si>
    <t>http://www.sdxhxcl.com/</t>
  </si>
  <si>
    <t>https://www.chemicalbook.com/supplier/15604011/1.htm</t>
  </si>
  <si>
    <t>https://www.chemicalbook.com/ShowSupplierProductsList1056467/0_EN.htm</t>
  </si>
  <si>
    <t>https://www.chemicalbook.com/ShowSupplierProductsList1295926/0_EN.htm</t>
  </si>
  <si>
    <t>http://www.idery.net/</t>
  </si>
  <si>
    <t>http://www.synchem-pharma.com/</t>
  </si>
  <si>
    <t>http://wencai-nm.com/</t>
  </si>
  <si>
    <t>https://www.chemicalbook.com/ShowSupplierProductsList31243/0.htm</t>
  </si>
  <si>
    <t>https://www.chemicalbook.com/ShowSupplierProductsList1999235/0_EN.htm</t>
  </si>
  <si>
    <t>http://www.jiliangchem.com/</t>
  </si>
  <si>
    <t>https://www.chemicalbook.com/supplier/25708902/</t>
  </si>
  <si>
    <t>http://www.jinanshijitongda.com/contact.html</t>
  </si>
  <si>
    <t>https://www.chemicalbook.com/supplier/23325451/</t>
  </si>
  <si>
    <t>https://www.hplc100.cn/</t>
  </si>
  <si>
    <t>https://www.chemicalbook.com/ShowSupplierProductsList1502108/0_EN.htm</t>
  </si>
  <si>
    <t>https://www.chemicalbook.com/supplier/22846901/</t>
  </si>
  <si>
    <t>http://www.mreda.com.cn/</t>
  </si>
  <si>
    <t>https://www.chemicalbook.com/ShowSupplierProductsList90974/0.htm</t>
  </si>
  <si>
    <t>http://www.shanghaiweifu.cn/</t>
  </si>
  <si>
    <t>https://www.chemicalbook.com/manufacturer/hebei-yanxi-chemical-283/product_0_1.htm</t>
  </si>
  <si>
    <t>https://www.dideu.com/en/</t>
  </si>
  <si>
    <t>https://www.yibangte.com/</t>
  </si>
  <si>
    <t>http://www.bingochem.com/en/index.php</t>
  </si>
  <si>
    <t>https://www.chemicalbook.com/manufacturer/shaanxi-dideu-medichem-220/</t>
  </si>
  <si>
    <t>http://www.aromaessentialoil.com/</t>
  </si>
  <si>
    <t>http://www.chemicalbook.com/ShowSupplierProductsList30718/0.htm</t>
  </si>
  <si>
    <t>http://www.whhzchem.com/</t>
  </si>
  <si>
    <t>http://www.tianmengchem.com/</t>
  </si>
  <si>
    <t>http://www.thinkchem.com/</t>
  </si>
  <si>
    <t>http://www.trustinbio.com/pages/pharm_intermediates.htm</t>
  </si>
  <si>
    <t>http://www.keshengchem.com/</t>
  </si>
  <si>
    <t>http://www.yaroma.com/</t>
  </si>
  <si>
    <t>https://www.chemicalbook.com/ContactUs_23813891.htm</t>
  </si>
  <si>
    <t>https://www.chemicalbook.com/supplier/24413564/1.htm</t>
  </si>
  <si>
    <t>http://www.hbzlkschem.com/</t>
  </si>
  <si>
    <t>https://www.chemicalbook.com/ShowSupplierProductsList493597/0_EN.htm</t>
  </si>
  <si>
    <t>http://www.whyctech.com;www.hbycgroup.com/</t>
  </si>
  <si>
    <t>https://www.chemicalbook.com/ShowSupplierProductsList54638/0_EN.htm</t>
  </si>
  <si>
    <t>https://www.dideu.com/</t>
  </si>
  <si>
    <t>https://www.xinruchem.com/</t>
  </si>
  <si>
    <t>http://www.lidepharma.com/</t>
  </si>
  <si>
    <t>http://www.cyflavor.com/</t>
  </si>
  <si>
    <t>http://www.dwxj.com/</t>
  </si>
  <si>
    <t>http://www.advtechind.com/</t>
  </si>
  <si>
    <t>http://www.mu-intel.com/</t>
  </si>
  <si>
    <t>http://www.alwaychem.net/</t>
  </si>
  <si>
    <t>http://www.chancedoor.com/pro_detail.asp?p_id=198</t>
  </si>
  <si>
    <t>http://www.charoma.com/</t>
  </si>
  <si>
    <t>http://www.ahprimechem.com/</t>
  </si>
  <si>
    <t>http://www.jxddsw.com/</t>
  </si>
  <si>
    <t>http://www.njrich.com/</t>
  </si>
  <si>
    <t>http://www.yickvic.com/</t>
  </si>
  <si>
    <t>http://www.jxsunlong.com/</t>
  </si>
  <si>
    <t>http://www.jsvincero.com/</t>
  </si>
  <si>
    <t>http://rcc.net.cn/</t>
  </si>
  <si>
    <t>https://www.chemicalbook.com/ShowSupplierProductsList707052/0.htm</t>
  </si>
  <si>
    <t>http://www.aladdin-e.com/</t>
  </si>
  <si>
    <t>http://www.bjoka-vip.com/</t>
  </si>
  <si>
    <t>http://www.canbipharma.com/</t>
  </si>
  <si>
    <t>http://www.xingkaiyuesw.com/</t>
  </si>
  <si>
    <t>https://www.chemicalbook.com/ShowSupplierProductsList507410/0_EN.htm</t>
  </si>
  <si>
    <t>https://www.chemicalbook.com/ShowSupplierProductsList632546/0.htm</t>
  </si>
  <si>
    <t>https://www.sk-chem.cn/</t>
  </si>
  <si>
    <t>https://www.chemicalbook.com/ShowSupplierProductsList134937/0.htm</t>
  </si>
  <si>
    <t>https://www.leyan.com/</t>
  </si>
  <si>
    <t>https://www.chemicalbook.com/ShowSupplierProductsList1153798/0.htm</t>
  </si>
  <si>
    <t>https://www.chemicalbook.com/supplier/23692018/</t>
  </si>
  <si>
    <t>https://www.chemicalbook.com/ShowSupplierProductsList1605677/0.htm</t>
  </si>
  <si>
    <t>https://www.chemicalbook.com/supplier/24113562/</t>
  </si>
  <si>
    <t>http://www.yx-biotech.cn/</t>
  </si>
  <si>
    <t>http://www.chemisci.com/</t>
  </si>
  <si>
    <t>https://www.chemicalbook.com/supplier/23864239/</t>
  </si>
  <si>
    <t>http://www.youshengo.com/gwh-15259</t>
  </si>
  <si>
    <t>http://www.macklin.cn/</t>
  </si>
  <si>
    <t>http://www.cidic.com.cn/</t>
  </si>
  <si>
    <t>http://www.zhongyuearoma.com/</t>
  </si>
  <si>
    <t>https://www.chemicalbook.com/ShowSupplierProductsList1914598/0_EN.htm</t>
  </si>
  <si>
    <t>https://www.chemicalbook.com/ShowSupplierProductsList1630335/0.htm</t>
  </si>
  <si>
    <t>http://www.foreverest.biz/</t>
  </si>
  <si>
    <t>https://www.chemicalbook.com/ShowSupplierProductsList621419/0_EN.htm</t>
  </si>
  <si>
    <t>https://www.chemicalbook.com/manufacturer/shanghai-yunao-international-trade-414/product_0_1.htm</t>
  </si>
  <si>
    <t>http://www.whwingroup.com/</t>
  </si>
  <si>
    <t>https://www.chemicalbook.com/ShowSupplierProductsList609684/0_EN.htm</t>
  </si>
  <si>
    <t>https://www.chemicalbook.com/manufacturer/zibo-dorne-chemical-technology-403/</t>
  </si>
  <si>
    <t>https://www.chemicalbook.com/ShowSupplierProductsList1022736/0_EN.htm</t>
  </si>
  <si>
    <t>https://www.chemicalbook.com/manufacturer/nantong-guangyuan-pharmaceutical-technology-25216/</t>
  </si>
  <si>
    <t>http://www.konochem.com/</t>
  </si>
  <si>
    <t>https://www.qinmuchem.com/</t>
  </si>
  <si>
    <t>http://www.myuchem.com/</t>
  </si>
  <si>
    <t>http://www.dideu.com/</t>
  </si>
  <si>
    <t>https://www.hbldbiotech.com/</t>
  </si>
  <si>
    <t>https://www.chemicalbook.com/manufacturer/henan-alfa-chemical-570/</t>
  </si>
  <si>
    <t>http://www.jiutian-bio.com/</t>
  </si>
  <si>
    <t>https://www.finechemical.net/</t>
  </si>
  <si>
    <t>https://www.chemicalbook.com/manufacturer/shanghai-nuo-rui-hua-new-material-technology-25180/</t>
  </si>
  <si>
    <t>https://www.chemicalbook.com/manufacturer/shandong-huisheng-import-export-25188/</t>
  </si>
  <si>
    <t>http://www.xarlm.com/</t>
  </si>
  <si>
    <t>https://www.chemenu.com/products/CM247437.html</t>
  </si>
  <si>
    <t>https://www.chemicalbook.com/ShowSupplierProductsList30373/0.htm</t>
  </si>
  <si>
    <t>http://www.nwchemical.com/</t>
  </si>
  <si>
    <t>http://www.hnhwchem.com/</t>
  </si>
  <si>
    <t>http://www.chemicalbook.com/ShowSupplierProductsList30947/0.htm</t>
  </si>
  <si>
    <t>http://www.tongli-chem.com/</t>
  </si>
  <si>
    <t>http://www.tzchemical.com/template/2-bromoethyl-cn.htm</t>
  </si>
  <si>
    <t>http://www.kingfirstchem.com/sp/Product.asp?enBigClassName=Bromide&amp;page=2</t>
  </si>
  <si>
    <t>http://www.techmoris.com/</t>
  </si>
  <si>
    <t>http://www.nanfangchem.com/</t>
  </si>
  <si>
    <t>http://www.fukangpharm.com/</t>
  </si>
  <si>
    <t>http://www.cxkjchem.com/</t>
  </si>
  <si>
    <t>http://www.huahongchem.com/</t>
  </si>
  <si>
    <t>https://www.chemicalbook.com/ShowSupplierProductsList13119/0_EN.htm</t>
  </si>
  <si>
    <t>http://www.creatorchem.com/</t>
  </si>
  <si>
    <t>http://www.biaoyechem.com/</t>
  </si>
  <si>
    <t>http://www.meetsoho.com/</t>
  </si>
  <si>
    <t>http://www.nowchemie.com/</t>
  </si>
  <si>
    <t>http://www.pharmlead.com/</t>
  </si>
  <si>
    <t>https://www.chemicalbook.com/ShowSupplierProductsList14860/0_EN.htm</t>
  </si>
  <si>
    <t>http://www.disynchem.com/</t>
  </si>
  <si>
    <t>http://www.coolpharm.com/</t>
  </si>
  <si>
    <t>https://www.chemicalbook.com/ShowSupplierProductsList31141/0.htm</t>
  </si>
  <si>
    <t>https://www.chemicalbook.com/ShowSupplierProductsList273253/0.htm</t>
  </si>
  <si>
    <t>https://www.chemicalbook.com/supplier/15478905/</t>
  </si>
  <si>
    <t>http://www.efebio.com/</t>
  </si>
  <si>
    <t>https://www.lgcstandards.com/CN/en/Pharmaceutical/cat/279492</t>
  </si>
  <si>
    <t>https://www.chemicalbook.com/ShowSupplierProductsList957491/0_EN.htm</t>
  </si>
  <si>
    <t>https://www.adaomai.com/</t>
  </si>
  <si>
    <t>http://www.duobeichem.com/</t>
  </si>
  <si>
    <t>http://www.jxruihengbio.com/</t>
  </si>
  <si>
    <t>http://www.walixi.com/</t>
  </si>
  <si>
    <t>https://www.chemicalbook.com/supplier/24021783/</t>
  </si>
  <si>
    <t>https://www.chemicalbook.com/ShowSupplierProductsList717026/0_EN.htm</t>
  </si>
  <si>
    <t>https://www.chemicalbook.com/supplier/23615899/</t>
  </si>
  <si>
    <t>https://www.chemicalbook.com/ShowSupplierProductsList1025246/0.htm</t>
  </si>
  <si>
    <t>http://www.beicaichem.com/</t>
  </si>
  <si>
    <t>http://www.tx-chem.com/</t>
  </si>
  <si>
    <t>http://www.edengenechem.com/</t>
  </si>
  <si>
    <t>http://www.moneidechem.com/</t>
  </si>
  <si>
    <t>https://www.standardpharm.org.cn/</t>
  </si>
  <si>
    <t>http://www.cubechem.com/</t>
  </si>
  <si>
    <t>https://www.chemicalbook.com/ShowSupplierProductsList684782/0_EN.htm</t>
  </si>
  <si>
    <t>http://www.psaichem.com/</t>
  </si>
  <si>
    <t>http://www.geeyeschem.com/</t>
  </si>
  <si>
    <t>http://www.jschchem.com/</t>
  </si>
  <si>
    <t>https://www.chemicalbook.com/ShowSupplierProductsList768389/0_EN.htm</t>
  </si>
  <si>
    <t>http://www.zhonglaichem.com/</t>
  </si>
  <si>
    <t>http://www.jzzchem.com/</t>
  </si>
  <si>
    <t>https://www.chemicalbook.com/ShowSupplierProductsList595851/0.htm</t>
  </si>
  <si>
    <t>http://www.easternchem.com.cn/template/yicheng-chemicals11.htm</t>
  </si>
  <si>
    <t>http://www.astarchem.com/template/producten.htm</t>
  </si>
  <si>
    <t>https://www.chemicalbook.com/ShowSupplierProductsList5439/0_EN.htm</t>
  </si>
  <si>
    <t>https://www.chemicalbook.com/ShowSupplierProductsList12669/0.htm</t>
  </si>
  <si>
    <t>https://www.u-preferbio.com/</t>
  </si>
  <si>
    <t>http://www.kanglechem.com/pages/pr-e-1-2.htm</t>
  </si>
  <si>
    <t>http://www.dybeyond.com/</t>
  </si>
  <si>
    <t>http://www.wanlong-chem.com/</t>
  </si>
  <si>
    <t>http://www.nanhuchem.com/</t>
  </si>
  <si>
    <t>http://www.cz-chem.com/</t>
  </si>
  <si>
    <t>https://www.chemicalbook.com/ShowSupplierProductsList17944/0_EN.htm</t>
  </si>
  <si>
    <t>http://www.lianhetech.com/</t>
  </si>
  <si>
    <t>http://www.sdsanyifanghua.com/</t>
  </si>
  <si>
    <t>https://www.chemicalbook.com/ShowSupplierProductsList18908/0_EN.htm</t>
  </si>
  <si>
    <t>http://www.gjchem.com/</t>
  </si>
  <si>
    <t>http://www.haibochem.com/</t>
  </si>
  <si>
    <t>http://www.csj-group.com/</t>
  </si>
  <si>
    <t>https://www.chemicalbook.com/ShowSupplierProductsList17818/0_EN.htm</t>
  </si>
  <si>
    <t>http://www.jiannong.com/</t>
  </si>
  <si>
    <t>http://www.trademaxchem.com/</t>
  </si>
  <si>
    <t>http://www.ruijianggroup.com/</t>
  </si>
  <si>
    <t>http://www.jsxtchem.com/</t>
  </si>
  <si>
    <t>https://www.chemicalbook.com/ShowSupplierProductsList6222/0_EN.htm</t>
  </si>
  <si>
    <t>http://www.jshxchem.com.cn/template/cpjs-06-en.htm</t>
  </si>
  <si>
    <t>http://www.xinhechem.cn/</t>
  </si>
  <si>
    <t>http://www.ss-bio.com/</t>
  </si>
  <si>
    <t>https://www.chemicalbook.com/ShowSupplierProductsList31206/0.htm</t>
  </si>
  <si>
    <t>https://www.chemicalbook.com/ShowSupplierProductsList937662/0.htm</t>
  </si>
  <si>
    <t>http://www.xinhonglichem.com/</t>
  </si>
  <si>
    <t>https://www.chemicalbook.com/ShowSupplierProductsList1025246/0_EN.htm</t>
  </si>
  <si>
    <t>https://www.chemicalbook.com/supplier/25457231/</t>
  </si>
  <si>
    <t>https://www.chemicalbook.com/ShowSupplierProductsList947930/0_EN.htm</t>
  </si>
  <si>
    <t>http://www.shamhaibio.com/</t>
  </si>
  <si>
    <t>http://www.gzydnewmaterial.com/</t>
  </si>
  <si>
    <t>https://www.shandongdexin.com/</t>
  </si>
  <si>
    <t>https://www.chemicalbook.com/supplier/23547785/</t>
  </si>
  <si>
    <t>http://www.huichuchem.com/</t>
  </si>
  <si>
    <t>http://acmechem.cn/</t>
  </si>
  <si>
    <t>https://www.chemicalbook.com/ShowSupplierProductsList329110/0_EN.htm</t>
  </si>
  <si>
    <t>https://www.chemicalbook.com/ShowSupplierProductsList329222/0.htm</t>
  </si>
  <si>
    <t>http://www.zhenbochem.com/</t>
  </si>
  <si>
    <t>https://www.chemicalbook.com/ShowSupplierProductsList451023/0.htm</t>
  </si>
  <si>
    <t>http://www.tg-chemical.com/</t>
  </si>
  <si>
    <t>https://www.xingbeipharm.com/</t>
  </si>
  <si>
    <t>https://www.chemicalbook.com/manufacturer/hubei-qianjia-chemical-520/</t>
  </si>
  <si>
    <t>http://www.biet.com.cn/</t>
  </si>
  <si>
    <t>https://www.chemicalbook.com/manufacturer/hbfengqiang%20trading%20company/</t>
  </si>
  <si>
    <t>http://www.bj-chem.com/</t>
  </si>
  <si>
    <t>http://www.royal-chem.com/</t>
  </si>
  <si>
    <t>http://www.zetchem.com/</t>
  </si>
  <si>
    <t>http://www.glp-china.com/</t>
  </si>
  <si>
    <t>http://www.fortunachem.com/</t>
  </si>
  <si>
    <t>http://www.senovatech.com/</t>
  </si>
  <si>
    <t>https://www.riyngroup.com/</t>
  </si>
  <si>
    <t>http://www.pharma-raw.com/</t>
  </si>
  <si>
    <t>https://www.chemicalbook.com/manufacturer/hangyu-chemical-25178/</t>
  </si>
  <si>
    <t>http://www.hengdian-ie.com/</t>
  </si>
  <si>
    <t>https://www.dcchemicals.com/product_show-Benzaldehyde.html</t>
  </si>
  <si>
    <t>http://www.yyxhd.com/</t>
  </si>
  <si>
    <t>http://www.gr-chem.com/</t>
  </si>
  <si>
    <t>http://www.unipharmpro.com/</t>
  </si>
  <si>
    <t>https://www.chemicalbook.com/ShowSupplierProductsList5269/0_EN.htm</t>
  </si>
  <si>
    <t>http://www.hasinotech.com/</t>
  </si>
  <si>
    <t>http://www.czqdhg.com/</t>
  </si>
  <si>
    <t>http://www.obn.com.cn/EN/In_2_1_1.asp</t>
  </si>
  <si>
    <t>http://www.amfoodchem.com/</t>
  </si>
  <si>
    <t>http://www.hnhbsj.com/</t>
  </si>
  <si>
    <t>http://www.hongbangpharma.com/</t>
  </si>
  <si>
    <t>http://www.ytsk.com.cn/</t>
  </si>
  <si>
    <t>http://www.hongtupharma.com/index.html</t>
  </si>
  <si>
    <t>http://www.jipuchem.com/</t>
  </si>
  <si>
    <t>http://www.haishankj.net/</t>
  </si>
  <si>
    <t>http://www.chemicalbook.com/ShowSupplierProductsList31141/0.htm</t>
  </si>
  <si>
    <t>http://www.chemicalbook.com/ShowSupplierProductsList639751/0.htm</t>
  </si>
  <si>
    <t>http://www.chemicalbook.com/ShowSupplierProductsList764370/0.htm</t>
  </si>
  <si>
    <t>http://www.chemicalbook.com/ShowSupplierProductsList31409/0.htm</t>
  </si>
  <si>
    <t>http://www.chemicalbook.com/ShowSupplierProductsList731357/0.htm</t>
  </si>
  <si>
    <t>http://www.sdzxxcl.cn/</t>
  </si>
  <si>
    <t>http://www.tengtuo.com/</t>
  </si>
  <si>
    <t>http://www.scstandards.com/</t>
  </si>
  <si>
    <t>http://www.tjfuxinsm.com/</t>
  </si>
  <si>
    <t>http://www.whdico.com/</t>
  </si>
  <si>
    <t>https://www.chemicalbook.com/ShowSupplierProductsList1514398/0.htm</t>
  </si>
  <si>
    <t>http://www.ydhxsj.com/</t>
  </si>
  <si>
    <t>http://www.jincheng-chem.com/</t>
  </si>
  <si>
    <t>http://www.suofochem.com/</t>
  </si>
  <si>
    <t>http://www.whxkchem.com/</t>
  </si>
  <si>
    <t>https://www.chemicalbook.com/ShowSupplierProductsList939173/0_EN.htm</t>
  </si>
  <si>
    <t>http://www.chlokali.com/</t>
  </si>
  <si>
    <t>http://www.suntton.com/pdfs/Sourcing_SF.pdf</t>
  </si>
  <si>
    <t>https://www.chemicalbook.com/ShowSupplierProductsList5077/0.htm</t>
  </si>
  <si>
    <t>http://www.gaoxiangchem.com/</t>
  </si>
  <si>
    <t>http://www.refoundchem.com/pages/zjt2.htm</t>
  </si>
  <si>
    <t>https://www.chemicalbook.com/ShowSupplierProductsList4602/0.htm</t>
  </si>
  <si>
    <t>http://www.xingganchem.com/</t>
  </si>
  <si>
    <t>http://www.fhkj88.com/</t>
  </si>
  <si>
    <t>http://www.chunzhuaroma.com/</t>
  </si>
  <si>
    <t>http://www.pushun.com.cn/</t>
  </si>
  <si>
    <t>https://www.chemicalbook.com/ShowSupplierProductsList7417/0_EN.htm</t>
  </si>
  <si>
    <t>https://www.chemicalbook.com/ShowSupplierProductsList9203/0.htm</t>
  </si>
  <si>
    <t>http://www.goldlinkindustries.com/</t>
  </si>
  <si>
    <t>https://www.chemicalbook.com/ShowSupplierProductsList6128/0.htm</t>
  </si>
  <si>
    <t>http://www.whxkchem.com/products.htm</t>
  </si>
  <si>
    <t>http://www.whorganic.com/</t>
  </si>
  <si>
    <t>http://www.disha.cn/</t>
  </si>
  <si>
    <t>http://www.jtdfchem.com/</t>
  </si>
  <si>
    <t>http://www.tiancheng-chem.com/</t>
  </si>
  <si>
    <t>https://www.chemicalbook.com/ShowSupplierProductsList17965/0.htm</t>
  </si>
  <si>
    <t>http://www.timing-ouhan.com/</t>
  </si>
  <si>
    <t>http://www.qianchem.com/</t>
  </si>
  <si>
    <t>http://www.meijiachem.com.cn/</t>
  </si>
  <si>
    <t>http://www.phoenixchem.cn/</t>
  </si>
  <si>
    <t>https://www.chemicalbook.com/ShowSupplierProductsList17841/0_EN.htm</t>
  </si>
  <si>
    <t>http://www.jiamaichem.com/</t>
  </si>
  <si>
    <t>http://www.hongyangchemical.com/</t>
  </si>
  <si>
    <t>http://www.firstao.com.cn/</t>
  </si>
  <si>
    <t>http://www.xlhg.com.cn/</t>
  </si>
  <si>
    <t>http://www.kyflavor.com/</t>
  </si>
  <si>
    <t>http://www.chinapaula.com/</t>
  </si>
  <si>
    <t>https://www.chemicalbook.com/ShowSupplierProductsList18897/0.htm</t>
  </si>
  <si>
    <t>http://www.kanghuakeji.com/</t>
  </si>
  <si>
    <t>https://www.chemicalbook.com/ShowSupplierProductsList17317/0_EN.htm</t>
  </si>
  <si>
    <t>http://www.puhuachem.com/</t>
  </si>
  <si>
    <t>http://toref-standards.com/</t>
  </si>
  <si>
    <t>https://www.zhishangchem.com/</t>
  </si>
  <si>
    <t>http://www.changlianchem.com/</t>
  </si>
  <si>
    <t>http://www.shdaeyeonchem.com/</t>
  </si>
  <si>
    <t>http://www.jszchg.com/</t>
  </si>
  <si>
    <t>http://www.guanjiachem.net/</t>
  </si>
  <si>
    <t>http://www.chemicalbook.com/ShowSupplierProductsList30695/0.htm</t>
  </si>
  <si>
    <t>http://www.czyubochem.com/</t>
  </si>
  <si>
    <t>http://www.gbchemwin.com/</t>
  </si>
  <si>
    <t>https://www.chemicalbook.com/ShowSupplierProductsList5352/0.htm</t>
  </si>
  <si>
    <t>http://www.shbrchem.com/</t>
  </si>
  <si>
    <t>http://www.oceanchina.com/</t>
  </si>
  <si>
    <t>http://www.fhdchem.com/</t>
  </si>
  <si>
    <t>http://www.fbchem.com/</t>
  </si>
  <si>
    <t>http://qytzhg.norincogroup.com.cn/</t>
  </si>
  <si>
    <t>http://www.luzhongchem.com/</t>
  </si>
  <si>
    <t>http://www.haodengchem.com/</t>
  </si>
  <si>
    <t>http://www.kamtian.com/</t>
  </si>
  <si>
    <t>http://www.jilinchemical.com/</t>
  </si>
  <si>
    <t>http://www.thchemical.com/pages/pro2102_en.htm</t>
  </si>
  <si>
    <t>http://www.jshj.com/</t>
  </si>
  <si>
    <t>https://www.chemicalbook.com/ShowSupplierProductsList7583/0.htm</t>
  </si>
  <si>
    <t>https://www.chemicalbook.com/ShowSupplierProductsList6012/0.htm</t>
  </si>
  <si>
    <t>http://www.czfychem.com/</t>
  </si>
  <si>
    <t>http://www.chenbangchem.com/</t>
  </si>
  <si>
    <t>https://www.chemicalbook.com/ShowSupplierProductsList17311/0_EN.htm</t>
  </si>
  <si>
    <t>http://www.dayechem.com/</t>
  </si>
  <si>
    <t>https://www.chemicalbook.com/ShowSupplierProductsList18795/0_EN.htm</t>
  </si>
  <si>
    <t>http://www.hsbsh.com/</t>
  </si>
  <si>
    <t>http://www.lygrunfeng.com/</t>
  </si>
  <si>
    <t>http://www.czkmk.com/</t>
  </si>
  <si>
    <t>https://www.chemicalbook.com/ShowSupplierProductsList13996/0_EN.htm</t>
  </si>
  <si>
    <t>https://www.chemicalbook.com/ShowSupplierProductsList17771/0_EN.htm</t>
  </si>
  <si>
    <t>https://www.chemicalbook.com/ShowSupplierProductsList17774/0_EN.htm</t>
  </si>
  <si>
    <t>http://www.yelangchem.com/</t>
  </si>
  <si>
    <t>http://www.changdapharm.com/</t>
  </si>
  <si>
    <t>http://www.reading-chemicals.com/</t>
  </si>
  <si>
    <t>https://www.chemicalbook.com/ShowSupplierProductsList17777/0_EN.htm</t>
  </si>
  <si>
    <t>https://www.chemicalbook.com/ShowSupplierProductsList393341/0.htm</t>
  </si>
  <si>
    <t>http://www.anzhe-c.com/</t>
  </si>
  <si>
    <t>https://www.chemicalbook.com/supplier/24849127/</t>
  </si>
  <si>
    <t>https://www.chemicalbook.com/ShowSupplierProductsList1755297/0.htm</t>
  </si>
  <si>
    <t>http://www.nrdqiti.com/</t>
  </si>
  <si>
    <t>http://www.eti-chem.com/</t>
  </si>
  <si>
    <t>https://www.inno-chem.com.cn/</t>
  </si>
  <si>
    <t>http://www.sdynchem.com/</t>
  </si>
  <si>
    <t>http://www.jinanliyang.com/</t>
  </si>
  <si>
    <t>http://www.chemjunchi.com/</t>
  </si>
  <si>
    <t>http://www.ahdxj.com/</t>
  </si>
  <si>
    <t>http://www.hntmhg.com/</t>
  </si>
  <si>
    <t>http://www.time-chemicals.com/</t>
  </si>
  <si>
    <t>https://www.chemicalbook.com/ShowSupplierProductsList37438/0.htm</t>
  </si>
  <si>
    <t>http://www.hoborchem.com/</t>
  </si>
  <si>
    <t>https://www.chemenu.com/products/CM112457.html</t>
  </si>
  <si>
    <t>http://www.sutepharm.com/</t>
  </si>
  <si>
    <t>http://www.kangtepharm.com/</t>
  </si>
  <si>
    <t>http://www.jinandayuchem.com/</t>
  </si>
  <si>
    <t>http://www.btcpharm.com/</t>
  </si>
  <si>
    <t>http://www.chemicalbook.com/ShowSupplierProductsList30552/0.htm</t>
  </si>
  <si>
    <t>http://www.sdbelievechem.com/</t>
  </si>
  <si>
    <t>https://www.chemicalbook.com/ShowSupplierProductsList4315/0.htm</t>
  </si>
  <si>
    <t>http://www.demchem.com/</t>
  </si>
  <si>
    <t>http://www.chemhome.com.cn/</t>
  </si>
  <si>
    <t>http://www.chinarunhe.com/</t>
  </si>
  <si>
    <t>http://www.sjpharm.com/</t>
  </si>
  <si>
    <t>https://www.chemicalbook.com/ShowSupplierProductsList14205/0_EN.htm</t>
  </si>
  <si>
    <t>http://www.xingchengchem.com/</t>
  </si>
  <si>
    <t>https://www.chemicalbook.com/ShowSupplierProductsList6446/0_EN.htm</t>
  </si>
  <si>
    <t>http://www.wescco.com/wescco/chinese/ArticleShow.asp?ArticleID=102</t>
  </si>
  <si>
    <t>http://www.jiuchongchem.cn/</t>
  </si>
  <si>
    <t>http://www.shqrchem.com/</t>
  </si>
  <si>
    <t>https://www.chemicalbook.com/ShowSupplierProductsList12116/0.htm</t>
  </si>
  <si>
    <t>http://www.greensyn.com/</t>
  </si>
  <si>
    <t>http://www.taifei.net/</t>
  </si>
  <si>
    <t>http://www.renyoung.com/</t>
  </si>
  <si>
    <t>http://www.sphchem.com/</t>
  </si>
  <si>
    <t>http://www.enkepharma.com/</t>
  </si>
  <si>
    <t>https://www.chemicalbook.com/ShowSupplierProductsList50190/0_EN.htm</t>
  </si>
  <si>
    <t>https://www.chemicalbook.com/ShowSupplierProductsList596294/0_EN.htm</t>
  </si>
  <si>
    <t>https://www.chemicalbook.com/ShowSupplierProductsList187370/0.htm</t>
  </si>
  <si>
    <t>http://www.mylabss.com/</t>
  </si>
  <si>
    <t>https://www.chemicalbook.com/ShowSupplierProductsList1495145/0.htm</t>
  </si>
  <si>
    <t>http://www.n-jz.com/</t>
  </si>
  <si>
    <t>http://www.dolanpharm.com/</t>
  </si>
  <si>
    <t>http://www.mashilabs.com/</t>
  </si>
  <si>
    <t>https://www.chemicalbook.com/supplier/24575234/</t>
  </si>
  <si>
    <t>https://www.chemany.com/</t>
  </si>
  <si>
    <t>http://www.oka-vip.com/</t>
  </si>
  <si>
    <t>http://ats-mall.com/</t>
  </si>
  <si>
    <t>https://www.jktland.com/index.php</t>
  </si>
  <si>
    <t>https://www.ruiweier.cn/</t>
  </si>
  <si>
    <t>http://www.kerle.cn/</t>
  </si>
  <si>
    <t>https://www.chemicalbook.com/ShowSupplierProductsList750643/0.htm</t>
  </si>
  <si>
    <t>https://www.chemicalbook.com/ShowSupplierProductsList329110/0.htm</t>
  </si>
  <si>
    <t>https://www.highfine.com/</t>
  </si>
  <si>
    <t>http://www.shgcsw-edu.com/</t>
  </si>
  <si>
    <t>http://www.coreychem.com/</t>
  </si>
  <si>
    <t>http://www.obn.com.cn/en/products_info.asp?Product_ID=102</t>
  </si>
  <si>
    <t>http://www.flyingskyindustry.com/</t>
  </si>
  <si>
    <t>https://www.chemicalbook.com/ShowSupplierProductsList18241/0_EN.htm</t>
  </si>
  <si>
    <t>http://www.angtibio.com/</t>
  </si>
  <si>
    <t>https://www.chemicalbook.com/ShowSupplierProductsList1456509/0_EN.htm</t>
  </si>
  <si>
    <t>http://www.sinopharm.cc/</t>
  </si>
  <si>
    <t>http://www.uchem.com.cn/products_detail.asp?id=50</t>
  </si>
  <si>
    <t>http://www.hhink.com/</t>
  </si>
  <si>
    <t>https://www.chemicalbook.com/ShowSupplierProductsList6729/0.htm</t>
  </si>
  <si>
    <t>http://www.hlresin.com/</t>
  </si>
  <si>
    <t>http://www.jnhfdchem.com/english/En_ProductShow.asp?ArticleID=178</t>
  </si>
  <si>
    <t>http://www.langyuan.com.cn/</t>
  </si>
  <si>
    <t>http://www.foshanchem.com/</t>
  </si>
  <si>
    <t>https://www.chemicalbook.com/ShowSupplierProductsList8183/0_EN.htm</t>
  </si>
  <si>
    <t>http://www.lingerchem.com/</t>
  </si>
  <si>
    <t>http://www.kailinpaint.com/</t>
  </si>
  <si>
    <t>http://www.highchem.com.cn/</t>
  </si>
  <si>
    <t>http://www.hysychem.com/</t>
  </si>
  <si>
    <t>http://www.jurongchem.com/template/produc1-3.htm</t>
  </si>
  <si>
    <t>http://www.yuntianchem.com/</t>
  </si>
  <si>
    <t>http://www.chemty.com/</t>
  </si>
  <si>
    <t>http://www.topjoychem.com/</t>
  </si>
  <si>
    <t>http://www.czlfchem.com/</t>
  </si>
  <si>
    <t>http://www.hualunchem.com/</t>
  </si>
  <si>
    <t>https://www.chemicalbook.com/ShowSupplierProductsList18695/0.htm</t>
  </si>
  <si>
    <t>https://www.chemicalbook.com/ShowSupplierProductsList1240128/0.htm</t>
  </si>
  <si>
    <t>http://www.bwtlab.com/</t>
  </si>
  <si>
    <t>http://www.scrbio.com/</t>
  </si>
  <si>
    <t>http://ergao8.com/</t>
  </si>
  <si>
    <t>https://www.chemicalbook.com/ShowSupplierProductsList215647/0_EN.htm</t>
  </si>
  <si>
    <t>http://www.masonchemtech.com/</t>
  </si>
  <si>
    <t>http://jxzj.cc/</t>
  </si>
  <si>
    <t>https://www.chemicalbook.com/ShowSupplierProductsList1295926/0.htm</t>
  </si>
  <si>
    <t>http://www.purechemland.com/</t>
  </si>
  <si>
    <t>https://www.chemicalbook.com/supplier/24525121/</t>
  </si>
  <si>
    <t>https://www.chemicalbook.com/ShowSupplierProductsList640628/0_EN.htm</t>
  </si>
  <si>
    <t>http://www.lbschem.com/</t>
  </si>
  <si>
    <t>http://www.huhuang.com.cn/</t>
  </si>
  <si>
    <t>http://www.liyanghg.com/</t>
  </si>
  <si>
    <t>http://www.jnruishanchem.com/</t>
  </si>
  <si>
    <t>https://www.chemicalbook.com/ShowSupplierProductsList1949267/0.htm</t>
  </si>
  <si>
    <t>http://www.nwchem.com/</t>
  </si>
  <si>
    <t>https://www.chemicalbook.com/ShowSupplierProductsList1801579/0_EN.htm</t>
  </si>
  <si>
    <t>http://www.shsfhx.com/</t>
  </si>
  <si>
    <t>https://www.chemicalbook.com/ShowSupplierProductsList1760142/0.htm</t>
  </si>
  <si>
    <t>https://www.chemicalbook.com/ShowSupplierProductsList1001079/0.htm</t>
  </si>
  <si>
    <t>http://www.chemreagent.com/</t>
  </si>
  <si>
    <t>http://www.wfjxchem.com/</t>
  </si>
  <si>
    <t>http://www.mingrichem.com/</t>
  </si>
  <si>
    <t>http://www.zjzcchem.com/</t>
  </si>
  <si>
    <t>http://www.aojinchem.com/</t>
  </si>
  <si>
    <t>http://www.zgmengzhong.com/</t>
  </si>
  <si>
    <t>http://www.obn.com.cn/en/products_info.asp?Product_ID=69</t>
  </si>
  <si>
    <t>http://www.eternalchem.com/</t>
  </si>
  <si>
    <t>http://www.ronasgroup.com/</t>
  </si>
  <si>
    <t>http://www.vigen.com.cn/se.asp?nowmenuid=500020</t>
  </si>
  <si>
    <t>http://www.jurongchem.com/template/produc1-4.htm</t>
  </si>
  <si>
    <t>http://www.binhuchem.com/</t>
  </si>
  <si>
    <t>http://www.cnaff.com/</t>
  </si>
  <si>
    <t>http://www.asambly.com/</t>
  </si>
  <si>
    <t>http://www.sfcc.com.cn/</t>
  </si>
  <si>
    <t>http://www.lanningbio.net/</t>
  </si>
  <si>
    <t>https://www.chemicalbook.com/supplier/24206893/</t>
  </si>
  <si>
    <t>https://www.chemicalbook.com/ShowSupplierProductsList1999235/0.htm</t>
  </si>
  <si>
    <t>http://www.jinbang-ch.com/</t>
  </si>
  <si>
    <t>http://www.nifdc.org.cn/</t>
  </si>
  <si>
    <t>http://www.heyichem.com.cn/</t>
  </si>
  <si>
    <t>http://www.shxmhg.cn/</t>
  </si>
  <si>
    <t>http://www.dimethyl-maleicanhydride.com/</t>
  </si>
  <si>
    <t>http://www.sdebio.com/</t>
  </si>
  <si>
    <t>http://www.rokechem.com/</t>
  </si>
  <si>
    <t>https://www.molcore.com/</t>
  </si>
  <si>
    <t>http://www.du-hope.com/</t>
  </si>
  <si>
    <t>http://www.isunpharm.com/</t>
  </si>
  <si>
    <t>http://www.chemicalbook.com/ShowSupplierProductsList30206/0.htm</t>
  </si>
  <si>
    <t>https://www.chemicalbook.com/ShowSupplierProductsList31023/0_EN.htm</t>
  </si>
  <si>
    <t>http://www.chemicalbook.com/ShowSupplierProductsList31175/0.htm</t>
  </si>
  <si>
    <t>http://www.yuexingchem.com/</t>
  </si>
  <si>
    <t>http://www.daxinchem.com/</t>
  </si>
  <si>
    <t>http://www.cradlechem.com/</t>
  </si>
  <si>
    <t>http://www.friendchem.com/pages/pro1.htm</t>
  </si>
  <si>
    <t>http://www.nt-kx.com/product_list.htm</t>
  </si>
  <si>
    <t>http://www.dynai.com/</t>
  </si>
  <si>
    <t>http://www.yutianchem.com/cgi/search-en.cgi?f=product_en+company_en_1_&amp;t=product_en&amp;w=product_en&amp;cate2=Intermedine,agricultural%20chemical%20series</t>
  </si>
  <si>
    <t>http://www.amsheng.com/</t>
  </si>
  <si>
    <t>http://www.zyspread.com/product.htm</t>
  </si>
  <si>
    <t>http://www.chinatianyin.com/</t>
  </si>
  <si>
    <t>http://www.wxyschem.com/</t>
  </si>
  <si>
    <t>http://www.hrzhg6.1688.com/</t>
  </si>
  <si>
    <t>https://www.chemicalbook.com/ShowSupplierProductsList16004/0_EN.htm</t>
  </si>
  <si>
    <t>http://www.harvest-chem.com/</t>
  </si>
  <si>
    <t>https://www.biocrick.com/</t>
  </si>
  <si>
    <t>https://www.chemicalbook.com/ShowSupplierProductsList1361170/0_EN.htm</t>
  </si>
  <si>
    <t>http://www.hnliyuan.com/</t>
  </si>
  <si>
    <t>https://www.fuao.com/</t>
  </si>
  <si>
    <t>http://www.greature.cn/</t>
  </si>
  <si>
    <t>http://www.liduxcl.com/</t>
  </si>
  <si>
    <t>http://www.haixinpharm.com/</t>
  </si>
  <si>
    <t>https://www.rozenbio.com/</t>
  </si>
  <si>
    <t>http://www.masteam.com/</t>
  </si>
  <si>
    <t>https://www.sarms4muscle.com/</t>
  </si>
  <si>
    <t>https://www.chemenu.com/products/CM103745.html</t>
  </si>
  <si>
    <t>http://www.biobiopha.com/</t>
  </si>
  <si>
    <t>http://www.immortalbio.com/</t>
  </si>
  <si>
    <t>http://www.tombiopharma.com/</t>
  </si>
  <si>
    <t>http://www.yanchem.com/</t>
  </si>
  <si>
    <t>http://www.aminotp.com/</t>
  </si>
  <si>
    <t>http://cn.twochem.com/</t>
  </si>
  <si>
    <t>http://www.chemicalbook.com/ShowSupplierProductsList30903/0.htm</t>
  </si>
  <si>
    <t>http://www.chemicalbook.com/ShowSupplierProductsList31092/0.htm</t>
  </si>
  <si>
    <t>http://www.altus.com.cn/</t>
  </si>
  <si>
    <t>http://www.clasienchem.com/</t>
  </si>
  <si>
    <t>http://www.xinjinchemical.com/</t>
  </si>
  <si>
    <t>http://www.acesys.cn/</t>
  </si>
  <si>
    <t>http://duweike.chemnet.com/</t>
  </si>
  <si>
    <t>http://www.datochem.com/</t>
  </si>
  <si>
    <t>http://www.methese.com/</t>
  </si>
  <si>
    <t>http://www.sinorarechem.com/</t>
  </si>
  <si>
    <t>https://www.chemicalbook.com/ShowSupplierProductsList1589205/0.htm</t>
  </si>
  <si>
    <t>http://www.honochem.com/</t>
  </si>
  <si>
    <t>http://www.gdqianjinchem.com/</t>
  </si>
  <si>
    <t>http://www.kechem.cn/</t>
  </si>
  <si>
    <t>https://www.chemicalbook.com/ShowSupplierProductsList111931/0.htm</t>
  </si>
  <si>
    <t>http://www.jspharmatech.com/</t>
  </si>
  <si>
    <t>https://www.chemicalbook.com/ShowSupplierProductsList30714/0.htm</t>
  </si>
  <si>
    <t>http://www.leadmedpharm.com/</t>
  </si>
  <si>
    <t>http://www.hbwidely.cn/</t>
  </si>
  <si>
    <t>http://www.antaeus-e.com/</t>
  </si>
  <si>
    <t>https://%20Email:%20info@becaspharma.com/</t>
  </si>
  <si>
    <t>https://www.pharmablock.com/</t>
  </si>
  <si>
    <t>http://www.kingchemchina.com/</t>
  </si>
  <si>
    <t>https://www.chemicalbook.com/manufacturer/shanghai-worldyang-chemical-203/</t>
  </si>
  <si>
    <t>https://www.chinabmkpmk.com/</t>
  </si>
  <si>
    <t>https://www.chemicalbook.com/ShowSupplierProductsList1168917/0.htm</t>
  </si>
  <si>
    <t>https://www.chemicalbook.com/ShowSupplierProductsList988872/0.htm</t>
  </si>
  <si>
    <t>http://www.honestchemtop.com/</t>
  </si>
  <si>
    <t>http://www.xinhaoshengwu.com/</t>
  </si>
  <si>
    <t>http://www.spicgz.com/en/</t>
  </si>
  <si>
    <t>http://www.kingkongindustrial.com/</t>
  </si>
  <si>
    <t>https://www.chemicalbook.com/ShowSupplierProductsList957491/0.htm</t>
  </si>
  <si>
    <t>http://www.chenyichem.com/</t>
  </si>
  <si>
    <t>https://www.zyifu.com/</t>
  </si>
  <si>
    <t>https://www.lynabio.cn/</t>
  </si>
  <si>
    <t>https://www.chemicalbook.com/ShowSupplierProductsList732171/0.htm</t>
  </si>
  <si>
    <t>https://www.chemicalbook.com/ShowSupplierProductsList1890459/0.htm</t>
  </si>
  <si>
    <t>https://www.chemicalbook.com/ShowSupplierProductsList258827/0.htm</t>
  </si>
  <si>
    <t>http://www.followchem.com/</t>
  </si>
  <si>
    <t>http://www.hygeiapharm.com/</t>
  </si>
  <si>
    <t>http://www.syns.org/</t>
  </si>
  <si>
    <t>http://www.medsynbio.cn/</t>
  </si>
  <si>
    <t>http://www.pumeijihua.com/</t>
  </si>
  <si>
    <t>https://www.chemicalbook.com/supplier/25521782/</t>
  </si>
  <si>
    <t>https://www.chemicalbook.com/ShowSupplierProductsList1986421/0.htm</t>
  </si>
  <si>
    <t>https://www.chemicalbook.com/ShowSupplierProductsList665224/0.htm</t>
  </si>
  <si>
    <t>http://www.blocksynth.com/</t>
  </si>
  <si>
    <t>http://www.jlightchem.com/</t>
  </si>
  <si>
    <t>https://www.chemicalbook.com/ShowSupplierProductsList804170/0.htm</t>
  </si>
  <si>
    <t>https://www.chemicalbook.com/ShowSupplierProductsList362529/0_EN.htm</t>
  </si>
  <si>
    <t>http://www.haihepharm.cn/</t>
  </si>
  <si>
    <t>http://www.richfortunechem.com/</t>
  </si>
  <si>
    <t>http://www.cnsynchem.com/</t>
  </si>
  <si>
    <t>https://www.chemicalbook.com/manufacturer/shaanxi-dideu-medichem-221/</t>
  </si>
  <si>
    <t>http://www.kindchem.cn/</t>
  </si>
  <si>
    <t>https://www.chemicalbook.com/ShowSupplierProductsList533033/0_EN.htm</t>
  </si>
  <si>
    <t>http://www.chnspice.com/</t>
  </si>
  <si>
    <t>http://www.luspharm.com/</t>
  </si>
  <si>
    <t>https://www.chemicalbook.com/ShowSupplierProductsList15679/0_EN.htm</t>
  </si>
  <si>
    <t>http://www.hengdian-group.com/</t>
  </si>
  <si>
    <t>http://www.sinohighchem.com/</t>
  </si>
  <si>
    <t>http://www.orichem.com/</t>
  </si>
  <si>
    <t>https://www.chemicalbook.com/ShowSupplierProductsList1348129/0_EN.htm</t>
  </si>
  <si>
    <t>https://www.chemicalbook.com/ShowSupplierProductsList7863/0.htm</t>
  </si>
  <si>
    <t>http://www.qtqchem.com/</t>
  </si>
  <si>
    <t>http://www.clean-chem.net/</t>
  </si>
  <si>
    <t>https://www.chemicalbook.com/ShowSupplierProductsList9386/0_EN.htm</t>
  </si>
  <si>
    <t>https://www.chemicalbook.com/ShowSupplierProductsList6499/0.htm</t>
  </si>
  <si>
    <t>http://www.njguanhua.com/</t>
  </si>
  <si>
    <t>http://www.zhuachem.com/</t>
  </si>
  <si>
    <t>http://www.megarchem.com/</t>
  </si>
  <si>
    <t>http://www.fufangchem.com/</t>
  </si>
  <si>
    <t>https://www.chemicalbook.com/ShowSupplierProductsList18474/0.htm</t>
  </si>
  <si>
    <t>http://www.keylabchem.com/</t>
  </si>
  <si>
    <t>http://www.rundehuagong.com/</t>
  </si>
  <si>
    <t>http://www.sfchemicals.com/chinese/products/products.asp?page=1</t>
  </si>
  <si>
    <t>http://www.panoxi.com/</t>
  </si>
  <si>
    <t>https://www.chemicalbook.com/ShowSupplierProductsList10725/0_EN.htm</t>
  </si>
  <si>
    <t>http://www.jdylchem.com/</t>
  </si>
  <si>
    <t>https://www.chemicalbook.com/ShowSupplierProductsList17977/0_EN.htm</t>
  </si>
  <si>
    <t>https://www.chemicalbook.com/ShowSupplierProductsList954610/0.htm</t>
  </si>
  <si>
    <t>http://www.lianyichem.com/</t>
  </si>
  <si>
    <t>http://www.yilishiji.com/</t>
  </si>
  <si>
    <t>https://www.chemicalbook.com/ShowSupplierProductsList28809/0.htm</t>
  </si>
  <si>
    <t>https://www.chemicalbook.com/ShowSupplierProductsList12829/0.htm</t>
  </si>
  <si>
    <t>http://www.hclq.com/</t>
  </si>
  <si>
    <t>http://www.amino-acids.cn/</t>
  </si>
  <si>
    <t>http://www.modeltemol.com/</t>
  </si>
  <si>
    <t>http://www.xianglongpharm.com/</t>
  </si>
  <si>
    <t>http://www.czhongyu-chem.com/</t>
  </si>
  <si>
    <t>https://www.chemicalbook.com/ShowSupplierProductsList1208883/0_EN.htm</t>
  </si>
  <si>
    <t>http://www.tianhuamedicine.com/</t>
  </si>
  <si>
    <t>http://www.greenchem-china.com/</t>
  </si>
  <si>
    <t>http://www.hbjingbo.cn/</t>
  </si>
  <si>
    <t>https://www.firsky-cn.com/</t>
  </si>
  <si>
    <t>https://www.chemicalbook.com/manufacturer/-25229/</t>
  </si>
  <si>
    <t>http://www.hongyanchem.com/</t>
  </si>
  <si>
    <t>http://www.senaochem.com/</t>
  </si>
  <si>
    <t>http://www.xinyachem.com/</t>
  </si>
  <si>
    <t>https://www.chemicalbook.com/ShowSupplierProductsList15482/0_EN.htm</t>
  </si>
  <si>
    <t>http://www.realsunchem.com/</t>
  </si>
  <si>
    <t>http://www.jltpharm.com/</t>
  </si>
  <si>
    <t>http://www.chemhaohan.com/</t>
  </si>
  <si>
    <t>http://www.sjzchx.com/</t>
  </si>
  <si>
    <t>http://www.yudong-chem.com/</t>
  </si>
  <si>
    <t>http://www.rennotech.com/</t>
  </si>
  <si>
    <t>http://www.wfyuanye.com/</t>
  </si>
  <si>
    <t>http://www.med-bio.cn/</t>
  </si>
  <si>
    <t>https://www.hubeichenghai.com/</t>
  </si>
  <si>
    <t>http://www.hubeiwidely.com/</t>
  </si>
  <si>
    <t>http://www.gzshhxkj.com/Index.htm</t>
  </si>
  <si>
    <t>https://www.chemicalbook.com/ShowSupplierProductsList250225/0_EN.htm</t>
  </si>
  <si>
    <t>https://www.chemicalbook.com/ShowSupplierProductsList215647/0.htm</t>
  </si>
  <si>
    <t>https://www.wanyezhongcheng.com/</t>
  </si>
  <si>
    <t>https://www.chemicalbook.com/ShowSupplierProductsList1969480/0_EN.htm</t>
  </si>
  <si>
    <t>https://www.chemenu.com/products/CM247488.html</t>
  </si>
  <si>
    <t>http://www.zzzwchem.com/</t>
  </si>
  <si>
    <t>http://www.cswchem.com/</t>
  </si>
  <si>
    <t>http://www.grandachem.com/cgi/search-en.cgi?f=company_en_1_+product_en+product_en_1_&amp;id=389909&amp;t=product_en_1_</t>
  </si>
  <si>
    <t>http://www.doingcom.com/</t>
  </si>
  <si>
    <t>http://www.dimachema.com/</t>
  </si>
  <si>
    <t>http://www.anadev.com/product.htm</t>
  </si>
  <si>
    <t>http://www.ecofinechem.com/product7_cn.htm</t>
  </si>
  <si>
    <t>http://www.epochem.com/contact.htm</t>
  </si>
  <si>
    <t>https://www.chemicalbook.com/ShowSupplierProductsList31409/0.htm</t>
  </si>
  <si>
    <t>http://www.focihydro.com/</t>
  </si>
  <si>
    <t>https://www.chemicalbook.com/ShowSupplierProductsList1374269/0.htm</t>
  </si>
  <si>
    <t>https://www.chemicalbook.com/ShowSupplierProductsList1875604/0_EN.htm</t>
  </si>
  <si>
    <t>https://www.chemicalbook.com/ShowSupplierProductsList1140312/0.htm</t>
  </si>
  <si>
    <t>http://www.tautobiotech.com/</t>
  </si>
  <si>
    <t>http://www.chinaorganicchem.com/</t>
  </si>
  <si>
    <t>http://www.njguanhua.com/exhibit2/exhview.asp?pid=159</t>
  </si>
  <si>
    <t>http://www.qia-aina.com/</t>
  </si>
  <si>
    <t>http://www.gaohechem.com/</t>
  </si>
  <si>
    <t>https://www.chemicalbook.com/ShowSupplierProductsList1502108/0.htm</t>
  </si>
  <si>
    <t>https://www.chemicalbook.com/ShowSupplierProductsList376857/0.htm</t>
  </si>
  <si>
    <t>http://www.qdruifengyuan.com/</t>
  </si>
  <si>
    <t>https://www.chemicalbook.com/ShowSupplierProductsList1540603/0_EN.htm</t>
  </si>
  <si>
    <t>https://www.chemicalbook.com/ShowSupplierProductsList16192/0_EN.htm</t>
  </si>
  <si>
    <t>http://www.kaimilaibo.com/cn/</t>
  </si>
  <si>
    <t>http://www.thinkerchem.com/</t>
  </si>
  <si>
    <t>http://topule.com/</t>
  </si>
  <si>
    <t>https://www.dcchemicals.com/product_show-NSC_683544.html</t>
  </si>
  <si>
    <t>https://www.chemenu.com/products/CM110212.html</t>
  </si>
  <si>
    <t>http://www.l-k-p.cn/</t>
  </si>
  <si>
    <t>http://www.shengdapharm.com/</t>
  </si>
  <si>
    <t>https://www.whluoshikj.com/</t>
  </si>
  <si>
    <t>http://www.sphchina.com/</t>
  </si>
  <si>
    <t>https://www.chemicalbook.com/ShowSupplierProductsList8240/0_EN.htm</t>
  </si>
  <si>
    <t>http://www.choriway.com/</t>
  </si>
  <si>
    <t>http://www.terrabiochem.com/</t>
  </si>
  <si>
    <t>http://www.selleck.cn/products/sulphadimethoxine.html</t>
  </si>
  <si>
    <t>https://www.chemicalbook.com/ShowSupplierProductsList18834/0_EN.htm</t>
  </si>
  <si>
    <t>http://www.frappspharma.com/</t>
  </si>
  <si>
    <t>http://www.jiuzhoupharma.com/</t>
  </si>
  <si>
    <t>http://www.yickvic.com/CHEMICAL_ITEMS_0507.pdf</t>
  </si>
  <si>
    <t>http://www.yilubiont.com/</t>
  </si>
  <si>
    <t>http://www.regentsciences.com/</t>
  </si>
  <si>
    <t>https://www.chemicalbook.com/ShowSupplierProductsList1732734/0.htm</t>
  </si>
  <si>
    <t>https://www.chemicalbook.com/ShowSupplierProductsList1944721/0.htm</t>
  </si>
  <si>
    <t>http://www.g-clone.com/</t>
  </si>
  <si>
    <t>https://www.chemegen.com/</t>
  </si>
  <si>
    <t>https://www.chemicalbook.com/Supplier/23754455/</t>
  </si>
  <si>
    <t>http://www.yayubio.com/</t>
  </si>
  <si>
    <t>http://www.widelychemical.com/</t>
  </si>
  <si>
    <t>https://www.chemicalbook.com/supplier/24275232/1.htm</t>
  </si>
  <si>
    <t>https://www.chemicalbook.com/</t>
  </si>
  <si>
    <t>http://www.ynsciences.com/</t>
  </si>
  <si>
    <t>https://www.chemicalbook.com/supplier/24837124/</t>
  </si>
  <si>
    <t>http://www.feiyubio.com/</t>
  </si>
  <si>
    <t>https://www.aribopharm.com/index.html</t>
  </si>
  <si>
    <t>https://www.chemicalbook.com/ShowSupplierProductsList245761/0.htm</t>
  </si>
  <si>
    <t>https://www.chemicalbook.com/ShowSupplierProductsList1696301/0.htm</t>
  </si>
  <si>
    <t>https://www.chemicalbook.com/ShowSupplierProductsList1964511/0.htm</t>
  </si>
  <si>
    <t>https://www.chemicalbook.com/ShowSupplierProductsList1159259/0.htm</t>
  </si>
  <si>
    <t>https://www.chemicalbook.com/ShowSupplierProductsList803691/0.htm</t>
  </si>
  <si>
    <t>https://www.chemicalbook.com/ShowSupplierProductsList823200/0_EN.htm</t>
  </si>
  <si>
    <t>https://www.chemicalbook.com/ShowSupplierProductsList1427275/0.htm</t>
  </si>
  <si>
    <t>https://www.chemicalbook.com/ShowSupplierProductsList1986401/0.htm</t>
  </si>
  <si>
    <t>https://www.chemicalbook.com/ShowSupplierProductsList1980531/0.htm</t>
  </si>
  <si>
    <t>http://www.wugan.com/</t>
  </si>
  <si>
    <t>http://www.jstsyy.com/</t>
  </si>
  <si>
    <t>https://www.chemicalbook.com/ShowSupplierProductsList1667128/0.htm</t>
  </si>
  <si>
    <t>http://www.whiga.com.cn/</t>
  </si>
  <si>
    <t>https://www.chemicalbook.com/ShowSupplierProductsList74966/0.htm</t>
  </si>
  <si>
    <t>https://www.chemicalbook.com/ShowSupplierProductsList112482/0.htm</t>
  </si>
  <si>
    <t>http://www.yuduobio.com/</t>
  </si>
  <si>
    <t>http://www.shyskits.com/</t>
  </si>
  <si>
    <t>http://www.ctesting-bio.com/</t>
  </si>
  <si>
    <t>https://detail.1688.com/offer/707882573069.html</t>
  </si>
  <si>
    <t>https://www.chemicalbook.com/ShowSupplierProductsList31188/0.htm</t>
  </si>
  <si>
    <t>https://www.aqbiopharma.com.cn/</t>
  </si>
  <si>
    <t>http://www.afbiochem.com/</t>
  </si>
  <si>
    <t>http://www.jiejiegroup.com/</t>
  </si>
  <si>
    <t>https://www.bidepharm.com/</t>
  </si>
  <si>
    <t>http://www.qyubiotech.com/</t>
  </si>
  <si>
    <t>https://www.chemicalbook.com/ShowSupplierProductsList16212/0.htm</t>
  </si>
  <si>
    <t>http://www.hotechem.com/</t>
  </si>
  <si>
    <t>http://www.chemicalbook.com/ShowSupplierProductsList30712/0.htm</t>
  </si>
  <si>
    <t>http://www.titansci.com/</t>
  </si>
  <si>
    <t>http://www.mingdouchem.com/</t>
  </si>
  <si>
    <t>http://www.shmychem.com/</t>
  </si>
  <si>
    <t>http://www.achchem.com/</t>
  </si>
  <si>
    <t>http://www.shao-yuan.com/</t>
  </si>
  <si>
    <t>https://www.chemicalbook.com/ShowSupplierProductsList30283/0_EN.htm</t>
  </si>
  <si>
    <t>http://www.trade-chem.com/</t>
  </si>
  <si>
    <t>http://www.kaiyuanchem.com/</t>
  </si>
  <si>
    <t>http://www.jinhuada.com/</t>
  </si>
  <si>
    <t>http://www.charna.com/</t>
  </si>
  <si>
    <t>https://www.chemicalbook.com/ShowSupplierProductsList4908/0.htm</t>
  </si>
  <si>
    <t>https://www.chemicalbook.com/ShowSupplierProductsList12791/0_EN.htm</t>
  </si>
  <si>
    <t>https://www.chemicalbook.com/ShowSupplierProductsList6419/0.htm</t>
  </si>
  <si>
    <t>http://www.gyjmy.com/</t>
  </si>
  <si>
    <t>http://www.aohuachem.com/</t>
  </si>
  <si>
    <t>http://www.akzonobel-polymerchemicals.cn/ProductSelector/</t>
  </si>
  <si>
    <t>https://www.chemicalbook.com/ShowSupplierProductsList5684/0.htm</t>
  </si>
  <si>
    <t>http://www.sshwhg.com/</t>
  </si>
  <si>
    <t>https://www.chemicalbook.com/ShowSupplierProductsList5615/0.htm</t>
  </si>
  <si>
    <t>http://www.shlrchem.com/</t>
  </si>
  <si>
    <t>http://www.deruichem.com/</t>
  </si>
  <si>
    <t>http://www.hhdpharm.com/</t>
  </si>
  <si>
    <t>http://www.qdkxchem.com/</t>
  </si>
  <si>
    <t>https://www.chemicalbook.com/ShowSupplierProductsList1770979/0.htm</t>
  </si>
  <si>
    <t>http://www.jinanfeiyuehuagong.com/</t>
  </si>
  <si>
    <t>http://www.ym-biotech.cn/</t>
  </si>
  <si>
    <t>http://www.jnqshg.cn/</t>
  </si>
  <si>
    <t>http://www.china-yime.com/product.asp</t>
  </si>
  <si>
    <t>https://www.chemicalbook.com/UserManager/Login_EN.aspx?redirect=&amp;AcceptsCooki%20es=yes</t>
  </si>
  <si>
    <t>http://www.dulynet.com/</t>
  </si>
  <si>
    <t>https://www.chemenu.com/products/CM115930.html</t>
  </si>
  <si>
    <t>http://www.realanabolicsteroids.com/</t>
  </si>
  <si>
    <t>http://www.fengming-lc.com/</t>
  </si>
  <si>
    <t>http://www.lanbaichem.com/</t>
  </si>
  <si>
    <t>http://www.bjyangcun.com/</t>
  </si>
  <si>
    <t>http://www.hnjlchem.com/</t>
  </si>
  <si>
    <t>http://www.dotp.com.cn/</t>
  </si>
  <si>
    <t>https://www.chemicalbook.com/ShowSupplierProductsList11672/0_EN.htm</t>
  </si>
  <si>
    <t>https://www.chemicalbook.com/ShowSupplierProductsList12113/0_EN.htm</t>
  </si>
  <si>
    <t>http://www.xlhg.com/product_list.asp?list=279</t>
  </si>
  <si>
    <t>https://www.chemicalbook.com/ShowSupplierProductsList9510/0.htm</t>
  </si>
  <si>
    <t>http://www.zjqchem.com/</t>
  </si>
  <si>
    <t>http://www.chinabychem.com/</t>
  </si>
  <si>
    <t>https://www.chemicalbook.com/ShowSupplierProductsList6361/0_EN.htm</t>
  </si>
  <si>
    <t>http://www.sunheat.cn/</t>
  </si>
  <si>
    <t>https://www.chemicalbook.com/ShowSupplierProductsList8373/0.htm</t>
  </si>
  <si>
    <t>https://www.chemicalbook.com/ShowSupplierProductsList4635/0.htm</t>
  </si>
  <si>
    <t>https://www.chemicalbook.com/ShowSupplierProductsList5346/0_EN.htm</t>
  </si>
  <si>
    <t>http://www.czdfchem.com/</t>
  </si>
  <si>
    <t>http://www.qycxchem.com/</t>
  </si>
  <si>
    <t>https://www.chemicalbook.com/ShowSupplierProductsList18361/0.htm</t>
  </si>
  <si>
    <t>https://www.chemicalbook.com/ShowSupplierProductsList18359/0_EN.htm</t>
  </si>
  <si>
    <t>https://www.chemicalbook.com/ShowSupplierProductsList17264/0_EN.htm</t>
  </si>
  <si>
    <t>https://www.chemicalbook.com/ShowSupplierProductsList19004/0_EN.htm</t>
  </si>
  <si>
    <t>https://www.chemicalbook.com/ShowSupplierProductsList12754/0_EN.htm</t>
  </si>
  <si>
    <t>http://www.jiuhaichem.cn/</t>
  </si>
  <si>
    <t>https://www.chemicalbook.com/ShowSupplierProductsList18677/0_EN.htm</t>
  </si>
  <si>
    <t>http://www.yjhxp.com/</t>
  </si>
  <si>
    <t>https://www.chemicalbook.com/ShowSupplierProductsList18731/0_EN.htm</t>
  </si>
  <si>
    <t>http://www.yufenggp.com/</t>
  </si>
  <si>
    <t>https://www.chemicalbook.com/ShowSupplierProductsList18308/0_EN.htm</t>
  </si>
  <si>
    <t>http://www.xi-lian.com/</t>
  </si>
  <si>
    <t>http://www.gzgcle.com/</t>
  </si>
  <si>
    <t>http://www.puyerbiopharma.com/</t>
  </si>
  <si>
    <t>http://www.klbscience.com/</t>
  </si>
  <si>
    <t>https://www.chemicalbook.com/ShowSupplierProductsList1925669/0.htm</t>
  </si>
  <si>
    <t>https://qschem-pharma.com/</t>
  </si>
  <si>
    <t>https://www.chemicalbook.com/ShowSupplierProductsList211645/0.htm</t>
  </si>
  <si>
    <t>http://www.unipharm-sd.com/</t>
  </si>
  <si>
    <t>http://www.api-made.com/</t>
  </si>
  <si>
    <t>http://www.wisdomchem.com/</t>
  </si>
  <si>
    <t>https://www.chemicalbook.com/ShowSupplierProductsList30669/0.htm</t>
  </si>
  <si>
    <t>https://www.chemicalbook.com/ShowSupplierProductsList30695/0.htm</t>
  </si>
  <si>
    <t>https://www.chemicalbook.com/ShowSupplierProductsList30871/0.htm</t>
  </si>
  <si>
    <t>http://www.laurel-pharma.com/</t>
  </si>
  <si>
    <t>http://www.popebiotech.com/</t>
  </si>
  <si>
    <t>https://www.shao-yuan.com/</t>
  </si>
  <si>
    <t>http://www.ysqchem.com/</t>
  </si>
  <si>
    <t>https://www.chemicalbook.com/ShowSupplierProductsList231967/0.htm</t>
  </si>
  <si>
    <t>https://www.chemicalbook.com/ShowSupplierProductsList15702/0_EN.htm</t>
  </si>
  <si>
    <t>http://www.angelpharmatech.com/</t>
  </si>
  <si>
    <t>http://www.lantu-tech.com/</t>
  </si>
  <si>
    <t>http://www.apeloa.com/En/</t>
  </si>
  <si>
    <t>http://en.nuowei-chem.com/index.html</t>
  </si>
  <si>
    <t>https://www.wastonchem.com/</t>
  </si>
  <si>
    <t>http://www.ingredients-lonier.com/</t>
  </si>
  <si>
    <t>http://www.chemworth.com/</t>
  </si>
  <si>
    <t>http://www.ykychem.com/</t>
  </si>
  <si>
    <t>https://www.chemicalbook.com/ShowSupplierProductsList19312/0.htm</t>
  </si>
  <si>
    <t>http://www.tjwyeth.com/</t>
  </si>
  <si>
    <t>http://www.zhuoruichem.com/</t>
  </si>
  <si>
    <t>http://www.forxine.com/</t>
  </si>
  <si>
    <t>http://www.chemicalbook.com/ShowSupplierProductsList30863/0.htm</t>
  </si>
  <si>
    <t>http://www.hbhxry.com/</t>
  </si>
  <si>
    <t>http://www.chemicalbook.com/ShowSupplierProductsList31378/0.htm</t>
  </si>
  <si>
    <t>https://www.chemicalbook.com/ShowSupplierProductsList833244/0_EN.htm</t>
  </si>
  <si>
    <t>http://www.zjhysw.cn/</t>
  </si>
  <si>
    <t>http://www.marvel-bio.com/</t>
  </si>
  <si>
    <t>http://www.brillipharm.com/</t>
  </si>
  <si>
    <t>http://www.orderchem.com/</t>
  </si>
  <si>
    <t>http://www.jsyzhg.com/</t>
  </si>
  <si>
    <t>https://www.chemicalbook.com/ShowSupplierProductsList1121073/0_EN.htm</t>
  </si>
  <si>
    <t>http://www.robiot.com/</t>
  </si>
  <si>
    <t>http://www.bzlude.com/</t>
  </si>
  <si>
    <t>http://www.sinojie.com/</t>
  </si>
  <si>
    <t>http://www.huaxuchem.com/</t>
  </si>
  <si>
    <t>https://www.chemicalbook.com/ShowSupplierProductsList4110/0.htm</t>
  </si>
  <si>
    <t>http://www.benniuchem.com/</t>
  </si>
  <si>
    <t>http://www.ry-chem.com/</t>
  </si>
  <si>
    <t>http://www.zhongchangchemical.com/</t>
  </si>
  <si>
    <t>https://www.chemicalbook.com/ShowSupplierProductsList18608/0_EN.htm</t>
  </si>
  <si>
    <t>http://www.xiangdetech.com/</t>
  </si>
  <si>
    <t>https://www.chemicalbook.com/ShowSupplierProductsList17891/0.htm</t>
  </si>
  <si>
    <t>http://www.whxhsd.com.cn/</t>
  </si>
  <si>
    <t>http://www.hblschem.com/</t>
  </si>
  <si>
    <t>http://www.dakangchem.net/</t>
  </si>
  <si>
    <t>https://www.chemicalbook.com/ShowSupplierProductsList1889162/0.htm</t>
  </si>
  <si>
    <t>http://www.hengshuochem.com/</t>
  </si>
  <si>
    <t>http://www.sgdhchem.com/</t>
  </si>
  <si>
    <t>http://www.sinonchem.com/</t>
  </si>
  <si>
    <t>http://www.kunxiangda.com/</t>
  </si>
  <si>
    <t>https://www.chemicalbook.com/ShowSupplierProductsList30222/0.htm</t>
  </si>
  <si>
    <t>http://www.uhnshanghai.com/</t>
  </si>
  <si>
    <t>http://www.hfdpharm.com/</t>
  </si>
  <si>
    <t>http://www.sprchem.com/</t>
  </si>
  <si>
    <t>http://www.qdrenas.net/</t>
  </si>
  <si>
    <t>http://www.zkhtchem.com/</t>
  </si>
  <si>
    <t>http://www.hebeismart.com/</t>
  </si>
  <si>
    <t>http://www.gcchem.com.cn/products_detail.asp?id=254</t>
  </si>
  <si>
    <t>http://www.sfchemicals.com/</t>
  </si>
  <si>
    <t>http://www.jiahuachem.com.cn/</t>
  </si>
  <si>
    <t>https://www.chemicalbook.com/ShowSupplierProductsList8489/0.htm</t>
  </si>
  <si>
    <t>http://www.kylinchemicals.com/</t>
  </si>
  <si>
    <t>http://www.sdxcchem.com/</t>
  </si>
  <si>
    <t>http://www.lntchem.com/</t>
  </si>
  <si>
    <t>http://www.vanzpharm.com/</t>
  </si>
  <si>
    <t>http://www.huihuachem.com/</t>
  </si>
  <si>
    <t>https://www.chemicalbook.com/ShowSupplierProductsList154251/0.htm</t>
  </si>
  <si>
    <t>https://www.anstarchemical.com/</t>
  </si>
  <si>
    <t>http://www.senfeida.com/</t>
  </si>
  <si>
    <t>http://www.gzschem.com/</t>
  </si>
  <si>
    <t>http://www.biobw.com/</t>
  </si>
  <si>
    <t>http://www.energy-chemical.com/</t>
  </si>
  <si>
    <t>http://www.elsa-biotech.com/</t>
  </si>
  <si>
    <t>https://www.chemicalbook.com/ShowSupplierProductsList95512/0.htm</t>
  </si>
  <si>
    <t>http://www.jiechengchem.com/</t>
  </si>
  <si>
    <t>https://www.dcchemicals.com/product_show-Xylazine.html</t>
  </si>
  <si>
    <t>http://www.ahhchemical.com/product/MT-54749.html</t>
  </si>
  <si>
    <t>http://www.mokesitech.com/</t>
  </si>
  <si>
    <t>http://www.bomeibio.com/</t>
  </si>
  <si>
    <t>http://www.njpharmchem.com/</t>
  </si>
  <si>
    <t>http://www.inter-chemical.com/Veterinary%20Bulk%20actives.htm</t>
  </si>
  <si>
    <t>http://www.wedochem.com/</t>
  </si>
  <si>
    <t>http://www.standard.com.tw/</t>
  </si>
  <si>
    <t>http://www.asunchem.com/</t>
  </si>
  <si>
    <t>http://www.pana-life.net/</t>
  </si>
  <si>
    <t>http://www.ebuylabs.com/</t>
  </si>
  <si>
    <t>https://www.chemicalbook.com/ShowSupplierProductsList1982264/0.htm</t>
  </si>
  <si>
    <t>http://www.gemanchem.com/</t>
  </si>
  <si>
    <t>http://www.chinahaling.com/</t>
  </si>
  <si>
    <t>https://www.hongjinchem.com/</t>
  </si>
  <si>
    <t>http://www.trywchem.com/</t>
  </si>
  <si>
    <t>https://www.dcchemicals.com/product_show-Butyrophenone.html</t>
  </si>
  <si>
    <t>https://www.chemenu.com/products/CM253183.html</t>
  </si>
  <si>
    <t>http://www.nakochem.com/</t>
  </si>
  <si>
    <t>http://www.cbc-china.cn/</t>
  </si>
  <si>
    <t>http://www.costrongpharm.com/</t>
  </si>
  <si>
    <t>https://www.chemicalbook.com/supplier/24285782/</t>
  </si>
  <si>
    <t>http://www.biochem-mart.com/</t>
  </si>
  <si>
    <t>https://www.chemicalbook.com/supplier/14555231/</t>
  </si>
  <si>
    <t>https://www.chemicalbook.com/ShowSupplierProductsList609915/0.htm</t>
  </si>
  <si>
    <t>http://www.xuanmingchem.com/index_en.html</t>
  </si>
  <si>
    <t>https://www.chemenu.com/products/CM283300.html</t>
  </si>
  <si>
    <t>http://www.ahhchemical.com/product/MT-60324.html</t>
  </si>
  <si>
    <t>http://www.jiuxinpharm.com/</t>
  </si>
  <si>
    <t>http://www.yuejuechemical.com/</t>
  </si>
  <si>
    <t>https://www.chemicalbook.com/ShowSupplierProductsList6259/0.htm</t>
  </si>
  <si>
    <t>https://www.chemicalbook.com/ShowSupplierProductsList7082/0.htm</t>
  </si>
  <si>
    <t>http://www.tjmchem.com/</t>
  </si>
  <si>
    <t>http://www.bingfengchem.com/</t>
  </si>
  <si>
    <t>http://www.wodesenshengwu.com/</t>
  </si>
  <si>
    <t>https://www.sklnchem.cn/</t>
  </si>
  <si>
    <t>https://www.chemicalbook.com/ShowSupplierProductsList1969480/0.htm</t>
  </si>
  <si>
    <t>https://www.chemicalbook.com/supplier/23509015/</t>
  </si>
  <si>
    <t>http://www.chemicalbook.com/ShowSupplierProductsList1875604/0_EN.htm</t>
  </si>
  <si>
    <t>https://www.chemicalbook.com/manufacturer/hubei-chuyan-biomedical-25209/</t>
  </si>
  <si>
    <t>http://www.keyanlab.com/cgi/search-en.cgi?f=product_en_1_&amp;t=product_en_1_&amp;id=459544</t>
  </si>
  <si>
    <t>http://www.hohance.com/</t>
  </si>
  <si>
    <t>https://www.chemicalbook.com/ShowSupplierProductsList68594/0.htm</t>
  </si>
  <si>
    <t>https://www.chemicalbook.com/ShowSupplierProductsList880482/0.htm</t>
  </si>
  <si>
    <t>https://www.dcchemicals.com/product_show-NSC65667.html</t>
  </si>
  <si>
    <t>http://www.zhenfeichem.com/</t>
  </si>
  <si>
    <t>http://www.effchemical.com/</t>
  </si>
  <si>
    <t>http://www.ruiqingchem.com/</t>
  </si>
  <si>
    <t>http://www.zitrans.cn/</t>
  </si>
  <si>
    <t>https://www.chemenu.com/products/CM329170.html</t>
  </si>
  <si>
    <t>http://www.njcavendish.com/</t>
  </si>
  <si>
    <t>http://www.hdpharm.com.cn/product1_c.html</t>
  </si>
  <si>
    <t>http://www.originchem.com/</t>
  </si>
  <si>
    <t>http://www.zr-pharmaceutical.com/</t>
  </si>
  <si>
    <t>https://www.wan-yao.com/</t>
  </si>
  <si>
    <t>https://www.chemenu.com/products/CM186685.html</t>
  </si>
  <si>
    <t>http://www.chemorganic.com/</t>
  </si>
  <si>
    <t>http://www.chunfengchem.com/cgi/search-cn.cgi?f=product_cn1&amp;t=product_cn&amp;w=product_cn1&amp;n=3</t>
  </si>
  <si>
    <t>http://www.oceanchemical.com/</t>
  </si>
  <si>
    <t>http://www.cz-finechemical.com/p1.htm</t>
  </si>
  <si>
    <t>http://www.tzchemical.com/template/2-chloroethyl-cn.htm</t>
  </si>
  <si>
    <t>https://www.chemicalbook.com/ShowSupplierProductsList13853/0.htm</t>
  </si>
  <si>
    <t>http://www.sepharm.com.cn/</t>
  </si>
  <si>
    <t>https://www.chemicalbook.com/ShowSupplierProductsList1631868/0_EN.htm</t>
  </si>
  <si>
    <t>http://www.sanhebiochem.com/</t>
  </si>
  <si>
    <t>http://www.runbo.biomart.cn/</t>
  </si>
  <si>
    <t>https://www.dcchemicals.com/product_show-Phenylacetaldehyde.html</t>
  </si>
  <si>
    <t>http://www.chemicalbook.com/ShowSupplierProductsList30395/0.htm</t>
  </si>
  <si>
    <t>http://www.kuanhao.com/</t>
  </si>
  <si>
    <t>http://www.flavor-fragrance.cn/</t>
  </si>
  <si>
    <t>https://www.chemicalbook.com/ShowSupplierProductsList6050/0_EN.htm</t>
  </si>
  <si>
    <t>https://www.chemicalbook.com/supplier/25270903/</t>
  </si>
  <si>
    <t>http://www.junlongbio.com/</t>
  </si>
  <si>
    <t>https://www.wolfabio.com/</t>
  </si>
  <si>
    <t>http://www.u-chemo.com/</t>
  </si>
  <si>
    <t>https://www.chemicalbook.com/ShowSupplierProductsList19028/0.htm</t>
  </si>
  <si>
    <t>http://puksh.com/article.php?id=4</t>
  </si>
  <si>
    <t>https://www.chemicalbook.com/ShowSupplierProductsList30362/0_EN.htm</t>
  </si>
  <si>
    <t>http://www.sytt045.cn.nowec.com/</t>
  </si>
  <si>
    <t>http://www.apicn.net/</t>
  </si>
  <si>
    <t>http://www.heynovachem.com/</t>
  </si>
  <si>
    <t>https://www.chemicalbook.com/ShowSupplierProductsList1674475/0_EN.htm</t>
  </si>
  <si>
    <t>http://www.chemicalbook.com/ShowSupplierProductsList16293/0.htm</t>
  </si>
  <si>
    <t>http://www.legendpharm.com/</t>
  </si>
  <si>
    <t>http://www.cm-chanmol.cn/</t>
  </si>
  <si>
    <t>http://www.chinaoceanchem.com/</t>
  </si>
  <si>
    <t>http://www.star-chem.com/template/product20.htm</t>
  </si>
  <si>
    <t>https://www.chemicalbook.com/ShowSupplierProductsList9288/0.htm</t>
  </si>
  <si>
    <t>http://www.chemhome.com.cn/cpml-1e.htm</t>
  </si>
  <si>
    <t>http://www.knowshine.com/CHEMICALS-c.htm</t>
  </si>
  <si>
    <t>http://www.tasly.com/</t>
  </si>
  <si>
    <t>https://www.chemicalbook.com/ShowSupplierProductsList4960/0.htm</t>
  </si>
  <si>
    <t>http://www.yfchem.com/</t>
  </si>
  <si>
    <t>http://www.xzcychem.com/</t>
  </si>
  <si>
    <t>https://www.chemicalbook.com/ShowSupplierProductsList5897/0.htm</t>
  </si>
  <si>
    <t>http://www.chancedoor.com/pro_detail.asp?p_id=282</t>
  </si>
  <si>
    <t>http://www.yxchem.cn/</t>
  </si>
  <si>
    <t>http://www.hezhanchem.cn/</t>
  </si>
  <si>
    <t>https://www.chemicalbook.com/ShowSupplierProductsList18411/0.htm</t>
  </si>
  <si>
    <t>https://www.chemicalbook.com/ShowSupplierProductsList6454/0.htm</t>
  </si>
  <si>
    <t>http://www.aitanchem.com/</t>
  </si>
  <si>
    <t>http://www.systeambc.com/</t>
  </si>
  <si>
    <t>https://www.arborpharmchem.com/zh-hans/</t>
  </si>
  <si>
    <t>https://www.chemicalbook.com/ShowSupplierProductsList1947457/0.htm</t>
  </si>
  <si>
    <t>https://www.chemicalbook.com/ShowSupplierProductsList274863/0.htm</t>
  </si>
  <si>
    <t>http://www.inspochem.com/</t>
  </si>
  <si>
    <t>https://www.chemicalbook.com/ShowSupplierProductsList1427518/0.htm</t>
  </si>
  <si>
    <t>http://www.dilupharm.com/</t>
  </si>
  <si>
    <t>http://www.phystandard.com.cn/</t>
  </si>
  <si>
    <t>http://www.xazbbio.com/</t>
  </si>
  <si>
    <t>http://www.biosynce.com/</t>
  </si>
  <si>
    <t>https://www.chemenu.com/products/CM180673.html</t>
  </si>
  <si>
    <t>http://www.richmol.com/</t>
  </si>
  <si>
    <t>https://www.chemicalbook.com/ShowSupplierProductsList20174/0.htm</t>
  </si>
  <si>
    <t>https://www.chemicalbook.com/ShowSupplierProductsList433031/0_EN.htm</t>
  </si>
  <si>
    <t>https://www.chemicalbook.com/ShowSupplierProductsList1483029/0_EN.htm</t>
  </si>
  <si>
    <t>http://www.yukaichem.com/</t>
  </si>
  <si>
    <t>http://www.ahhchemical.com/product/MT-58202.html</t>
  </si>
  <si>
    <t>http://www.loyalgain.cn/product/Organic.htm</t>
  </si>
  <si>
    <t>https://www.chemicalbook.com/ShowSupplierProductsList7064/0.htm</t>
  </si>
  <si>
    <t>https://www.chemicalbook.com/ShowSupplierProductsList12496/0.htm</t>
  </si>
  <si>
    <t>https://www.chemicalbook.com/ShowSupplierProductsList5635/0_EN.htm</t>
  </si>
  <si>
    <t>https://www.chemicalbook.com/manufacturer/zhengzhou-alfa-chemical-276/</t>
  </si>
  <si>
    <t>https://www.dcchemicals.com/product_show-DC20134.html</t>
  </si>
  <si>
    <t>https://www.chemenu.com/products/CM115966.html</t>
  </si>
  <si>
    <t>http://www.chemfar.cn/</t>
  </si>
  <si>
    <t>http://www.novanb.com.cn/</t>
  </si>
  <si>
    <t>http://www.chemicalbook.com/ShowSupplierProductsList30974/0.htm</t>
  </si>
  <si>
    <t>http://www.www.cn.toocle.com/</t>
  </si>
  <si>
    <t>http://www.jgbschem.com/</t>
  </si>
  <si>
    <t>https://www.chemicalbook.com/ShowSupplierProductsList7225/0_EN.htm</t>
  </si>
  <si>
    <t>https://www.chemicalbook.com/ShowSupplierProductsList12857/0_EN.htm</t>
  </si>
  <si>
    <t>http://www.stleoip.com/cgi/search-en.cgi?f=product_en%20company_en_1_;t=product_en1;w=product_en;cate2=FLAVOR%2FCOMPOUND%20ESSENCE&amp;p=1</t>
  </si>
  <si>
    <t>http://www.shyuanqiang.com/</t>
  </si>
  <si>
    <t>http://www.ks-bhy.com/</t>
  </si>
  <si>
    <t>http://www.sinochem-guangdong.com/</t>
  </si>
  <si>
    <t>http://www.hueiho.com/</t>
  </si>
  <si>
    <t>http://www.huishenchem.com/</t>
  </si>
  <si>
    <t>http://www.darleychem.com/</t>
  </si>
  <si>
    <t>https://www.chemicalbook.com/ShowSupplierProductsList6430/0.htm</t>
  </si>
  <si>
    <t>http://www.yunbangapi.com/</t>
  </si>
  <si>
    <t>http://www.hbwidelyreagent.com/</t>
  </si>
  <si>
    <t>https://www.chemicalbook.com/supplier/23627897/</t>
  </si>
  <si>
    <t>http://www.keyanlab.com/cgi/search-en.cgi?f=product_en_1_&amp;t=product_en_1_&amp;id=459462</t>
  </si>
  <si>
    <t>http://advtechind.com/Spl/result.asp?Search_title=p_ename&amp;radiobutton=RB1&amp;search_txt=one&amp;offset=3200</t>
  </si>
  <si>
    <t>http://jpjchem.com/</t>
  </si>
  <si>
    <t>http://www.instrument.com.cn/</t>
  </si>
  <si>
    <t>http://www.biolianshuo.com/</t>
  </si>
  <si>
    <t>http://www.runwelltac.com/</t>
  </si>
  <si>
    <t>https://www.chemicalbook.com/ShowSupplierProductsList1042257/0.htm</t>
  </si>
  <si>
    <t>http://www.shrbio.com/</t>
  </si>
  <si>
    <t>http://www.xiyuan-bio.com/</t>
  </si>
  <si>
    <t>http://www.ziqibio.com/</t>
  </si>
  <si>
    <t>http://www.yuduopio.com/</t>
  </si>
  <si>
    <t>http://www.caiyoubio.com/</t>
  </si>
  <si>
    <t>http://www.51chaotyan.com/</t>
  </si>
  <si>
    <t>http://www.biohj.com/</t>
  </si>
  <si>
    <t>http://www.chemicalbook.com/ShowSupplierProductsList31188/0_EN.htm</t>
  </si>
  <si>
    <t>https://www.dcchemicals.com/product_show-1-Phenyl-2-nitropropene.html</t>
  </si>
  <si>
    <t>https://www.chemenu.com/products/CM254662.html</t>
  </si>
  <si>
    <t>http://www.ahhchemical.com/product/MT-35153.html</t>
  </si>
  <si>
    <t>http://www.hopschem.com/</t>
  </si>
  <si>
    <t>http://www.ketone-aminechem.com/</t>
  </si>
  <si>
    <t>http://www.nutri-chem.com/</t>
  </si>
  <si>
    <t>http://www.starrymed.com/</t>
  </si>
  <si>
    <t>https://www.chemenu.com/products/CM247426.html</t>
  </si>
  <si>
    <t>http://www.cyclichem.com/</t>
  </si>
  <si>
    <t>http://www.jinkai-chem.com/</t>
  </si>
  <si>
    <t>http://www.winningchem.com/</t>
  </si>
  <si>
    <t>http://www.enbangchem.com/</t>
  </si>
  <si>
    <t>http://www.chundachem.com/</t>
  </si>
  <si>
    <t>http://www.consonchem.com/</t>
  </si>
  <si>
    <t>https://www.zshchem.com/</t>
  </si>
  <si>
    <t>http://www.benjaminpharmchem.com/</t>
  </si>
  <si>
    <t>https://www.chemenu.com/products/CM303358.html</t>
  </si>
  <si>
    <t>http://www.dawnraypharma.com/</t>
  </si>
  <si>
    <t>http://www.hbsjxcl.com/</t>
  </si>
  <si>
    <t>http://www.kaiyunpharma.com/</t>
  </si>
  <si>
    <t>http://www.tzeastchem.com/</t>
  </si>
  <si>
    <t>http://www.cd-chem.com/</t>
  </si>
  <si>
    <t>https://www.chemicalbook.com/ShowSupplierProductsList10985/0.htm</t>
  </si>
  <si>
    <t>http://www.refhg.com/</t>
  </si>
  <si>
    <t>http://www.chemsida.com/p23c.htm</t>
  </si>
  <si>
    <t>https://www.chemicalbook.com/ShowSupplierProductsList13736/0_EN.htm</t>
  </si>
  <si>
    <t>http://www.odoc-co.com/</t>
  </si>
  <si>
    <t>http://www.refoundchem.com/pages/zjt4.htm</t>
  </si>
  <si>
    <t>http://www.zjjh-finechem.com/</t>
  </si>
  <si>
    <t>https://www.chemicalbook.com/ShowSupplierProductsList5908/0_EN.htm</t>
  </si>
  <si>
    <t>http://www.hblwhg.com/</t>
  </si>
  <si>
    <t>http://www.58chem.cn/</t>
  </si>
  <si>
    <t>https://www.wanhechemicals.com/</t>
  </si>
  <si>
    <t>https://www.chemenu.com/products/CM254723.html</t>
  </si>
  <si>
    <t>http://bamchem.company.lookchem.cn/about/</t>
  </si>
  <si>
    <t>http://www.chemicalbook.com/ShowSupplierProductsList31010/0.htm</t>
  </si>
  <si>
    <t>http://www.chengenchem.com/</t>
  </si>
  <si>
    <t>https://www.chemicalbook.com/ShowSupplierProductsList30552/0.htm</t>
  </si>
  <si>
    <t>https://www.chemicalbook.com/ShowSupplierProductsList248599/0_EN.htm</t>
  </si>
  <si>
    <t>https://www.chemicalbook.com/ShowSupplierProductsList1444924/0_EN.htm</t>
  </si>
  <si>
    <t>https://www.chemicalbook.com/supplier/14699560/</t>
  </si>
  <si>
    <t>http://www.rosen-chemicals.com/</t>
  </si>
  <si>
    <t>http://www.cdforestchem.com/</t>
  </si>
  <si>
    <t>http://www.fdc-chemical.com/</t>
  </si>
  <si>
    <t>https://www.whqfchem.com/</t>
  </si>
  <si>
    <t>https://www.chemicalbook.com/ShowSupplierProductsList15693/0_EN.htm</t>
  </si>
  <si>
    <t>http://hanlinchemical.com/</t>
  </si>
  <si>
    <t>https://www.chemicalbook.com/ShowSupplierProductsList1554402/0.htm</t>
  </si>
  <si>
    <t>http://www.klinechem.com/</t>
  </si>
  <si>
    <t>https://www.chembuying.com/</t>
  </si>
  <si>
    <t>http://www.bysw.ltd/</t>
  </si>
  <si>
    <t>https://www.chemicalbook.com/ShowSupplierProductsList1274886/0.htm</t>
  </si>
  <si>
    <t>http://www.bakeuchem.com/</t>
  </si>
  <si>
    <t>https://www.dcchemicals.com/product_show-U069593.html</t>
  </si>
  <si>
    <t>http://www.nbs-bio.com/</t>
  </si>
  <si>
    <t>http://www.benrochem.com.cn/</t>
  </si>
  <si>
    <t>https://www.chemicalbook.com/ShowSupplierProductsList1860117/0_EN.htm</t>
  </si>
  <si>
    <t>https://www.chemicalbook.com/ShowSupplierProductsList1735163/0_EN.htm</t>
  </si>
  <si>
    <t>http://www.bohuasw.com/</t>
  </si>
  <si>
    <t>http://www.yaoyunbio.com/</t>
  </si>
  <si>
    <t>http://www.bjbiocreative.com/</t>
  </si>
  <si>
    <t>http://www.ebioeasy.com.cn/</t>
  </si>
  <si>
    <t>http://www.f-biology.com/</t>
  </si>
  <si>
    <t>http://www.chenxue-biotech.com/</t>
  </si>
  <si>
    <t>http://www.absin.cn/</t>
  </si>
  <si>
    <t>http://www.szzxbio.com/</t>
  </si>
  <si>
    <t>https://www.dcchemicals.com/product_show-azd1940.html</t>
  </si>
  <si>
    <t>https://www.chemicalbook.com/ShowSupplierProductsList68594/0_EN.htm</t>
  </si>
  <si>
    <t>https://www.chemicalbook.com/ShowSupplierProductsList30836/0_EN.htm</t>
  </si>
  <si>
    <t>http://www.haoranbio.com/</t>
  </si>
  <si>
    <t>http://www.51chaoyan.com/</t>
  </si>
  <si>
    <t>http://www.zzhg585858.cn.makepolo.com/</t>
  </si>
  <si>
    <t>http://www.fanbiotech.com/</t>
  </si>
  <si>
    <t>https://www.dcchemicals.com/product_show-CP_55940.html</t>
  </si>
  <si>
    <t>http://www.china-weilang.com/</t>
  </si>
  <si>
    <t>https://www.amyjet.com/</t>
  </si>
  <si>
    <t>http://www.boppard.cn/</t>
  </si>
  <si>
    <t>http://www.bioneeds.net/</t>
  </si>
  <si>
    <t>https://www.chemicalbook.com/ShowSupplierProductsList31425/0_EN.htm</t>
  </si>
  <si>
    <t>http://www.biodee.net/</t>
  </si>
  <si>
    <t>http://www.biosamite.com/</t>
  </si>
  <si>
    <t>http://www.biopike.cn/</t>
  </si>
  <si>
    <t>http://haoranbio.com/</t>
  </si>
  <si>
    <t>http://www.xlswkj.com/</t>
  </si>
  <si>
    <t>http://www.yubiotech.com/</t>
  </si>
  <si>
    <t>http://www.biochempartner.com/</t>
  </si>
  <si>
    <t>http://www.sglc.shimadzu.com.cn/</t>
  </si>
  <si>
    <t>https://www.chemicalbook.com/ShowSupplierProductsList16910/0.htm</t>
  </si>
  <si>
    <t>https://www.dcchemicals.com/product_show-APP-CHMINACA.html</t>
  </si>
  <si>
    <t>http://www.kaiwodun-pharma.com/</t>
  </si>
  <si>
    <t>https://www.chemicalbook.com/ShowSupplierProductsList30285/0_EN.htm</t>
  </si>
  <si>
    <t>http://www.dajinchemtrade.com/</t>
  </si>
  <si>
    <t>http://jiashengchem.cn/</t>
  </si>
  <si>
    <t>http://www.ykphar.com/</t>
  </si>
  <si>
    <t>http://www.zwytech.com/</t>
  </si>
  <si>
    <t>https://www.chemicalbook.com/ShowSupplierProductsList30307/0_EN.htm</t>
  </si>
  <si>
    <t>https://www.chemicalbook.com/ShowSupplierProductsList19997/0_EN.htm</t>
  </si>
  <si>
    <t>http://www.yihbio.com/</t>
  </si>
  <si>
    <t>https://www.dcchemicals.com/product_show-DC20655.html</t>
  </si>
  <si>
    <t>https://www.chemenu.com/products/CM268025.html</t>
  </si>
  <si>
    <t>http://www.xarxbio.com/</t>
  </si>
  <si>
    <t>https://www.dcchemicals.com/product_show-JWH-167.html</t>
  </si>
  <si>
    <t>https://www.chemenu.com/products/CM146755.html</t>
  </si>
  <si>
    <t>https://www.tocris.com/cn/products/win-55-212-2-mesylate_1038</t>
  </si>
  <si>
    <t>https://www.dcchemicals.com/product_show-WIN_55212_2_mesylate.html</t>
  </si>
  <si>
    <t>http://www.ahhchemical.com/product/MT-60434.html</t>
  </si>
  <si>
    <t>http://www.lcywhx.com/</t>
  </si>
  <si>
    <t>http://www.pharm-intermediates.com/</t>
  </si>
  <si>
    <t>http://www.leafresource.com/</t>
  </si>
  <si>
    <t>http://www.goldentimechemical.com/</t>
  </si>
  <si>
    <t>http://www.tcdchina.com/</t>
  </si>
  <si>
    <t>https://www.chemicalbook.com/ShowSupplierProductsList927327/0.htm</t>
  </si>
  <si>
    <t>https://www.chemicalbook.com/ShowSupplierProductsList1259554/0.htm</t>
  </si>
  <si>
    <t>http://www.jccschem.com/</t>
  </si>
  <si>
    <t>https://www.chemicalbook.com/ShowSupplierProductsList606293/0.htm</t>
  </si>
  <si>
    <t>https://www.chemicalbook.com/ProductList_En.aspx?kwd=131543-23-2&amp;a=China&amp;left=True&amp;page=4#J_Condition</t>
  </si>
  <si>
    <t>Web_ID</t>
  </si>
  <si>
    <t>CB_Web_1</t>
  </si>
  <si>
    <t>CB_Web_2</t>
  </si>
  <si>
    <t>CB_Web_3</t>
  </si>
  <si>
    <t>CB_Web_4</t>
  </si>
  <si>
    <t>CB_Web_5</t>
  </si>
  <si>
    <t>CB_Web_6</t>
  </si>
  <si>
    <t>CB_Web_7</t>
  </si>
  <si>
    <t>CB_Web_8</t>
  </si>
  <si>
    <t>CB_Web_9</t>
  </si>
  <si>
    <t>CB_Web_10</t>
  </si>
  <si>
    <t>CB_Web_11</t>
  </si>
  <si>
    <t>CB_Web_12</t>
  </si>
  <si>
    <t>CB_Web_13</t>
  </si>
  <si>
    <t>CB_Web_14</t>
  </si>
  <si>
    <t>CB_Web_15</t>
  </si>
  <si>
    <t>CB_Web_16</t>
  </si>
  <si>
    <t>CB_Web_17</t>
  </si>
  <si>
    <t>CB_Web_18</t>
  </si>
  <si>
    <t>CB_Web_19</t>
  </si>
  <si>
    <t>CB_Web_20</t>
  </si>
  <si>
    <t>CB_Web_21</t>
  </si>
  <si>
    <t>CB_Web_22</t>
  </si>
  <si>
    <t>CB_Web_23</t>
  </si>
  <si>
    <t>CB_Web_24</t>
  </si>
  <si>
    <t>CB_Web_25</t>
  </si>
  <si>
    <t>CB_Web_26</t>
  </si>
  <si>
    <t>CB_Web_27</t>
  </si>
  <si>
    <t>CB_Web_28</t>
  </si>
  <si>
    <t>CB_Web_29</t>
  </si>
  <si>
    <t>CB_Web_30</t>
  </si>
  <si>
    <t>CB_Web_31</t>
  </si>
  <si>
    <t>CB_Web_32</t>
  </si>
  <si>
    <t>CB_Web_33</t>
  </si>
  <si>
    <t>CB_Web_34</t>
  </si>
  <si>
    <t>CB_Web_35</t>
  </si>
  <si>
    <t>CB_Web_36</t>
  </si>
  <si>
    <t>CB_Web_37</t>
  </si>
  <si>
    <t>CB_Web_38</t>
  </si>
  <si>
    <t>CB_Web_39</t>
  </si>
  <si>
    <t>CB_Web_40</t>
  </si>
  <si>
    <t>CB_Web_41</t>
  </si>
  <si>
    <t>CB_Web_42</t>
  </si>
  <si>
    <t>CB_Web_43</t>
  </si>
  <si>
    <t>CB_Web_44</t>
  </si>
  <si>
    <t>CB_Web_45</t>
  </si>
  <si>
    <t>CB_Web_46</t>
  </si>
  <si>
    <t>CB_Web_47</t>
  </si>
  <si>
    <t>CB_Web_48</t>
  </si>
  <si>
    <t>CB_Web_49</t>
  </si>
  <si>
    <t>CB_Web_50</t>
  </si>
  <si>
    <t>CB_Web_51</t>
  </si>
  <si>
    <t>CB_Web_52</t>
  </si>
  <si>
    <t>CB_Web_53</t>
  </si>
  <si>
    <t>CB_Web_54</t>
  </si>
  <si>
    <t>CB_Web_55</t>
  </si>
  <si>
    <t>CB_Web_56</t>
  </si>
  <si>
    <t>CB_Web_57</t>
  </si>
  <si>
    <t>CB_Web_58</t>
  </si>
  <si>
    <t>CB_Web_59</t>
  </si>
  <si>
    <t>CB_Web_60</t>
  </si>
  <si>
    <t>CB_Web_61</t>
  </si>
  <si>
    <t>CB_Web_62</t>
  </si>
  <si>
    <t>CB_Web_63</t>
  </si>
  <si>
    <t>CB_Web_64</t>
  </si>
  <si>
    <t>CB_Web_65</t>
  </si>
  <si>
    <t>CB_Web_66</t>
  </si>
  <si>
    <t>CB_Web_67</t>
  </si>
  <si>
    <t>CB_Web_68</t>
  </si>
  <si>
    <t>CB_Web_69</t>
  </si>
  <si>
    <t>CB_Web_70</t>
  </si>
  <si>
    <t>CB_Web_71</t>
  </si>
  <si>
    <t>CB_Web_72</t>
  </si>
  <si>
    <t>CB_Web_73</t>
  </si>
  <si>
    <t>CB_Web_74</t>
  </si>
  <si>
    <t>CB_Web_75</t>
  </si>
  <si>
    <t>CB_Web_76</t>
  </si>
  <si>
    <t>CB_Web_77</t>
  </si>
  <si>
    <t>CB_Web_78</t>
  </si>
  <si>
    <t>CB_Web_79</t>
  </si>
  <si>
    <t>CB_Web_80</t>
  </si>
  <si>
    <t>CB_Web_81</t>
  </si>
  <si>
    <t>CB_Web_82</t>
  </si>
  <si>
    <t>CB_Web_83</t>
  </si>
  <si>
    <t>CB_Web_84</t>
  </si>
  <si>
    <t>CB_Web_85</t>
  </si>
  <si>
    <t>CB_Web_86</t>
  </si>
  <si>
    <t>CB_Web_87</t>
  </si>
  <si>
    <t>CB_Web_88</t>
  </si>
  <si>
    <t>CB_Web_89</t>
  </si>
  <si>
    <t>CB_Web_90</t>
  </si>
  <si>
    <t>CB_Web_91</t>
  </si>
  <si>
    <t>CB_Web_92</t>
  </si>
  <si>
    <t>CB_Web_93</t>
  </si>
  <si>
    <t>CB_Web_94</t>
  </si>
  <si>
    <t>CB_Web_95</t>
  </si>
  <si>
    <t>CB_Web_96</t>
  </si>
  <si>
    <t>CB_Web_97</t>
  </si>
  <si>
    <t>CB_Web_98</t>
  </si>
  <si>
    <t>CB_Web_99</t>
  </si>
  <si>
    <t>CB_Web_100</t>
  </si>
  <si>
    <t>CB_Web_101</t>
  </si>
  <si>
    <t>CB_Web_102</t>
  </si>
  <si>
    <t>CB_Web_103</t>
  </si>
  <si>
    <t>CB_Web_104</t>
  </si>
  <si>
    <t>CB_Web_105</t>
  </si>
  <si>
    <t>CB_Web_106</t>
  </si>
  <si>
    <t>CB_Web_107</t>
  </si>
  <si>
    <t>CB_Web_108</t>
  </si>
  <si>
    <t>CB_Web_109</t>
  </si>
  <si>
    <t>CB_Web_110</t>
  </si>
  <si>
    <t>CB_Web_111</t>
  </si>
  <si>
    <t>CB_Web_112</t>
  </si>
  <si>
    <t>CB_Web_113</t>
  </si>
  <si>
    <t>CB_Web_114</t>
  </si>
  <si>
    <t>CB_Web_115</t>
  </si>
  <si>
    <t>CB_Web_116</t>
  </si>
  <si>
    <t>CB_Web_117</t>
  </si>
  <si>
    <t>CB_Web_118</t>
  </si>
  <si>
    <t>CB_Web_119</t>
  </si>
  <si>
    <t>CB_Web_120</t>
  </si>
  <si>
    <t>CB_Web_121</t>
  </si>
  <si>
    <t>CB_Web_122</t>
  </si>
  <si>
    <t>CB_Web_123</t>
  </si>
  <si>
    <t>CB_Web_124</t>
  </si>
  <si>
    <t>CB_Web_125</t>
  </si>
  <si>
    <t>CB_Web_126</t>
  </si>
  <si>
    <t>CB_Web_127</t>
  </si>
  <si>
    <t>CB_Web_128</t>
  </si>
  <si>
    <t>CB_Web_129</t>
  </si>
  <si>
    <t>CB_Web_130</t>
  </si>
  <si>
    <t>CB_Web_131</t>
  </si>
  <si>
    <t>CB_Web_132</t>
  </si>
  <si>
    <t>CB_Web_133</t>
  </si>
  <si>
    <t>CB_Web_134</t>
  </si>
  <si>
    <t>CB_Web_135</t>
  </si>
  <si>
    <t>CB_Web_136</t>
  </si>
  <si>
    <t>CB_Web_137</t>
  </si>
  <si>
    <t>CB_Web_138</t>
  </si>
  <si>
    <t>CB_Web_139</t>
  </si>
  <si>
    <t>CB_Web_140</t>
  </si>
  <si>
    <t>CB_Web_141</t>
  </si>
  <si>
    <t>CB_Web_142</t>
  </si>
  <si>
    <t>CB_Web_143</t>
  </si>
  <si>
    <t>CB_Web_144</t>
  </si>
  <si>
    <t>CB_Web_145</t>
  </si>
  <si>
    <t>CB_Web_146</t>
  </si>
  <si>
    <t>CB_Web_147</t>
  </si>
  <si>
    <t>CB_Web_148</t>
  </si>
  <si>
    <t>CB_Web_149</t>
  </si>
  <si>
    <t>CB_Web_150</t>
  </si>
  <si>
    <t>CB_Web_151</t>
  </si>
  <si>
    <t>CB_Web_152</t>
  </si>
  <si>
    <t>CB_Web_153</t>
  </si>
  <si>
    <t>CB_Web_154</t>
  </si>
  <si>
    <t>CB_Web_155</t>
  </si>
  <si>
    <t>CB_Web_156</t>
  </si>
  <si>
    <t>CB_Web_157</t>
  </si>
  <si>
    <t>CB_Web_158</t>
  </si>
  <si>
    <t>CB_Web_159</t>
  </si>
  <si>
    <t>CB_Web_160</t>
  </si>
  <si>
    <t>CB_Web_161</t>
  </si>
  <si>
    <t>CB_Web_162</t>
  </si>
  <si>
    <t>CB_Web_163</t>
  </si>
  <si>
    <t>CB_Web_164</t>
  </si>
  <si>
    <t>CB_Web_165</t>
  </si>
  <si>
    <t>CB_Web_166</t>
  </si>
  <si>
    <t>CB_Web_167</t>
  </si>
  <si>
    <t>CB_Web_168</t>
  </si>
  <si>
    <t>CB_Web_169</t>
  </si>
  <si>
    <t>CB_Web_170</t>
  </si>
  <si>
    <t>CB_Web_171</t>
  </si>
  <si>
    <t>CB_Web_172</t>
  </si>
  <si>
    <t>CB_Web_173</t>
  </si>
  <si>
    <t>CB_Web_174</t>
  </si>
  <si>
    <t>CB_Web_175</t>
  </si>
  <si>
    <t>CB_Web_176</t>
  </si>
  <si>
    <t>CB_Web_177</t>
  </si>
  <si>
    <t>CB_Web_178</t>
  </si>
  <si>
    <t>CB_Web_179</t>
  </si>
  <si>
    <t>CB_Web_180</t>
  </si>
  <si>
    <t>CB_Web_181</t>
  </si>
  <si>
    <t>CB_Web_182</t>
  </si>
  <si>
    <t>CB_Web_183</t>
  </si>
  <si>
    <t>CB_Web_184</t>
  </si>
  <si>
    <t>CB_Web_185</t>
  </si>
  <si>
    <t>CB_Web_186</t>
  </si>
  <si>
    <t>CB_Web_187</t>
  </si>
  <si>
    <t>CB_Web_188</t>
  </si>
  <si>
    <t>CB_Web_189</t>
  </si>
  <si>
    <t>CB_Web_190</t>
  </si>
  <si>
    <t>CB_Web_191</t>
  </si>
  <si>
    <t>CB_Web_192</t>
  </si>
  <si>
    <t>CB_Web_193</t>
  </si>
  <si>
    <t>CB_Web_194</t>
  </si>
  <si>
    <t>CB_Web_195</t>
  </si>
  <si>
    <t>CB_Web_196</t>
  </si>
  <si>
    <t>CB_Web_197</t>
  </si>
  <si>
    <t>CB_Web_198</t>
  </si>
  <si>
    <t>CB_Web_199</t>
  </si>
  <si>
    <t>CB_Web_200</t>
  </si>
  <si>
    <t>CB_Web_201</t>
  </si>
  <si>
    <t>CB_Web_202</t>
  </si>
  <si>
    <t>CB_Web_203</t>
  </si>
  <si>
    <t>CB_Web_204</t>
  </si>
  <si>
    <t>CB_Web_205</t>
  </si>
  <si>
    <t>CB_Web_206</t>
  </si>
  <si>
    <t>CB_Web_207</t>
  </si>
  <si>
    <t>CB_Web_208</t>
  </si>
  <si>
    <t>CB_Web_209</t>
  </si>
  <si>
    <t>CB_Web_210</t>
  </si>
  <si>
    <t>CB_Web_211</t>
  </si>
  <si>
    <t>CB_Web_212</t>
  </si>
  <si>
    <t>CB_Web_213</t>
  </si>
  <si>
    <t>CB_Web_214</t>
  </si>
  <si>
    <t>CB_Web_215</t>
  </si>
  <si>
    <t>CB_Web_216</t>
  </si>
  <si>
    <t>CB_Web_217</t>
  </si>
  <si>
    <t>CB_Web_218</t>
  </si>
  <si>
    <t>CB_Web_219</t>
  </si>
  <si>
    <t>CB_Web_220</t>
  </si>
  <si>
    <t>CB_Web_221</t>
  </si>
  <si>
    <t>CB_Web_222</t>
  </si>
  <si>
    <t>CB_Web_223</t>
  </si>
  <si>
    <t>CB_Web_224</t>
  </si>
  <si>
    <t>CB_Web_225</t>
  </si>
  <si>
    <t>CB_Web_226</t>
  </si>
  <si>
    <t>CB_Web_227</t>
  </si>
  <si>
    <t>CB_Web_228</t>
  </si>
  <si>
    <t>CB_Web_229</t>
  </si>
  <si>
    <t>CB_Web_230</t>
  </si>
  <si>
    <t>CB_Web_231</t>
  </si>
  <si>
    <t>CB_Web_232</t>
  </si>
  <si>
    <t>CB_Web_233</t>
  </si>
  <si>
    <t>CB_Web_234</t>
  </si>
  <si>
    <t>CB_Web_235</t>
  </si>
  <si>
    <t>CB_Web_236</t>
  </si>
  <si>
    <t>CB_Web_237</t>
  </si>
  <si>
    <t>CB_Web_238</t>
  </si>
  <si>
    <t>CB_Web_239</t>
  </si>
  <si>
    <t>CB_Web_240</t>
  </si>
  <si>
    <t>CB_Web_241</t>
  </si>
  <si>
    <t>CB_Web_242</t>
  </si>
  <si>
    <t>CB_Web_243</t>
  </si>
  <si>
    <t>CB_Web_244</t>
  </si>
  <si>
    <t>CB_Web_245</t>
  </si>
  <si>
    <t>CB_Web_246</t>
  </si>
  <si>
    <t>CB_Web_247</t>
  </si>
  <si>
    <t>CB_Web_248</t>
  </si>
  <si>
    <t>CB_Web_249</t>
  </si>
  <si>
    <t>CB_Web_250</t>
  </si>
  <si>
    <t>CB_Web_251</t>
  </si>
  <si>
    <t>CB_Web_252</t>
  </si>
  <si>
    <t>CB_Web_253</t>
  </si>
  <si>
    <t>CB_Web_254</t>
  </si>
  <si>
    <t>CB_Web_255</t>
  </si>
  <si>
    <t>CB_Web_256</t>
  </si>
  <si>
    <t>CB_Web_257</t>
  </si>
  <si>
    <t>CB_Web_258</t>
  </si>
  <si>
    <t>CB_Web_259</t>
  </si>
  <si>
    <t>CB_Web_260</t>
  </si>
  <si>
    <t>CB_Web_261</t>
  </si>
  <si>
    <t>CB_Web_262</t>
  </si>
  <si>
    <t>CB_Web_263</t>
  </si>
  <si>
    <t>CB_Web_264</t>
  </si>
  <si>
    <t>CB_Web_265</t>
  </si>
  <si>
    <t>CB_Web_266</t>
  </si>
  <si>
    <t>CB_Web_267</t>
  </si>
  <si>
    <t>CB_Web_268</t>
  </si>
  <si>
    <t>CB_Web_269</t>
  </si>
  <si>
    <t>CB_Web_270</t>
  </si>
  <si>
    <t>CB_Web_271</t>
  </si>
  <si>
    <t>CB_Web_272</t>
  </si>
  <si>
    <t>CB_Web_273</t>
  </si>
  <si>
    <t>CB_Web_274</t>
  </si>
  <si>
    <t>CB_Web_275</t>
  </si>
  <si>
    <t>CB_Web_276</t>
  </si>
  <si>
    <t>CB_Web_277</t>
  </si>
  <si>
    <t>CB_Web_278</t>
  </si>
  <si>
    <t>CB_Web_279</t>
  </si>
  <si>
    <t>CB_Web_280</t>
  </si>
  <si>
    <t>CB_Web_281</t>
  </si>
  <si>
    <t>CB_Web_282</t>
  </si>
  <si>
    <t>CB_Web_283</t>
  </si>
  <si>
    <t>CB_Web_284</t>
  </si>
  <si>
    <t>CB_Web_285</t>
  </si>
  <si>
    <t>CB_Web_286</t>
  </si>
  <si>
    <t>CB_Web_287</t>
  </si>
  <si>
    <t>CB_Web_288</t>
  </si>
  <si>
    <t>CB_Web_289</t>
  </si>
  <si>
    <t>CB_Web_290</t>
  </si>
  <si>
    <t>CB_Web_291</t>
  </si>
  <si>
    <t>CB_Web_292</t>
  </si>
  <si>
    <t>CB_Web_293</t>
  </si>
  <si>
    <t>CB_Web_294</t>
  </si>
  <si>
    <t>CB_Web_295</t>
  </si>
  <si>
    <t>CB_Web_296</t>
  </si>
  <si>
    <t>CB_Web_297</t>
  </si>
  <si>
    <t>CB_Web_298</t>
  </si>
  <si>
    <t>CB_Web_299</t>
  </si>
  <si>
    <t>CB_Web_300</t>
  </si>
  <si>
    <t>CB_Web_301</t>
  </si>
  <si>
    <t>CB_Web_302</t>
  </si>
  <si>
    <t>CB_Web_303</t>
  </si>
  <si>
    <t>CB_Web_304</t>
  </si>
  <si>
    <t>CB_Web_305</t>
  </si>
  <si>
    <t>CB_Web_306</t>
  </si>
  <si>
    <t>CB_Web_307</t>
  </si>
  <si>
    <t>CB_Web_308</t>
  </si>
  <si>
    <t>CB_Web_309</t>
  </si>
  <si>
    <t>CB_Web_310</t>
  </si>
  <si>
    <t>CB_Web_311</t>
  </si>
  <si>
    <t>CB_Web_312</t>
  </si>
  <si>
    <t>CB_Web_313</t>
  </si>
  <si>
    <t>CB_Web_314</t>
  </si>
  <si>
    <t>CB_Web_315</t>
  </si>
  <si>
    <t>CB_Web_316</t>
  </si>
  <si>
    <t>CB_Web_317</t>
  </si>
  <si>
    <t>CB_Web_318</t>
  </si>
  <si>
    <t>CB_Web_319</t>
  </si>
  <si>
    <t>CB_Web_320</t>
  </si>
  <si>
    <t>CB_Web_321</t>
  </si>
  <si>
    <t>CB_Web_322</t>
  </si>
  <si>
    <t>CB_Web_323</t>
  </si>
  <si>
    <t>CB_Web_324</t>
  </si>
  <si>
    <t>CB_Web_325</t>
  </si>
  <si>
    <t>CB_Web_326</t>
  </si>
  <si>
    <t>CB_Web_327</t>
  </si>
  <si>
    <t>CB_Web_328</t>
  </si>
  <si>
    <t>CB_Web_329</t>
  </si>
  <si>
    <t>CB_Web_330</t>
  </si>
  <si>
    <t>CB_Web_331</t>
  </si>
  <si>
    <t>CB_Web_332</t>
  </si>
  <si>
    <t>CB_Web_333</t>
  </si>
  <si>
    <t>CB_Web_334</t>
  </si>
  <si>
    <t>CB_Web_335</t>
  </si>
  <si>
    <t>CB_Web_336</t>
  </si>
  <si>
    <t>CB_Web_337</t>
  </si>
  <si>
    <t>CB_Web_338</t>
  </si>
  <si>
    <t>CB_Web_339</t>
  </si>
  <si>
    <t>CB_Web_340</t>
  </si>
  <si>
    <t>CB_Web_341</t>
  </si>
  <si>
    <t>CB_Web_342</t>
  </si>
  <si>
    <t>CB_Web_343</t>
  </si>
  <si>
    <t>CB_Web_344</t>
  </si>
  <si>
    <t>CB_Web_345</t>
  </si>
  <si>
    <t>CB_Web_346</t>
  </si>
  <si>
    <t>CB_Web_347</t>
  </si>
  <si>
    <t>CB_Web_348</t>
  </si>
  <si>
    <t>CB_Web_349</t>
  </si>
  <si>
    <t>CB_Web_350</t>
  </si>
  <si>
    <t>CB_Web_351</t>
  </si>
  <si>
    <t>CB_Web_352</t>
  </si>
  <si>
    <t>CB_Web_353</t>
  </si>
  <si>
    <t>CB_Web_354</t>
  </si>
  <si>
    <t>CB_Web_355</t>
  </si>
  <si>
    <t>CB_Web_356</t>
  </si>
  <si>
    <t>CB_Web_357</t>
  </si>
  <si>
    <t>CB_Web_358</t>
  </si>
  <si>
    <t>CB_Web_359</t>
  </si>
  <si>
    <t>CB_Web_360</t>
  </si>
  <si>
    <t>CB_Web_361</t>
  </si>
  <si>
    <t>CB_Web_362</t>
  </si>
  <si>
    <t>CB_Web_363</t>
  </si>
  <si>
    <t>CB_Web_364</t>
  </si>
  <si>
    <t>CB_Web_365</t>
  </si>
  <si>
    <t>CB_Web_366</t>
  </si>
  <si>
    <t>CB_Web_367</t>
  </si>
  <si>
    <t>CB_Web_368</t>
  </si>
  <si>
    <t>CB_Web_369</t>
  </si>
  <si>
    <t>CB_Web_370</t>
  </si>
  <si>
    <t>CB_Web_371</t>
  </si>
  <si>
    <t>CB_Web_372</t>
  </si>
  <si>
    <t>CB_Web_373</t>
  </si>
  <si>
    <t>CB_Web_374</t>
  </si>
  <si>
    <t>CB_Web_375</t>
  </si>
  <si>
    <t>CB_Web_376</t>
  </si>
  <si>
    <t>CB_Web_377</t>
  </si>
  <si>
    <t>CB_Web_378</t>
  </si>
  <si>
    <t>CB_Web_379</t>
  </si>
  <si>
    <t>CB_Web_380</t>
  </si>
  <si>
    <t>CB_Web_381</t>
  </si>
  <si>
    <t>CB_Web_382</t>
  </si>
  <si>
    <t>CB_Web_383</t>
  </si>
  <si>
    <t>CB_Web_384</t>
  </si>
  <si>
    <t>CB_Web_385</t>
  </si>
  <si>
    <t>CB_Web_386</t>
  </si>
  <si>
    <t>CB_Web_387</t>
  </si>
  <si>
    <t>CB_Web_388</t>
  </si>
  <si>
    <t>CB_Web_389</t>
  </si>
  <si>
    <t>CB_Web_390</t>
  </si>
  <si>
    <t>CB_Web_391</t>
  </si>
  <si>
    <t>CB_Web_392</t>
  </si>
  <si>
    <t>CB_Web_393</t>
  </si>
  <si>
    <t>CB_Web_394</t>
  </si>
  <si>
    <t>CB_Web_395</t>
  </si>
  <si>
    <t>CB_Web_396</t>
  </si>
  <si>
    <t>CB_Web_397</t>
  </si>
  <si>
    <t>CB_Web_398</t>
  </si>
  <si>
    <t>CB_Web_399</t>
  </si>
  <si>
    <t>CB_Web_400</t>
  </si>
  <si>
    <t>CB_Web_401</t>
  </si>
  <si>
    <t>CB_Web_402</t>
  </si>
  <si>
    <t>CB_Web_403</t>
  </si>
  <si>
    <t>CB_Web_404</t>
  </si>
  <si>
    <t>CB_Web_405</t>
  </si>
  <si>
    <t>CB_Web_406</t>
  </si>
  <si>
    <t>CB_Web_407</t>
  </si>
  <si>
    <t>CB_Web_408</t>
  </si>
  <si>
    <t>CB_Web_409</t>
  </si>
  <si>
    <t>CB_Web_410</t>
  </si>
  <si>
    <t>CB_Web_411</t>
  </si>
  <si>
    <t>CB_Web_412</t>
  </si>
  <si>
    <t>CB_Web_413</t>
  </si>
  <si>
    <t>CB_Web_414</t>
  </si>
  <si>
    <t>CB_Web_415</t>
  </si>
  <si>
    <t>CB_Web_416</t>
  </si>
  <si>
    <t>CB_Web_417</t>
  </si>
  <si>
    <t>CB_Web_418</t>
  </si>
  <si>
    <t>CB_Web_419</t>
  </si>
  <si>
    <t>CB_Web_420</t>
  </si>
  <si>
    <t>CB_Web_421</t>
  </si>
  <si>
    <t>CB_Web_422</t>
  </si>
  <si>
    <t>CB_Web_423</t>
  </si>
  <si>
    <t>CB_Web_424</t>
  </si>
  <si>
    <t>CB_Web_425</t>
  </si>
  <si>
    <t>CB_Web_426</t>
  </si>
  <si>
    <t>CB_Web_427</t>
  </si>
  <si>
    <t>CB_Web_428</t>
  </si>
  <si>
    <t>CB_Web_429</t>
  </si>
  <si>
    <t>CB_Web_430</t>
  </si>
  <si>
    <t>CB_Web_431</t>
  </si>
  <si>
    <t>CB_Web_432</t>
  </si>
  <si>
    <t>CB_Web_433</t>
  </si>
  <si>
    <t>CB_Web_434</t>
  </si>
  <si>
    <t>CB_Web_435</t>
  </si>
  <si>
    <t>CB_Web_436</t>
  </si>
  <si>
    <t>CB_Web_437</t>
  </si>
  <si>
    <t>CB_Web_438</t>
  </si>
  <si>
    <t>CB_Web_439</t>
  </si>
  <si>
    <t>CB_Web_440</t>
  </si>
  <si>
    <t>CB_Web_441</t>
  </si>
  <si>
    <t>CB_Web_442</t>
  </si>
  <si>
    <t>CB_Web_443</t>
  </si>
  <si>
    <t>CB_Web_444</t>
  </si>
  <si>
    <t>CB_Web_445</t>
  </si>
  <si>
    <t>CB_Web_446</t>
  </si>
  <si>
    <t>CB_Web_447</t>
  </si>
  <si>
    <t>CB_Web_448</t>
  </si>
  <si>
    <t>CB_Web_449</t>
  </si>
  <si>
    <t>CB_Web_450</t>
  </si>
  <si>
    <t>CB_Web_451</t>
  </si>
  <si>
    <t>CB_Web_452</t>
  </si>
  <si>
    <t>CB_Web_453</t>
  </si>
  <si>
    <t>CB_Web_454</t>
  </si>
  <si>
    <t>CB_Web_455</t>
  </si>
  <si>
    <t>CB_Web_456</t>
  </si>
  <si>
    <t>CB_Web_457</t>
  </si>
  <si>
    <t>CB_Web_458</t>
  </si>
  <si>
    <t>CB_Web_459</t>
  </si>
  <si>
    <t>CB_Web_460</t>
  </si>
  <si>
    <t>CB_Web_461</t>
  </si>
  <si>
    <t>CB_Web_462</t>
  </si>
  <si>
    <t>CB_Web_463</t>
  </si>
  <si>
    <t>CB_Web_464</t>
  </si>
  <si>
    <t>CB_Web_465</t>
  </si>
  <si>
    <t>CB_Web_466</t>
  </si>
  <si>
    <t>CB_Web_467</t>
  </si>
  <si>
    <t>CB_Web_468</t>
  </si>
  <si>
    <t>CB_Web_469</t>
  </si>
  <si>
    <t>CB_Web_470</t>
  </si>
  <si>
    <t>CB_Web_471</t>
  </si>
  <si>
    <t>CB_Web_472</t>
  </si>
  <si>
    <t>CB_Web_473</t>
  </si>
  <si>
    <t>CB_Web_474</t>
  </si>
  <si>
    <t>CB_Web_475</t>
  </si>
  <si>
    <t>CB_Web_476</t>
  </si>
  <si>
    <t>CB_Web_477</t>
  </si>
  <si>
    <t>CB_Web_478</t>
  </si>
  <si>
    <t>CB_Web_479</t>
  </si>
  <si>
    <t>CB_Web_480</t>
  </si>
  <si>
    <t>CB_Web_481</t>
  </si>
  <si>
    <t>CB_Web_482</t>
  </si>
  <si>
    <t>CB_Web_483</t>
  </si>
  <si>
    <t>CB_Web_484</t>
  </si>
  <si>
    <t>CB_Web_485</t>
  </si>
  <si>
    <t>CB_Web_486</t>
  </si>
  <si>
    <t>CB_Web_487</t>
  </si>
  <si>
    <t>CB_Web_488</t>
  </si>
  <si>
    <t>CB_Web_489</t>
  </si>
  <si>
    <t>CB_Web_490</t>
  </si>
  <si>
    <t>CB_Web_491</t>
  </si>
  <si>
    <t>CB_Web_492</t>
  </si>
  <si>
    <t>CB_Web_493</t>
  </si>
  <si>
    <t>CB_Web_494</t>
  </si>
  <si>
    <t>CB_Web_495</t>
  </si>
  <si>
    <t>CB_Web_496</t>
  </si>
  <si>
    <t>CB_Web_497</t>
  </si>
  <si>
    <t>CB_Web_498</t>
  </si>
  <si>
    <t>CB_Web_499</t>
  </si>
  <si>
    <t>CB_Web_500</t>
  </si>
  <si>
    <t>CB_Web_501</t>
  </si>
  <si>
    <t>CB_Web_502</t>
  </si>
  <si>
    <t>CB_Web_503</t>
  </si>
  <si>
    <t>CB_Web_504</t>
  </si>
  <si>
    <t>CB_Web_505</t>
  </si>
  <si>
    <t>CB_Web_506</t>
  </si>
  <si>
    <t>CB_Web_507</t>
  </si>
  <si>
    <t>CB_Web_508</t>
  </si>
  <si>
    <t>CB_Web_509</t>
  </si>
  <si>
    <t>CB_Web_510</t>
  </si>
  <si>
    <t>CB_Web_511</t>
  </si>
  <si>
    <t>CB_Web_512</t>
  </si>
  <si>
    <t>CB_Web_513</t>
  </si>
  <si>
    <t>CB_Web_514</t>
  </si>
  <si>
    <t>CB_Web_515</t>
  </si>
  <si>
    <t>CB_Web_516</t>
  </si>
  <si>
    <t>CB_Web_517</t>
  </si>
  <si>
    <t>CB_Web_518</t>
  </si>
  <si>
    <t>CB_Web_519</t>
  </si>
  <si>
    <t>CB_Web_520</t>
  </si>
  <si>
    <t>CB_Web_521</t>
  </si>
  <si>
    <t>CB_Web_522</t>
  </si>
  <si>
    <t>CB_Web_523</t>
  </si>
  <si>
    <t>CB_Web_524</t>
  </si>
  <si>
    <t>CB_Web_525</t>
  </si>
  <si>
    <t>CB_Web_526</t>
  </si>
  <si>
    <t>CB_Web_527</t>
  </si>
  <si>
    <t>CB_Web_528</t>
  </si>
  <si>
    <t>CB_Web_529</t>
  </si>
  <si>
    <t>CB_Web_530</t>
  </si>
  <si>
    <t>CB_Web_531</t>
  </si>
  <si>
    <t>CB_Web_532</t>
  </si>
  <si>
    <t>CB_Web_533</t>
  </si>
  <si>
    <t>CB_Web_534</t>
  </si>
  <si>
    <t>CB_Web_535</t>
  </si>
  <si>
    <t>CB_Web_536</t>
  </si>
  <si>
    <t>CB_Web_537</t>
  </si>
  <si>
    <t>CB_Web_538</t>
  </si>
  <si>
    <t>CB_Web_539</t>
  </si>
  <si>
    <t>CB_Web_540</t>
  </si>
  <si>
    <t>CB_Web_541</t>
  </si>
  <si>
    <t>CB_Web_542</t>
  </si>
  <si>
    <t>CB_Web_543</t>
  </si>
  <si>
    <t>CB_Web_544</t>
  </si>
  <si>
    <t>CB_Web_545</t>
  </si>
  <si>
    <t>CB_Web_546</t>
  </si>
  <si>
    <t>CB_Web_547</t>
  </si>
  <si>
    <t>CB_Web_548</t>
  </si>
  <si>
    <t>CB_Web_549</t>
  </si>
  <si>
    <t>CB_Web_550</t>
  </si>
  <si>
    <t>CB_Web_551</t>
  </si>
  <si>
    <t>CB_Web_552</t>
  </si>
  <si>
    <t>CB_Web_553</t>
  </si>
  <si>
    <t>CB_Web_554</t>
  </si>
  <si>
    <t>CB_Web_555</t>
  </si>
  <si>
    <t>CB_Web_556</t>
  </si>
  <si>
    <t>CB_Web_557</t>
  </si>
  <si>
    <t>CB_Web_558</t>
  </si>
  <si>
    <t>CB_Web_559</t>
  </si>
  <si>
    <t>CB_Web_560</t>
  </si>
  <si>
    <t>CB_Web_561</t>
  </si>
  <si>
    <t>CB_Web_562</t>
  </si>
  <si>
    <t>CB_Web_563</t>
  </si>
  <si>
    <t>CB_Web_564</t>
  </si>
  <si>
    <t>CB_Web_565</t>
  </si>
  <si>
    <t>CB_Web_566</t>
  </si>
  <si>
    <t>CB_Web_567</t>
  </si>
  <si>
    <t>CB_Web_568</t>
  </si>
  <si>
    <t>CB_Web_569</t>
  </si>
  <si>
    <t>CB_Web_570</t>
  </si>
  <si>
    <t>CB_Web_571</t>
  </si>
  <si>
    <t>CB_Web_572</t>
  </si>
  <si>
    <t>CB_Web_573</t>
  </si>
  <si>
    <t>CB_Web_574</t>
  </si>
  <si>
    <t>CB_Web_575</t>
  </si>
  <si>
    <t>CB_Web_576</t>
  </si>
  <si>
    <t>CB_Web_577</t>
  </si>
  <si>
    <t>CB_Web_578</t>
  </si>
  <si>
    <t>CB_Web_579</t>
  </si>
  <si>
    <t>CB_Web_580</t>
  </si>
  <si>
    <t>CB_Web_581</t>
  </si>
  <si>
    <t>CB_Web_582</t>
  </si>
  <si>
    <t>CB_Web_583</t>
  </si>
  <si>
    <t>CB_Web_584</t>
  </si>
  <si>
    <t>CB_Web_585</t>
  </si>
  <si>
    <t>CB_Web_586</t>
  </si>
  <si>
    <t>CB_Web_587</t>
  </si>
  <si>
    <t>CB_Web_588</t>
  </si>
  <si>
    <t>CB_Web_589</t>
  </si>
  <si>
    <t>CB_Web_590</t>
  </si>
  <si>
    <t>CB_Web_591</t>
  </si>
  <si>
    <t>CB_Web_592</t>
  </si>
  <si>
    <t>CB_Web_593</t>
  </si>
  <si>
    <t>CB_Web_594</t>
  </si>
  <si>
    <t>CB_Web_595</t>
  </si>
  <si>
    <t>CB_Web_596</t>
  </si>
  <si>
    <t>CB_Web_597</t>
  </si>
  <si>
    <t>CB_Web_598</t>
  </si>
  <si>
    <t>CB_Web_599</t>
  </si>
  <si>
    <t>CB_Web_600</t>
  </si>
  <si>
    <t>CB_Web_601</t>
  </si>
  <si>
    <t>CB_Web_602</t>
  </si>
  <si>
    <t>CB_Web_603</t>
  </si>
  <si>
    <t>CB_Web_604</t>
  </si>
  <si>
    <t>CB_Web_605</t>
  </si>
  <si>
    <t>CB_Web_606</t>
  </si>
  <si>
    <t>CB_Web_607</t>
  </si>
  <si>
    <t>CB_Web_608</t>
  </si>
  <si>
    <t>CB_Web_609</t>
  </si>
  <si>
    <t>CB_Web_610</t>
  </si>
  <si>
    <t>CB_Web_611</t>
  </si>
  <si>
    <t>CB_Web_612</t>
  </si>
  <si>
    <t>CB_Web_613</t>
  </si>
  <si>
    <t>CB_Web_614</t>
  </si>
  <si>
    <t>CB_Web_615</t>
  </si>
  <si>
    <t>CB_Web_616</t>
  </si>
  <si>
    <t>CB_Web_617</t>
  </si>
  <si>
    <t>CB_Web_618</t>
  </si>
  <si>
    <t>CB_Web_619</t>
  </si>
  <si>
    <t>CB_Web_620</t>
  </si>
  <si>
    <t>CB_Web_621</t>
  </si>
  <si>
    <t>CB_Web_622</t>
  </si>
  <si>
    <t>CB_Web_623</t>
  </si>
  <si>
    <t>CB_Web_624</t>
  </si>
  <si>
    <t>CB_Web_625</t>
  </si>
  <si>
    <t>CB_Web_626</t>
  </si>
  <si>
    <t>CB_Web_627</t>
  </si>
  <si>
    <t>CB_Web_628</t>
  </si>
  <si>
    <t>CB_Web_629</t>
  </si>
  <si>
    <t>CB_Web_630</t>
  </si>
  <si>
    <t>CB_Web_631</t>
  </si>
  <si>
    <t>CB_Web_632</t>
  </si>
  <si>
    <t>CB_Web_633</t>
  </si>
  <si>
    <t>CB_Web_634</t>
  </si>
  <si>
    <t>CB_Web_635</t>
  </si>
  <si>
    <t>CB_Web_636</t>
  </si>
  <si>
    <t>CB_Web_637</t>
  </si>
  <si>
    <t>CB_Web_638</t>
  </si>
  <si>
    <t>CB_Web_639</t>
  </si>
  <si>
    <t>CB_Web_640</t>
  </si>
  <si>
    <t>CB_Web_641</t>
  </si>
  <si>
    <t>CB_Web_642</t>
  </si>
  <si>
    <t>CB_Web_643</t>
  </si>
  <si>
    <t>CB_Web_644</t>
  </si>
  <si>
    <t>CB_Web_645</t>
  </si>
  <si>
    <t>CB_Web_646</t>
  </si>
  <si>
    <t>CB_Web_647</t>
  </si>
  <si>
    <t>CB_Web_648</t>
  </si>
  <si>
    <t>CB_Web_649</t>
  </si>
  <si>
    <t>CB_Web_650</t>
  </si>
  <si>
    <t>CB_Web_651</t>
  </si>
  <si>
    <t>CB_Web_652</t>
  </si>
  <si>
    <t>CB_Web_653</t>
  </si>
  <si>
    <t>CB_Web_654</t>
  </si>
  <si>
    <t>CB_Web_655</t>
  </si>
  <si>
    <t>CB_Web_656</t>
  </si>
  <si>
    <t>CB_Web_657</t>
  </si>
  <si>
    <t>CB_Web_658</t>
  </si>
  <si>
    <t>CB_Web_659</t>
  </si>
  <si>
    <t>CB_Web_660</t>
  </si>
  <si>
    <t>CB_Web_661</t>
  </si>
  <si>
    <t>CB_Web_662</t>
  </si>
  <si>
    <t>CB_Web_663</t>
  </si>
  <si>
    <t>CB_Web_664</t>
  </si>
  <si>
    <t>CB_Web_665</t>
  </si>
  <si>
    <t>CB_Web_666</t>
  </si>
  <si>
    <t>CB_Web_667</t>
  </si>
  <si>
    <t>CB_Web_668</t>
  </si>
  <si>
    <t>CB_Web_669</t>
  </si>
  <si>
    <t>CB_Web_670</t>
  </si>
  <si>
    <t>CB_Web_671</t>
  </si>
  <si>
    <t>CB_Web_672</t>
  </si>
  <si>
    <t>CB_Web_673</t>
  </si>
  <si>
    <t>CB_Web_674</t>
  </si>
  <si>
    <t>CB_Web_675</t>
  </si>
  <si>
    <t>CB_Web_676</t>
  </si>
  <si>
    <t>CB_Web_677</t>
  </si>
  <si>
    <t>CB_Web_678</t>
  </si>
  <si>
    <t>CB_Web_679</t>
  </si>
  <si>
    <t>CB_Web_680</t>
  </si>
  <si>
    <t>CB_Web_681</t>
  </si>
  <si>
    <t>CB_Web_682</t>
  </si>
  <si>
    <t>CB_Web_683</t>
  </si>
  <si>
    <t>CB_Web_684</t>
  </si>
  <si>
    <t>CB_Web_685</t>
  </si>
  <si>
    <t>CB_Web_686</t>
  </si>
  <si>
    <t>CB_Web_687</t>
  </si>
  <si>
    <t>CB_Web_688</t>
  </si>
  <si>
    <t>CB_Web_689</t>
  </si>
  <si>
    <t>CB_Web_690</t>
  </si>
  <si>
    <t>CB_Web_691</t>
  </si>
  <si>
    <t>CB_Web_692</t>
  </si>
  <si>
    <t>CB_Web_693</t>
  </si>
  <si>
    <t>CB_Web_694</t>
  </si>
  <si>
    <t>CB_Web_695</t>
  </si>
  <si>
    <t>CB_Web_696</t>
  </si>
  <si>
    <t>CB_Web_697</t>
  </si>
  <si>
    <t>CB_Web_698</t>
  </si>
  <si>
    <t>CB_Web_699</t>
  </si>
  <si>
    <t>CB_Web_700</t>
  </si>
  <si>
    <t>CB_Web_701</t>
  </si>
  <si>
    <t>CB_Web_702</t>
  </si>
  <si>
    <t>CB_Web_703</t>
  </si>
  <si>
    <t>CB_Web_704</t>
  </si>
  <si>
    <t>CB_Web_705</t>
  </si>
  <si>
    <t>CB_Web_706</t>
  </si>
  <si>
    <t>CB_Web_707</t>
  </si>
  <si>
    <t>CB_Web_708</t>
  </si>
  <si>
    <t>CB_Web_709</t>
  </si>
  <si>
    <t>CB_Web_710</t>
  </si>
  <si>
    <t>CB_Web_711</t>
  </si>
  <si>
    <t>CB_Web_712</t>
  </si>
  <si>
    <t>CB_Web_713</t>
  </si>
  <si>
    <t>CB_Web_714</t>
  </si>
  <si>
    <t>CB_Web_715</t>
  </si>
  <si>
    <t>CB_Web_716</t>
  </si>
  <si>
    <t>CB_Web_717</t>
  </si>
  <si>
    <t>CB_Web_718</t>
  </si>
  <si>
    <t>CB_Web_719</t>
  </si>
  <si>
    <t>CB_Web_720</t>
  </si>
  <si>
    <t>CB_Web_721</t>
  </si>
  <si>
    <t>CB_Web_722</t>
  </si>
  <si>
    <t>CB_Web_723</t>
  </si>
  <si>
    <t>CB_Web_724</t>
  </si>
  <si>
    <t>CB_Web_725</t>
  </si>
  <si>
    <t>CB_Web_726</t>
  </si>
  <si>
    <t>CB_Web_727</t>
  </si>
  <si>
    <t>CB_Web_728</t>
  </si>
  <si>
    <t>CB_Web_729</t>
  </si>
  <si>
    <t>CB_Web_730</t>
  </si>
  <si>
    <t>CB_Web_731</t>
  </si>
  <si>
    <t>CB_Web_732</t>
  </si>
  <si>
    <t>CB_Web_733</t>
  </si>
  <si>
    <t>CB_Web_734</t>
  </si>
  <si>
    <t>CB_Web_735</t>
  </si>
  <si>
    <t>CB_Web_736</t>
  </si>
  <si>
    <t>CB_Web_737</t>
  </si>
  <si>
    <t>CB_Web_738</t>
  </si>
  <si>
    <t>CB_Web_739</t>
  </si>
  <si>
    <t>CB_Web_740</t>
  </si>
  <si>
    <t>CB_Web_741</t>
  </si>
  <si>
    <t>CB_Web_742</t>
  </si>
  <si>
    <t>CB_Web_743</t>
  </si>
  <si>
    <t>CB_Web_744</t>
  </si>
  <si>
    <t>CB_Web_745</t>
  </si>
  <si>
    <t>CB_Web_746</t>
  </si>
  <si>
    <t>CB_Web_747</t>
  </si>
  <si>
    <t>CB_Web_748</t>
  </si>
  <si>
    <t>CB_Web_749</t>
  </si>
  <si>
    <t>CB_Web_750</t>
  </si>
  <si>
    <t>CB_Web_751</t>
  </si>
  <si>
    <t>CB_Web_752</t>
  </si>
  <si>
    <t>CB_Web_753</t>
  </si>
  <si>
    <t>CB_Web_754</t>
  </si>
  <si>
    <t>CB_Web_755</t>
  </si>
  <si>
    <t>CB_Web_756</t>
  </si>
  <si>
    <t>CB_Web_757</t>
  </si>
  <si>
    <t>CB_Web_758</t>
  </si>
  <si>
    <t>CB_Web_759</t>
  </si>
  <si>
    <t>CB_Web_760</t>
  </si>
  <si>
    <t>CB_Web_761</t>
  </si>
  <si>
    <t>CB_Web_762</t>
  </si>
  <si>
    <t>CB_Web_763</t>
  </si>
  <si>
    <t>CB_Web_764</t>
  </si>
  <si>
    <t>CB_Web_765</t>
  </si>
  <si>
    <t>CB_Web_766</t>
  </si>
  <si>
    <t>CB_Web_767</t>
  </si>
  <si>
    <t>CB_Web_768</t>
  </si>
  <si>
    <t>CB_Web_769</t>
  </si>
  <si>
    <t>CB_Web_770</t>
  </si>
  <si>
    <t>CB_Web_771</t>
  </si>
  <si>
    <t>CB_Web_772</t>
  </si>
  <si>
    <t>CB_Web_773</t>
  </si>
  <si>
    <t>CB_Web_774</t>
  </si>
  <si>
    <t>CB_Web_775</t>
  </si>
  <si>
    <t>CB_Web_776</t>
  </si>
  <si>
    <t>CB_Web_777</t>
  </si>
  <si>
    <t>CB_Web_778</t>
  </si>
  <si>
    <t>CB_Web_779</t>
  </si>
  <si>
    <t>CB_Web_780</t>
  </si>
  <si>
    <t>CB_Web_781</t>
  </si>
  <si>
    <t>CB_Web_782</t>
  </si>
  <si>
    <t>CB_Web_783</t>
  </si>
  <si>
    <t>CB_Web_784</t>
  </si>
  <si>
    <t>CB_Web_785</t>
  </si>
  <si>
    <t>CB_Web_786</t>
  </si>
  <si>
    <t>CB_Web_787</t>
  </si>
  <si>
    <t>CB_Web_788</t>
  </si>
  <si>
    <t>CB_Web_789</t>
  </si>
  <si>
    <t>CB_Web_790</t>
  </si>
  <si>
    <t>CB_Web_791</t>
  </si>
  <si>
    <t>CB_Web_792</t>
  </si>
  <si>
    <t>CB_Web_793</t>
  </si>
  <si>
    <t>CB_Web_794</t>
  </si>
  <si>
    <t>CB_Web_795</t>
  </si>
  <si>
    <t>CB_Web_796</t>
  </si>
  <si>
    <t>CB_Web_797</t>
  </si>
  <si>
    <t>CB_Web_798</t>
  </si>
  <si>
    <t>CB_Web_799</t>
  </si>
  <si>
    <t>CB_Web_800</t>
  </si>
  <si>
    <t>CB_Web_801</t>
  </si>
  <si>
    <t>CB_Web_802</t>
  </si>
  <si>
    <t>CB_Web_803</t>
  </si>
  <si>
    <t>CB_Web_804</t>
  </si>
  <si>
    <t>CB_Web_805</t>
  </si>
  <si>
    <t>CB_Web_806</t>
  </si>
  <si>
    <t>CB_Web_807</t>
  </si>
  <si>
    <t>CB_Web_808</t>
  </si>
  <si>
    <t>CB_Web_809</t>
  </si>
  <si>
    <t>CB_Web_810</t>
  </si>
  <si>
    <t>CB_Web_811</t>
  </si>
  <si>
    <t>CB_Web_812</t>
  </si>
  <si>
    <t>CB_Web_813</t>
  </si>
  <si>
    <t>CB_Web_814</t>
  </si>
  <si>
    <t>CB_Web_815</t>
  </si>
  <si>
    <t>CB_Web_816</t>
  </si>
  <si>
    <t>CB_Web_817</t>
  </si>
  <si>
    <t>CB_Web_818</t>
  </si>
  <si>
    <t>CB_Web_819</t>
  </si>
  <si>
    <t>CB_Web_820</t>
  </si>
  <si>
    <t>CB_Web_821</t>
  </si>
  <si>
    <t>CB_Web_822</t>
  </si>
  <si>
    <t>CB_Web_823</t>
  </si>
  <si>
    <t>CB_Web_824</t>
  </si>
  <si>
    <t>CB_Web_825</t>
  </si>
  <si>
    <t>CB_Web_826</t>
  </si>
  <si>
    <t>CB_Web_827</t>
  </si>
  <si>
    <t>CB_Web_828</t>
  </si>
  <si>
    <t>CB_Web_829</t>
  </si>
  <si>
    <t>CB_Web_830</t>
  </si>
  <si>
    <t>CB_Web_831</t>
  </si>
  <si>
    <t>CB_Web_832</t>
  </si>
  <si>
    <t>CB_Web_833</t>
  </si>
  <si>
    <t>CB_Web_834</t>
  </si>
  <si>
    <t>CB_Web_835</t>
  </si>
  <si>
    <t>CB_Web_836</t>
  </si>
  <si>
    <t>CB_Web_837</t>
  </si>
  <si>
    <t>CB_Web_838</t>
  </si>
  <si>
    <t>CB_Web_839</t>
  </si>
  <si>
    <t>CB_Web_840</t>
  </si>
  <si>
    <t>CB_Web_841</t>
  </si>
  <si>
    <t>CB_Web_842</t>
  </si>
  <si>
    <t>CB_Web_843</t>
  </si>
  <si>
    <t>CB_Web_844</t>
  </si>
  <si>
    <t>CB_Web_845</t>
  </si>
  <si>
    <t>CB_Web_846</t>
  </si>
  <si>
    <t>CB_Web_847</t>
  </si>
  <si>
    <t>CB_Web_848</t>
  </si>
  <si>
    <t>CB_Web_849</t>
  </si>
  <si>
    <t>CB_Web_850</t>
  </si>
  <si>
    <t>CB_Web_851</t>
  </si>
  <si>
    <t>CB_Web_852</t>
  </si>
  <si>
    <t>CB_Web_853</t>
  </si>
  <si>
    <t>CB_Web_854</t>
  </si>
  <si>
    <t>CB_Web_855</t>
  </si>
  <si>
    <t>CB_Web_856</t>
  </si>
  <si>
    <t>CB_Web_857</t>
  </si>
  <si>
    <t>CB_Web_858</t>
  </si>
  <si>
    <t>CB_Web_859</t>
  </si>
  <si>
    <t>CB_Web_860</t>
  </si>
  <si>
    <t>CB_Web_861</t>
  </si>
  <si>
    <t>CB_Web_862</t>
  </si>
  <si>
    <t>CB_Web_863</t>
  </si>
  <si>
    <t>CB_Web_864</t>
  </si>
  <si>
    <t>CB_Web_865</t>
  </si>
  <si>
    <t>CB_Web_866</t>
  </si>
  <si>
    <t>CB_Web_867</t>
  </si>
  <si>
    <t>CB_Web_868</t>
  </si>
  <si>
    <t>CB_Web_869</t>
  </si>
  <si>
    <t>CB_Web_870</t>
  </si>
  <si>
    <t>CB_Web_871</t>
  </si>
  <si>
    <t>CB_Web_872</t>
  </si>
  <si>
    <t>CB_Web_873</t>
  </si>
  <si>
    <t>CB_Web_874</t>
  </si>
  <si>
    <t>CB_Web_875</t>
  </si>
  <si>
    <t>CB_Web_876</t>
  </si>
  <si>
    <t>CB_Web_877</t>
  </si>
  <si>
    <t>CB_Web_878</t>
  </si>
  <si>
    <t>CB_Web_879</t>
  </si>
  <si>
    <t>CB_Web_880</t>
  </si>
  <si>
    <t>CB_Web_881</t>
  </si>
  <si>
    <t>CB_Web_882</t>
  </si>
  <si>
    <t>CB_Web_883</t>
  </si>
  <si>
    <t>CB_Web_884</t>
  </si>
  <si>
    <t>CB_Web_885</t>
  </si>
  <si>
    <t>CB_Web_886</t>
  </si>
  <si>
    <t>CB_Web_887</t>
  </si>
  <si>
    <t>CB_Web_888</t>
  </si>
  <si>
    <t>CB_Web_889</t>
  </si>
  <si>
    <t>CB_Web_890</t>
  </si>
  <si>
    <t>CB_Web_891</t>
  </si>
  <si>
    <t>CB_Web_892</t>
  </si>
  <si>
    <t>CB_Web_893</t>
  </si>
  <si>
    <t>CB_Web_894</t>
  </si>
  <si>
    <t>CB_Web_895</t>
  </si>
  <si>
    <t>CB_Web_896</t>
  </si>
  <si>
    <t>CB_Web_897</t>
  </si>
  <si>
    <t>CB_Web_898</t>
  </si>
  <si>
    <t>CB_Web_899</t>
  </si>
  <si>
    <t>CB_Web_900</t>
  </si>
  <si>
    <t>CB_Web_901</t>
  </si>
  <si>
    <t>CB_Web_902</t>
  </si>
  <si>
    <t>CB_Web_903</t>
  </si>
  <si>
    <t>CB_Web_904</t>
  </si>
  <si>
    <t>CB_Web_905</t>
  </si>
  <si>
    <t>CB_Web_906</t>
  </si>
  <si>
    <t>CB_Web_907</t>
  </si>
  <si>
    <t>CB_Web_908</t>
  </si>
  <si>
    <t>CB_Web_909</t>
  </si>
  <si>
    <t>CB_Web_910</t>
  </si>
  <si>
    <t>CB_Web_911</t>
  </si>
  <si>
    <t>CB_Web_912</t>
  </si>
  <si>
    <t>CB_Web_913</t>
  </si>
  <si>
    <t>CB_Web_914</t>
  </si>
  <si>
    <t>CB_Web_915</t>
  </si>
  <si>
    <t>CB_Web_916</t>
  </si>
  <si>
    <t>CB_Web_917</t>
  </si>
  <si>
    <t>CB_Web_918</t>
  </si>
  <si>
    <t>CB_Web_919</t>
  </si>
  <si>
    <t>CB_Web_920</t>
  </si>
  <si>
    <t>CB_Web_921</t>
  </si>
  <si>
    <t>CB_Web_922</t>
  </si>
  <si>
    <t>CB_Web_923</t>
  </si>
  <si>
    <t>CB_Web_924</t>
  </si>
  <si>
    <t>CB_Web_925</t>
  </si>
  <si>
    <t>CB_Web_926</t>
  </si>
  <si>
    <t>CB_Web_927</t>
  </si>
  <si>
    <t>CB_Web_928</t>
  </si>
  <si>
    <t>CB_Web_929</t>
  </si>
  <si>
    <t>CB_Web_930</t>
  </si>
  <si>
    <t>CB_Web_931</t>
  </si>
  <si>
    <t>CB_Web_932</t>
  </si>
  <si>
    <t>CB_Web_933</t>
  </si>
  <si>
    <t>CB_Web_934</t>
  </si>
  <si>
    <t>CB_Web_935</t>
  </si>
  <si>
    <t>CB_Web_936</t>
  </si>
  <si>
    <t>CB_Web_937</t>
  </si>
  <si>
    <t>CB_Web_938</t>
  </si>
  <si>
    <t>CB_Web_939</t>
  </si>
  <si>
    <t>CB_Web_940</t>
  </si>
  <si>
    <t>CB_Web_941</t>
  </si>
  <si>
    <t>CB_Web_942</t>
  </si>
  <si>
    <t>CB_Web_943</t>
  </si>
  <si>
    <t>CB_Web_944</t>
  </si>
  <si>
    <t>CB_Web_945</t>
  </si>
  <si>
    <t>CB_Web_946</t>
  </si>
  <si>
    <t>CB_Web_947</t>
  </si>
  <si>
    <t>CB_Web_948</t>
  </si>
  <si>
    <t>CB_Web_949</t>
  </si>
  <si>
    <t>CB_Web_950</t>
  </si>
  <si>
    <t>CB_Web_951</t>
  </si>
  <si>
    <t>CB_Web_952</t>
  </si>
  <si>
    <t>CB_Web_953</t>
  </si>
  <si>
    <t>CB_Web_954</t>
  </si>
  <si>
    <t>CB_Web_955</t>
  </si>
  <si>
    <t>CB_Web_956</t>
  </si>
  <si>
    <t>CB_Web_957</t>
  </si>
  <si>
    <t>CB_Web_958</t>
  </si>
  <si>
    <t>CB_Web_959</t>
  </si>
  <si>
    <t>CB_Web_960</t>
  </si>
  <si>
    <t>CB_Web_961</t>
  </si>
  <si>
    <t>CB_Web_962</t>
  </si>
  <si>
    <t>CB_Web_963</t>
  </si>
  <si>
    <t>CB_Web_964</t>
  </si>
  <si>
    <t>CB_Web_965</t>
  </si>
  <si>
    <t>CB_Web_966</t>
  </si>
  <si>
    <t>CB_Web_967</t>
  </si>
  <si>
    <t>CB_Web_968</t>
  </si>
  <si>
    <t>CB_Web_969</t>
  </si>
  <si>
    <t>CB_Web_970</t>
  </si>
  <si>
    <t>CB_Web_971</t>
  </si>
  <si>
    <t>CB_Web_972</t>
  </si>
  <si>
    <t>CB_Web_973</t>
  </si>
  <si>
    <t>CB_Web_974</t>
  </si>
  <si>
    <t>CB_Web_975</t>
  </si>
  <si>
    <t>CB_Web_976</t>
  </si>
  <si>
    <t>CB_Web_977</t>
  </si>
  <si>
    <t>CB_Web_978</t>
  </si>
  <si>
    <t>CB_Web_979</t>
  </si>
  <si>
    <t>CB_Web_980</t>
  </si>
  <si>
    <t>CB_Web_981</t>
  </si>
  <si>
    <t>CB_Web_982</t>
  </si>
  <si>
    <t>CB_Web_983</t>
  </si>
  <si>
    <t>CB_Web_984</t>
  </si>
  <si>
    <t>CB_Web_985</t>
  </si>
  <si>
    <t>CB_Web_986</t>
  </si>
  <si>
    <t>CB_Web_987</t>
  </si>
  <si>
    <t>CB_Web_988</t>
  </si>
  <si>
    <t>CB_Web_989</t>
  </si>
  <si>
    <t>CB_Web_990</t>
  </si>
  <si>
    <t>CB_Web_991</t>
  </si>
  <si>
    <t>CB_Web_992</t>
  </si>
  <si>
    <t>CB_Web_993</t>
  </si>
  <si>
    <t>CB_Web_994</t>
  </si>
  <si>
    <t>CB_Web_995</t>
  </si>
  <si>
    <t>CB_Web_996</t>
  </si>
  <si>
    <t>CB_Web_997</t>
  </si>
  <si>
    <t>CB_Web_998</t>
  </si>
  <si>
    <t>CB_Web_999</t>
  </si>
  <si>
    <t>CB_Web_1000</t>
  </si>
  <si>
    <t>CB_Web_1001</t>
  </si>
  <si>
    <t>CB_Web_1002</t>
  </si>
  <si>
    <t>CB_Web_1003</t>
  </si>
  <si>
    <t>CB_Web_1004</t>
  </si>
  <si>
    <t>CB_Web_1005</t>
  </si>
  <si>
    <t>CB_Web_1006</t>
  </si>
  <si>
    <t>CB_Web_1007</t>
  </si>
  <si>
    <t>CB_Web_1008</t>
  </si>
  <si>
    <t>CB_Web_1009</t>
  </si>
  <si>
    <t>CB_Web_1010</t>
  </si>
  <si>
    <t>CB_Web_1011</t>
  </si>
  <si>
    <t>CB_Web_1012</t>
  </si>
  <si>
    <t>CB_Web_1013</t>
  </si>
  <si>
    <t>CB_Web_1014</t>
  </si>
  <si>
    <t>CB_Web_1015</t>
  </si>
  <si>
    <t>CB_Web_1016</t>
  </si>
  <si>
    <t>CB_Web_1017</t>
  </si>
  <si>
    <t>CB_Web_1018</t>
  </si>
  <si>
    <t>CB_Web_1019</t>
  </si>
  <si>
    <t>CB_Web_1020</t>
  </si>
  <si>
    <t>CB_Web_1021</t>
  </si>
  <si>
    <t>CB_Web_1022</t>
  </si>
  <si>
    <t>CB_Web_1023</t>
  </si>
  <si>
    <t>CB_Web_1024</t>
  </si>
  <si>
    <t>CB_Web_1025</t>
  </si>
  <si>
    <t>CB_Web_1026</t>
  </si>
  <si>
    <t>CB_Web_1027</t>
  </si>
  <si>
    <t>CB_Web_1028</t>
  </si>
  <si>
    <t>CB_Web_1029</t>
  </si>
  <si>
    <t>CB_Web_1030</t>
  </si>
  <si>
    <t>CB_Web_1031</t>
  </si>
  <si>
    <t>CB_Web_1032</t>
  </si>
  <si>
    <t>CB_Web_1033</t>
  </si>
  <si>
    <t>CB_Web_1034</t>
  </si>
  <si>
    <t>CB_Web_1035</t>
  </si>
  <si>
    <t>CB_Web_1036</t>
  </si>
  <si>
    <t>CB_Web_1037</t>
  </si>
  <si>
    <t>CB_Web_1038</t>
  </si>
  <si>
    <t>CB_Web_1039</t>
  </si>
  <si>
    <t>CB_Web_1040</t>
  </si>
  <si>
    <t>CB_Web_1041</t>
  </si>
  <si>
    <t>CB_Web_1042</t>
  </si>
  <si>
    <t>CB_Web_1043</t>
  </si>
  <si>
    <t>CB_Web_1044</t>
  </si>
  <si>
    <t>CB_Web_1045</t>
  </si>
  <si>
    <t>CB_Web_1046</t>
  </si>
  <si>
    <t>CB_Web_1047</t>
  </si>
  <si>
    <t>CB_Web_1048</t>
  </si>
  <si>
    <t>CB_Web_1049</t>
  </si>
  <si>
    <t>CB_Web_1050</t>
  </si>
  <si>
    <t>CB_Web_1051</t>
  </si>
  <si>
    <t>CB_Web_1052</t>
  </si>
  <si>
    <t>CB_Web_1053</t>
  </si>
  <si>
    <t>CB_Web_1054</t>
  </si>
  <si>
    <t>CB_Web_1055</t>
  </si>
  <si>
    <t>CB_Web_1056</t>
  </si>
  <si>
    <t>CB_Web_1057</t>
  </si>
  <si>
    <t>CB_Web_1058</t>
  </si>
  <si>
    <t>CB_Web_1059</t>
  </si>
  <si>
    <t>CB_Web_1060</t>
  </si>
  <si>
    <t>CB_Web_1061</t>
  </si>
  <si>
    <t>CB_Web_1062</t>
  </si>
  <si>
    <t>CB_Web_1063</t>
  </si>
  <si>
    <t>CB_Web_1064</t>
  </si>
  <si>
    <t>CB_Web_1065</t>
  </si>
  <si>
    <t>CB_Web_1066</t>
  </si>
  <si>
    <t>CB_Web_1067</t>
  </si>
  <si>
    <t>CB_Web_1068</t>
  </si>
  <si>
    <t>CB_Web_1069</t>
  </si>
  <si>
    <t>CB_Web_1070</t>
  </si>
  <si>
    <t>CB_Web_1071</t>
  </si>
  <si>
    <t>CB_Web_1072</t>
  </si>
  <si>
    <t>CB_Web_1073</t>
  </si>
  <si>
    <t>CB_Web_1074</t>
  </si>
  <si>
    <t>CB_Web_1075</t>
  </si>
  <si>
    <t>CB_Web_1076</t>
  </si>
  <si>
    <t>CB_Web_1077</t>
  </si>
  <si>
    <t>CB_Web_1078</t>
  </si>
  <si>
    <t>CB_Web_1079</t>
  </si>
  <si>
    <t>CB_Web_1080</t>
  </si>
  <si>
    <t>CB_Web_1081</t>
  </si>
  <si>
    <t>CB_Web_1082</t>
  </si>
  <si>
    <t>CB_Web_1083</t>
  </si>
  <si>
    <t>CB_Web_1084</t>
  </si>
  <si>
    <t>CB_Web_1085</t>
  </si>
  <si>
    <t>CB_Web_1086</t>
  </si>
  <si>
    <t>CB_Web_1087</t>
  </si>
  <si>
    <t>CB_Web_1088</t>
  </si>
  <si>
    <t>CB_Web_1089</t>
  </si>
  <si>
    <t>CB_Web_1090</t>
  </si>
  <si>
    <t>CB_Web_1091</t>
  </si>
  <si>
    <t>CB_Web_1092</t>
  </si>
  <si>
    <t>CB_Web_1093</t>
  </si>
  <si>
    <t>CB_Web_1094</t>
  </si>
  <si>
    <t>CB_Web_1095</t>
  </si>
  <si>
    <t>CB_Web_1096</t>
  </si>
  <si>
    <t>CB_Web_1097</t>
  </si>
  <si>
    <t>CB_Web_1098</t>
  </si>
  <si>
    <t>CB_Web_1099</t>
  </si>
  <si>
    <t>CB_Web_1100</t>
  </si>
  <si>
    <t>CB_Web_1101</t>
  </si>
  <si>
    <t>CB_Web_1102</t>
  </si>
  <si>
    <t>CB_Web_1103</t>
  </si>
  <si>
    <t>CB_Web_1104</t>
  </si>
  <si>
    <t>CB_Web_1105</t>
  </si>
  <si>
    <t>CB_Web_1106</t>
  </si>
  <si>
    <t>CB_Web_1107</t>
  </si>
  <si>
    <t>CB_Web_1108</t>
  </si>
  <si>
    <t>CB_Web_1109</t>
  </si>
  <si>
    <t>CB_Web_1110</t>
  </si>
  <si>
    <t>CB_Web_1111</t>
  </si>
  <si>
    <t>CB_Web_1112</t>
  </si>
  <si>
    <t>CB_Web_1113</t>
  </si>
  <si>
    <t>CB_Web_1114</t>
  </si>
  <si>
    <t>CB_Web_1115</t>
  </si>
  <si>
    <t>CB_Web_1116</t>
  </si>
  <si>
    <t>CB_Web_1117</t>
  </si>
  <si>
    <t>CB_Web_1118</t>
  </si>
  <si>
    <t>CB_Web_1119</t>
  </si>
  <si>
    <t>CB_Web_1120</t>
  </si>
  <si>
    <t>CB_Web_1121</t>
  </si>
  <si>
    <t>CB_Web_1122</t>
  </si>
  <si>
    <t>CB_Web_1123</t>
  </si>
  <si>
    <t>CB_Web_1124</t>
  </si>
  <si>
    <t>CB_Web_1125</t>
  </si>
  <si>
    <t>CB_Web_1126</t>
  </si>
  <si>
    <t>CB_Web_1127</t>
  </si>
  <si>
    <t>CB_Web_1128</t>
  </si>
  <si>
    <t>CB_Web_1129</t>
  </si>
  <si>
    <t>CB_Web_1130</t>
  </si>
  <si>
    <t>CB_Web_1131</t>
  </si>
  <si>
    <t>CB_Web_1132</t>
  </si>
  <si>
    <t>CB_Web_1133</t>
  </si>
  <si>
    <t>CB_Web_1134</t>
  </si>
  <si>
    <t>CB_Web_1135</t>
  </si>
  <si>
    <t>CB_Web_1136</t>
  </si>
  <si>
    <t>CB_Web_1137</t>
  </si>
  <si>
    <t>CB_Web_1138</t>
  </si>
  <si>
    <t>CB_Web_1139</t>
  </si>
  <si>
    <t>CB_Web_1140</t>
  </si>
  <si>
    <t>CB_Web_1141</t>
  </si>
  <si>
    <t>CB_Web_1142</t>
  </si>
  <si>
    <t>CB_Web_1143</t>
  </si>
  <si>
    <t>CB_Web_1144</t>
  </si>
  <si>
    <t>CB_Web_1145</t>
  </si>
  <si>
    <t>CB_Web_1146</t>
  </si>
  <si>
    <t>CB_Web_1147</t>
  </si>
  <si>
    <t>CB_Web_1148</t>
  </si>
  <si>
    <t>CB_Web_1149</t>
  </si>
  <si>
    <t>CB_Web_1150</t>
  </si>
  <si>
    <t>CB_Web_1151</t>
  </si>
  <si>
    <t>CB_Web_1152</t>
  </si>
  <si>
    <t>CB_Web_1153</t>
  </si>
  <si>
    <t>CB_Web_1154</t>
  </si>
  <si>
    <t>CB_Web_1155</t>
  </si>
  <si>
    <t>CB_Web_1156</t>
  </si>
  <si>
    <t>CB_Web_1157</t>
  </si>
  <si>
    <t>CB_Web_1158</t>
  </si>
  <si>
    <t>CB_Web_1159</t>
  </si>
  <si>
    <t>CB_Web_1160</t>
  </si>
  <si>
    <t>CB_Web_1161</t>
  </si>
  <si>
    <t>CB_Web_1162</t>
  </si>
  <si>
    <t>CB_Web_1163</t>
  </si>
  <si>
    <t>CB_Web_1164</t>
  </si>
  <si>
    <t>CB_Web_1165</t>
  </si>
  <si>
    <t>CB_Web_1166</t>
  </si>
  <si>
    <t>CB_Web_1167</t>
  </si>
  <si>
    <t>CB_Web_1168</t>
  </si>
  <si>
    <t>CB_Web_1169</t>
  </si>
  <si>
    <t>CB_Web_1170</t>
  </si>
  <si>
    <t>CB_Web_1171</t>
  </si>
  <si>
    <t>CB_Web_1172</t>
  </si>
  <si>
    <t>CB_Web_1173</t>
  </si>
  <si>
    <t>CB_Web_1174</t>
  </si>
  <si>
    <t>CB_Web_1175</t>
  </si>
  <si>
    <t>CB_Web_1176</t>
  </si>
  <si>
    <t>CB_Web_1177</t>
  </si>
  <si>
    <t>CB_Web_1178</t>
  </si>
  <si>
    <t>CB_Web_1179</t>
  </si>
  <si>
    <t>CB_Web_1180</t>
  </si>
  <si>
    <t>CB_Web_1181</t>
  </si>
  <si>
    <t>CB_Web_1182</t>
  </si>
  <si>
    <t>CB_Web_1183</t>
  </si>
  <si>
    <t>CB_Web_1184</t>
  </si>
  <si>
    <t>CB_Web_1185</t>
  </si>
  <si>
    <t>CB_Web_1186</t>
  </si>
  <si>
    <t>CB_Web_1187</t>
  </si>
  <si>
    <t>CB_Web_1188</t>
  </si>
  <si>
    <t>CB_Web_1189</t>
  </si>
  <si>
    <t>CB_Web_1190</t>
  </si>
  <si>
    <t>CB_Web_1191</t>
  </si>
  <si>
    <t>CB_Web_1192</t>
  </si>
  <si>
    <t>CB_Web_1193</t>
  </si>
  <si>
    <t>CB_Web_1194</t>
  </si>
  <si>
    <t>CB_Web_1195</t>
  </si>
  <si>
    <t>CB_Web_1196</t>
  </si>
  <si>
    <t>CB_Web_1197</t>
  </si>
  <si>
    <t>CB_Web_1198</t>
  </si>
  <si>
    <t>CB_Web_1199</t>
  </si>
  <si>
    <t>CB_Web_1200</t>
  </si>
  <si>
    <t>CB_Web_1201</t>
  </si>
  <si>
    <t>CB_Web_1202</t>
  </si>
  <si>
    <t>CB_Web_1203</t>
  </si>
  <si>
    <t>CB_Web_1204</t>
  </si>
  <si>
    <t>CB_Web_1205</t>
  </si>
  <si>
    <t>CB_Web_1206</t>
  </si>
  <si>
    <t>CB_Web_1207</t>
  </si>
  <si>
    <t>CB_Web_1208</t>
  </si>
  <si>
    <t>CB_Web_1209</t>
  </si>
  <si>
    <t>CB_Web_1210</t>
  </si>
  <si>
    <t>CB_Web_1211</t>
  </si>
  <si>
    <t>CB_Web_1212</t>
  </si>
  <si>
    <t>CB_Web_1213</t>
  </si>
  <si>
    <t>CB_Web_1214</t>
  </si>
  <si>
    <t>CB_Web_1215</t>
  </si>
  <si>
    <t>CB_Web_1216</t>
  </si>
  <si>
    <t>CB_Web_1217</t>
  </si>
  <si>
    <t>CB_Web_1218</t>
  </si>
  <si>
    <t>CB_Web_1219</t>
  </si>
  <si>
    <t>CB_Web_1220</t>
  </si>
  <si>
    <t>CB_Web_1221</t>
  </si>
  <si>
    <t>CB_Web_1222</t>
  </si>
  <si>
    <t>CB_Web_1223</t>
  </si>
  <si>
    <t>CB_Web_1224</t>
  </si>
  <si>
    <t>CB_Web_1225</t>
  </si>
  <si>
    <t>CB_Web_1226</t>
  </si>
  <si>
    <t>CB_Web_1227</t>
  </si>
  <si>
    <t>CB_Web_1228</t>
  </si>
  <si>
    <t>CB_Web_1229</t>
  </si>
  <si>
    <t>CB_Web_1230</t>
  </si>
  <si>
    <t>CB_Web_1231</t>
  </si>
  <si>
    <t>CB_Web_1232</t>
  </si>
  <si>
    <t>CB_Web_1233</t>
  </si>
  <si>
    <t>CB_Web_1234</t>
  </si>
  <si>
    <t>CB_Web_1235</t>
  </si>
  <si>
    <t>CB_Web_1236</t>
  </si>
  <si>
    <t>CB_Web_1237</t>
  </si>
  <si>
    <t>CB_Web_1238</t>
  </si>
  <si>
    <t>CB_Web_1239</t>
  </si>
  <si>
    <t>CB_Web_1240</t>
  </si>
  <si>
    <t>CB_Web_1241</t>
  </si>
  <si>
    <t>CB_Web_1242</t>
  </si>
  <si>
    <t>CB_Web_1243</t>
  </si>
  <si>
    <t>CB_Web_1244</t>
  </si>
  <si>
    <t>CB_Web_1245</t>
  </si>
  <si>
    <t>CB_Web_1246</t>
  </si>
  <si>
    <t>CB_Web_1247</t>
  </si>
  <si>
    <t>CB_Web_1248</t>
  </si>
  <si>
    <t>CB_Web_1249</t>
  </si>
  <si>
    <t>CB_Web_1250</t>
  </si>
  <si>
    <t>CB_Web_1251</t>
  </si>
  <si>
    <t>CB_Web_1252</t>
  </si>
  <si>
    <t>CB_Web_1253</t>
  </si>
  <si>
    <t>CB_Web_1254</t>
  </si>
  <si>
    <t>CB_Web_1255</t>
  </si>
  <si>
    <t>CB_Web_1256</t>
  </si>
  <si>
    <t>CB_Web_1257</t>
  </si>
  <si>
    <t>CB_Web_1258</t>
  </si>
  <si>
    <t>CB_Web_1259</t>
  </si>
  <si>
    <t>CB_Web_1260</t>
  </si>
  <si>
    <t>CB_Web_1261</t>
  </si>
  <si>
    <t>CB_Web_1262</t>
  </si>
  <si>
    <t>CB_Web_1263</t>
  </si>
  <si>
    <t>CB_Web_1264</t>
  </si>
  <si>
    <t>CB_Web_1265</t>
  </si>
  <si>
    <t>CB_Web_1266</t>
  </si>
  <si>
    <t>CB_Web_1267</t>
  </si>
  <si>
    <t>CB_Web_1268</t>
  </si>
  <si>
    <t>CB_Web_1269</t>
  </si>
  <si>
    <t>CB_Web_1270</t>
  </si>
  <si>
    <t>CB_Web_1271</t>
  </si>
  <si>
    <t>CB_Web_1272</t>
  </si>
  <si>
    <t>CB_Web_1273</t>
  </si>
  <si>
    <t>CB_Web_1274</t>
  </si>
  <si>
    <t>CB_Web_1275</t>
  </si>
  <si>
    <t>CB_Web_1276</t>
  </si>
  <si>
    <t>CB_Web_1277</t>
  </si>
  <si>
    <t>CB_Web_1278</t>
  </si>
  <si>
    <t>CB_Web_1279</t>
  </si>
  <si>
    <t>CB_Web_1280</t>
  </si>
  <si>
    <t>CB_Web_1281</t>
  </si>
  <si>
    <t>CB_Web_1282</t>
  </si>
  <si>
    <t>CB_Web_1283</t>
  </si>
  <si>
    <t>CB_Web_1284</t>
  </si>
  <si>
    <t>CB_Web_1285</t>
  </si>
  <si>
    <t>CB_Web_1286</t>
  </si>
  <si>
    <t>CB_Web_1287</t>
  </si>
  <si>
    <t>CB_Web_1288</t>
  </si>
  <si>
    <t>CB_Web_1289</t>
  </si>
  <si>
    <t>CB_Web_1290</t>
  </si>
  <si>
    <t>CB_Web_1291</t>
  </si>
  <si>
    <t>CB_Web_1292</t>
  </si>
  <si>
    <t>CB_Web_1293</t>
  </si>
  <si>
    <t>CB_Web_1294</t>
  </si>
  <si>
    <t>CB_Web_1295</t>
  </si>
  <si>
    <t>CB_Web_1296</t>
  </si>
  <si>
    <t>CB_Web_1297</t>
  </si>
  <si>
    <t>CB_Web_1298</t>
  </si>
  <si>
    <t>CB_Web_1299</t>
  </si>
  <si>
    <t>CB_Web_1300</t>
  </si>
  <si>
    <t>CB_Web_1301</t>
  </si>
  <si>
    <t>CB_Web_1302</t>
  </si>
  <si>
    <t>CB_Web_1303</t>
  </si>
  <si>
    <t>CB_Web_1304</t>
  </si>
  <si>
    <t>CB_Web_1305</t>
  </si>
  <si>
    <t>CB_Web_1306</t>
  </si>
  <si>
    <t>CB_Web_1307</t>
  </si>
  <si>
    <t>CB_Web_1308</t>
  </si>
  <si>
    <t>CB_Web_1309</t>
  </si>
  <si>
    <t>CB_Web_1310</t>
  </si>
  <si>
    <t>CB_Web_1311</t>
  </si>
  <si>
    <t>CB_Web_1312</t>
  </si>
  <si>
    <t>CB_Web_1313</t>
  </si>
  <si>
    <t>CB_Web_1314</t>
  </si>
  <si>
    <t>CB_Web_1315</t>
  </si>
  <si>
    <t>CB_Web_1316</t>
  </si>
  <si>
    <t>CB_Web_1317</t>
  </si>
  <si>
    <t>CB_Web_1318</t>
  </si>
  <si>
    <t>CB_Web_1319</t>
  </si>
  <si>
    <t>CB_Web_1320</t>
  </si>
  <si>
    <t>CB_Web_1321</t>
  </si>
  <si>
    <t>CB_Web_1322</t>
  </si>
  <si>
    <t>CB_Web_1323</t>
  </si>
  <si>
    <t>CB_Web_1324</t>
  </si>
  <si>
    <t>CB_Web_1325</t>
  </si>
  <si>
    <t>CB_Web_1326</t>
  </si>
  <si>
    <t>CB_Web_1327</t>
  </si>
  <si>
    <t>CB_Web_1328</t>
  </si>
  <si>
    <t>CB_Web_1329</t>
  </si>
  <si>
    <t>CB_Web_1330</t>
  </si>
  <si>
    <t>CB_Web_1331</t>
  </si>
  <si>
    <t>CB_Web_1332</t>
  </si>
  <si>
    <t>CB_Web_1333</t>
  </si>
  <si>
    <t>CB_Web_1334</t>
  </si>
  <si>
    <t>CB_Web_1335</t>
  </si>
  <si>
    <t>CB_Web_1336</t>
  </si>
  <si>
    <t>CB_Web_1337</t>
  </si>
  <si>
    <t>CB_Web_1338</t>
  </si>
  <si>
    <t>CB_Web_1339</t>
  </si>
  <si>
    <t>CB_Web_1340</t>
  </si>
  <si>
    <t>CB_Web_1341</t>
  </si>
  <si>
    <t>CB_Web_1342</t>
  </si>
  <si>
    <t>CB_Web_1343</t>
  </si>
  <si>
    <t>CB_Web_1344</t>
  </si>
  <si>
    <t>CB_Web_1345</t>
  </si>
  <si>
    <t>CB_Web_1346</t>
  </si>
  <si>
    <t>CB_Web_1347</t>
  </si>
  <si>
    <t>CB_Web_1348</t>
  </si>
  <si>
    <t>CB_Web_1349</t>
  </si>
  <si>
    <t>CB_Web_1350</t>
  </si>
  <si>
    <t>CB_Web_1351</t>
  </si>
  <si>
    <t>CB_Web_1352</t>
  </si>
  <si>
    <t>CB_Web_1353</t>
  </si>
  <si>
    <t>CB_Web_1354</t>
  </si>
  <si>
    <t>CB_Web_1355</t>
  </si>
  <si>
    <t>CB_Web_1356</t>
  </si>
  <si>
    <t>CB_Web_1357</t>
  </si>
  <si>
    <t>CB_Web_1358</t>
  </si>
  <si>
    <t>CB_Web_1359</t>
  </si>
  <si>
    <t>CB_Web_1360</t>
  </si>
  <si>
    <t>CB_Web_1361</t>
  </si>
  <si>
    <t>CB_Web_1362</t>
  </si>
  <si>
    <t>CB_Web_1363</t>
  </si>
  <si>
    <t>CB_Web_1364</t>
  </si>
  <si>
    <t>CB_Web_1365</t>
  </si>
  <si>
    <t>CB_Web_1366</t>
  </si>
  <si>
    <t>CB_Web_1367</t>
  </si>
  <si>
    <t>CB_Web_1368</t>
  </si>
  <si>
    <t>CB_Web_1369</t>
  </si>
  <si>
    <t>CB_Web_1370</t>
  </si>
  <si>
    <t>CB_Web_1371</t>
  </si>
  <si>
    <t>CB_Web_1372</t>
  </si>
  <si>
    <t>CB_Web_1373</t>
  </si>
  <si>
    <t>CB_Web_1374</t>
  </si>
  <si>
    <t>CB_Web_1375</t>
  </si>
  <si>
    <t>CB_Web_1376</t>
  </si>
  <si>
    <t>CB_Web_1377</t>
  </si>
  <si>
    <t>CB_Web_1378</t>
  </si>
  <si>
    <t>CB_Web_1379</t>
  </si>
  <si>
    <t>CB_Web_1380</t>
  </si>
  <si>
    <t>CB_Web_1381</t>
  </si>
  <si>
    <t>CB_Web_1382</t>
  </si>
  <si>
    <t>CB_Web_1383</t>
  </si>
  <si>
    <t>CB_Web_1384</t>
  </si>
  <si>
    <t>CB_Web_1385</t>
  </si>
  <si>
    <t>CB_Web_1386</t>
  </si>
  <si>
    <t>CB_Web_1387</t>
  </si>
  <si>
    <t>CB_Web_1388</t>
  </si>
  <si>
    <t>CB_Web_1389</t>
  </si>
  <si>
    <t>CB_Web_1390</t>
  </si>
  <si>
    <t>CB_Web_1391</t>
  </si>
  <si>
    <t>CB_Web_1392</t>
  </si>
  <si>
    <t>CB_Web_1393</t>
  </si>
  <si>
    <t>CB_Web_1394</t>
  </si>
  <si>
    <t>CB_Web_1395</t>
  </si>
  <si>
    <t>CB_Web_1396</t>
  </si>
  <si>
    <t>CB_Web_1397</t>
  </si>
  <si>
    <t>CB_Web_1398</t>
  </si>
  <si>
    <t>CB_Web_1399</t>
  </si>
  <si>
    <t>CB_Web_1400</t>
  </si>
  <si>
    <t>CB_Web_1401</t>
  </si>
  <si>
    <t>CB_Web_1402</t>
  </si>
  <si>
    <t>CB_Web_1403</t>
  </si>
  <si>
    <t>CB_Web_1404</t>
  </si>
  <si>
    <t>CB_Web_1405</t>
  </si>
  <si>
    <t>CB_Web_1406</t>
  </si>
  <si>
    <t>CB_Web_1407</t>
  </si>
  <si>
    <t>CB_Web_1408</t>
  </si>
  <si>
    <t>CB_Web_1409</t>
  </si>
  <si>
    <t>CB_Web_1410</t>
  </si>
  <si>
    <t>CB_Web_1411</t>
  </si>
  <si>
    <t>CB_Web_1412</t>
  </si>
  <si>
    <t>CB_Web_1413</t>
  </si>
  <si>
    <t>CB_Web_1414</t>
  </si>
  <si>
    <t>CB_Web_1415</t>
  </si>
  <si>
    <t>CB_Web_1416</t>
  </si>
  <si>
    <t>CB_Web_1417</t>
  </si>
  <si>
    <t>CB_Web_1418</t>
  </si>
  <si>
    <t>CB_Web_1419</t>
  </si>
  <si>
    <t>CB_Web_1420</t>
  </si>
  <si>
    <t>CB_Web_1421</t>
  </si>
  <si>
    <t>CB_Web_1422</t>
  </si>
  <si>
    <t>CB_Web_1423</t>
  </si>
  <si>
    <t>CB_Web_1424</t>
  </si>
  <si>
    <t>CB_Web_1425</t>
  </si>
  <si>
    <t>CB_Web_1426</t>
  </si>
  <si>
    <t>CB_Web_1427</t>
  </si>
  <si>
    <t>CB_Web_1428</t>
  </si>
  <si>
    <t>CB_Web_1429</t>
  </si>
  <si>
    <t>CB_Web_1430</t>
  </si>
  <si>
    <t>CB_Web_1431</t>
  </si>
  <si>
    <t>CB_Web_1432</t>
  </si>
  <si>
    <t>CB_Web_1433</t>
  </si>
  <si>
    <t>CB_Web_1434</t>
  </si>
  <si>
    <t>CB_Web_1435</t>
  </si>
  <si>
    <t>CB_Web_1436</t>
  </si>
  <si>
    <t>CB_Web_1437</t>
  </si>
  <si>
    <t>CB_Web_1438</t>
  </si>
  <si>
    <t>CB_Web_1439</t>
  </si>
  <si>
    <t>CB_Web_1440</t>
  </si>
  <si>
    <t>CB_Web_1441</t>
  </si>
  <si>
    <t>CB_Web_1442</t>
  </si>
  <si>
    <t>CB_Web_1443</t>
  </si>
  <si>
    <t>CB_Web_1444</t>
  </si>
  <si>
    <t>CB_Web_1445</t>
  </si>
  <si>
    <t>CB_Web_1446</t>
  </si>
  <si>
    <t>CB_Web_1447</t>
  </si>
  <si>
    <t>CB_Web_1448</t>
  </si>
  <si>
    <t>CB_Web_1449</t>
  </si>
  <si>
    <t>CB_Web_1450</t>
  </si>
  <si>
    <t>CB_Web_1451</t>
  </si>
  <si>
    <t>CB_Web_1452</t>
  </si>
  <si>
    <t>CB_Web_1453</t>
  </si>
  <si>
    <t>CB_Web_1454</t>
  </si>
  <si>
    <t>CB_Web_1455</t>
  </si>
  <si>
    <t>CB_Web_1456</t>
  </si>
  <si>
    <t>CB_Web_1457</t>
  </si>
  <si>
    <t>CB_Web_1458</t>
  </si>
  <si>
    <t>CB_Web_1459</t>
  </si>
  <si>
    <t>CB_Web_1460</t>
  </si>
  <si>
    <t>CB_Web_1461</t>
  </si>
  <si>
    <t>CB_Web_1462</t>
  </si>
  <si>
    <t>CB_Web_1463</t>
  </si>
  <si>
    <t>CB_Web_1464</t>
  </si>
  <si>
    <t>CB_Web_1465</t>
  </si>
  <si>
    <t>CB_Web_1466</t>
  </si>
  <si>
    <t>CB_Web_1467</t>
  </si>
  <si>
    <t>CB_Web_1468</t>
  </si>
  <si>
    <t>CB_Web_1469</t>
  </si>
  <si>
    <t>CB_Web_1470</t>
  </si>
  <si>
    <t>CB_Web_1471</t>
  </si>
  <si>
    <t>CB_Web_1472</t>
  </si>
  <si>
    <t>CB_Web_1473</t>
  </si>
  <si>
    <t>CB_Web_1474</t>
  </si>
  <si>
    <t>CB_Web_1475</t>
  </si>
  <si>
    <t>CB_Web_1476</t>
  </si>
  <si>
    <t>CB_Web_1477</t>
  </si>
  <si>
    <t>CB_Web_1478</t>
  </si>
  <si>
    <t>CB_Web_1479</t>
  </si>
  <si>
    <t>CB_Web_1480</t>
  </si>
  <si>
    <t>CB_Web_1481</t>
  </si>
  <si>
    <t>CB_Web_1482</t>
  </si>
  <si>
    <t>CB_Web_1483</t>
  </si>
  <si>
    <t>CB_Web_1484</t>
  </si>
  <si>
    <t>CB_Web_1485</t>
  </si>
  <si>
    <t>CB_Web_1486</t>
  </si>
  <si>
    <t>CB_Web_1487</t>
  </si>
  <si>
    <t>CB_Web_1488</t>
  </si>
  <si>
    <t>CB_Web_1489</t>
  </si>
  <si>
    <t>CB_Web_1490</t>
  </si>
  <si>
    <t>CB_Web_1491</t>
  </si>
  <si>
    <t>CB_Web_1492</t>
  </si>
  <si>
    <t>CB_Web_1493</t>
  </si>
  <si>
    <t>CB_Web_1494</t>
  </si>
  <si>
    <t>CB_Web_1495</t>
  </si>
  <si>
    <t>CB_Web_1496</t>
  </si>
  <si>
    <t>CB_Web_1497</t>
  </si>
  <si>
    <t>CB_Web_1498</t>
  </si>
  <si>
    <t>CB_Web_1499</t>
  </si>
  <si>
    <t>CB_Web_1500</t>
  </si>
  <si>
    <t>CB_Web_1501</t>
  </si>
  <si>
    <t>CB_Web_1502</t>
  </si>
  <si>
    <t>CB_Web_1503</t>
  </si>
  <si>
    <t>CB_Web_1504</t>
  </si>
  <si>
    <t>CB_Web_1505</t>
  </si>
  <si>
    <t>CB_Web_1506</t>
  </si>
  <si>
    <t>CB_Web_1507</t>
  </si>
  <si>
    <t>CB_Web_1508</t>
  </si>
  <si>
    <t>CB_Web_1509</t>
  </si>
  <si>
    <t>CB_Web_1510</t>
  </si>
  <si>
    <t>CB_Web_1511</t>
  </si>
  <si>
    <t>CB_Web_1512</t>
  </si>
  <si>
    <t>CB_Web_1513</t>
  </si>
  <si>
    <t>CB_Web_1514</t>
  </si>
  <si>
    <t>CB_Web_1515</t>
  </si>
  <si>
    <t>CB_Web_1516</t>
  </si>
  <si>
    <t>CB_Web_1517</t>
  </si>
  <si>
    <t>CB_Web_1518</t>
  </si>
  <si>
    <t>CB_Web_1519</t>
  </si>
  <si>
    <t>CB_Web_1520</t>
  </si>
  <si>
    <t>CB_Web_1521</t>
  </si>
  <si>
    <t>CB_Web_1522</t>
  </si>
  <si>
    <t>CB_Web_1523</t>
  </si>
  <si>
    <t>CB_Web_1524</t>
  </si>
  <si>
    <t>CB_Web_1525</t>
  </si>
  <si>
    <t>CB_Web_1526</t>
  </si>
  <si>
    <t>CB_Web_1527</t>
  </si>
  <si>
    <t>CB_Web_1528</t>
  </si>
  <si>
    <t>CB_Web_1529</t>
  </si>
  <si>
    <t>CB_Web_1530</t>
  </si>
  <si>
    <t>CB_Web_1531</t>
  </si>
  <si>
    <t>CB_Web_1532</t>
  </si>
  <si>
    <t>CB_Web_1533</t>
  </si>
  <si>
    <t>CB_Web_1534</t>
  </si>
  <si>
    <t>CB_Web_1535</t>
  </si>
  <si>
    <t>CB_Web_1536</t>
  </si>
  <si>
    <t>CB_Web_1537</t>
  </si>
  <si>
    <t>CB_Web_1538</t>
  </si>
  <si>
    <t>CB_Web_1539</t>
  </si>
  <si>
    <t>CB_Web_1540</t>
  </si>
  <si>
    <t>CB_Web_1541</t>
  </si>
  <si>
    <t>CB_Web_1542</t>
  </si>
  <si>
    <t>CB_Web_1543</t>
  </si>
  <si>
    <t>CB_Web_1544</t>
  </si>
  <si>
    <t>CB_Web_1545</t>
  </si>
  <si>
    <t>CB_Web_1546</t>
  </si>
  <si>
    <t>CB_Web_1547</t>
  </si>
  <si>
    <t>CB_Web_1548</t>
  </si>
  <si>
    <t>CB_Web_1549</t>
  </si>
  <si>
    <t>CB_Web_1550</t>
  </si>
  <si>
    <t>CB_Web_1551</t>
  </si>
  <si>
    <t>CB_Web_1552</t>
  </si>
  <si>
    <t>CB_Web_1553</t>
  </si>
  <si>
    <t>CB_Web_1554</t>
  </si>
  <si>
    <t>CB_Web_1555</t>
  </si>
  <si>
    <t>CB_Web_1556</t>
  </si>
  <si>
    <t>CB_Web_1557</t>
  </si>
  <si>
    <t>CB_Web_1558</t>
  </si>
  <si>
    <t>CB_Web_1559</t>
  </si>
  <si>
    <t>CB_Web_1560</t>
  </si>
  <si>
    <t>CB_Web_1561</t>
  </si>
  <si>
    <t>CB_Web_1562</t>
  </si>
  <si>
    <t>CB_Web_1563</t>
  </si>
  <si>
    <t>CB_Web_1564</t>
  </si>
  <si>
    <t>CB_Web_1565</t>
  </si>
  <si>
    <t>CB_Web_1566</t>
  </si>
  <si>
    <t>CB_Web_1567</t>
  </si>
  <si>
    <t>CB_Web_1568</t>
  </si>
  <si>
    <t>CB_Web_1569</t>
  </si>
  <si>
    <t>CB_Web_1570</t>
  </si>
  <si>
    <t>CB_Web_1571</t>
  </si>
  <si>
    <t>CB_Web_1572</t>
  </si>
  <si>
    <t>CB_Web_1573</t>
  </si>
  <si>
    <t>CB_Web_1574</t>
  </si>
  <si>
    <t>CB_Web_1575</t>
  </si>
  <si>
    <t>CB_Web_1576</t>
  </si>
  <si>
    <t>CB_Web_1577</t>
  </si>
  <si>
    <t>CB_Web_1578</t>
  </si>
  <si>
    <t>CB_Web_1579</t>
  </si>
  <si>
    <t>CB_Web_1580</t>
  </si>
  <si>
    <t>CB_Web_1581</t>
  </si>
  <si>
    <t>CB_Web_1582</t>
  </si>
  <si>
    <t>CB_Web_1583</t>
  </si>
  <si>
    <t>CB_Web_1584</t>
  </si>
  <si>
    <t>CB_Web_1585</t>
  </si>
  <si>
    <t>CB_Web_1586</t>
  </si>
  <si>
    <t>CB_Web_1587</t>
  </si>
  <si>
    <t>CB_Web_1588</t>
  </si>
  <si>
    <t>CB_Web_1589</t>
  </si>
  <si>
    <t>CB_Web_1590</t>
  </si>
  <si>
    <t>CB_Web_1591</t>
  </si>
  <si>
    <t>CB_Web_1592</t>
  </si>
  <si>
    <t>CB_Web_1593</t>
  </si>
  <si>
    <t>CB_Web_1594</t>
  </si>
  <si>
    <t>CB_Web_1595</t>
  </si>
  <si>
    <t>CB_Web_1596</t>
  </si>
  <si>
    <t>CB_Web_1597</t>
  </si>
  <si>
    <t>CB_Web_1598</t>
  </si>
  <si>
    <t>CB_Web_1599</t>
  </si>
  <si>
    <t>CB_Web_1600</t>
  </si>
  <si>
    <t>CB_Web_1601</t>
  </si>
  <si>
    <t>CB_Web_1602</t>
  </si>
  <si>
    <t>CB_Web_1603</t>
  </si>
  <si>
    <t>CB_Web_1604</t>
  </si>
  <si>
    <t>CB_Web_1605</t>
  </si>
  <si>
    <t>CB_Web_1606</t>
  </si>
  <si>
    <t>CB_Web_1607</t>
  </si>
  <si>
    <t>CB_Web_1608</t>
  </si>
  <si>
    <t>CB_Web_1609</t>
  </si>
  <si>
    <t>CB_Web_1610</t>
  </si>
  <si>
    <t>CB_Web_1611</t>
  </si>
  <si>
    <t>Chemical_ID</t>
  </si>
  <si>
    <t>Source_ID</t>
  </si>
  <si>
    <t>Phone_ID</t>
  </si>
  <si>
    <t xml:space="preserve"> 96-86-2</t>
  </si>
  <si>
    <t>a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</si>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</sst>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hemicalbook.com/ProductList_En.aspx?kwd=79-03-8&amp;a=China&amp;left=True&amp;pag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480"/>
  <sheetViews>
    <sheetView tabSelected="1" zoomScaleNormal="115" workbookViewId="0">
      <selection activeCell="B7" sqref="B7"/>
    </sheetView>
  </sheetViews>
  <sheetFormatPr defaultRowHeight="14.4" x14ac:dyDescent="0.3"/>
  <cols>
    <col min="1" max="1" width="15.109375" bestFit="1" customWidth="1"/>
    <col min="2" max="2" width="101.33203125" bestFit="1" customWidth="1"/>
    <col min="3" max="3" width="64.88671875" bestFit="1" customWidth="1"/>
    <col min="4" max="4" width="71.109375" bestFit="1" customWidth="1"/>
    <col min="5" max="5" width="13.109375" bestFit="1" customWidth="1"/>
    <col min="6" max="6" width="219.77734375" bestFit="1" customWidth="1"/>
    <col min="7" max="7" width="11.88671875" bestFit="1" customWidth="1"/>
    <col min="8" max="8" width="6.44140625" bestFit="1" customWidth="1"/>
    <col min="9" max="9" width="12.109375" bestFit="1" customWidth="1"/>
    <col min="10" max="10" width="12.5546875" bestFit="1" customWidth="1"/>
    <col min="11" max="11" width="197" bestFit="1" customWidth="1"/>
    <col min="12" max="12" width="138.21875" bestFit="1" customWidth="1"/>
    <col min="13" max="13" width="97.2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23661</v>
      </c>
      <c r="K1" t="s">
        <v>9</v>
      </c>
      <c r="L1" t="s">
        <v>23660</v>
      </c>
      <c r="M1" t="s">
        <v>10</v>
      </c>
    </row>
    <row r="2" spans="1:13" x14ac:dyDescent="0.3">
      <c r="A2" t="s">
        <v>11</v>
      </c>
      <c r="B2" t="s">
        <v>12</v>
      </c>
      <c r="C2">
        <v>8619930503252</v>
      </c>
      <c r="D2" t="s">
        <v>13</v>
      </c>
      <c r="E2" t="s">
        <v>14</v>
      </c>
      <c r="F2" t="s">
        <v>15</v>
      </c>
      <c r="J2" s="1">
        <v>45272</v>
      </c>
      <c r="K2" t="s">
        <v>16</v>
      </c>
      <c r="L2" t="s">
        <v>23662</v>
      </c>
      <c r="M2" t="s">
        <v>17</v>
      </c>
    </row>
    <row r="3" spans="1:13" x14ac:dyDescent="0.3">
      <c r="A3" t="s">
        <v>18</v>
      </c>
      <c r="B3" t="s">
        <v>19</v>
      </c>
      <c r="C3" t="s">
        <v>20</v>
      </c>
      <c r="D3" t="s">
        <v>21</v>
      </c>
      <c r="E3" t="s">
        <v>14</v>
      </c>
      <c r="F3" t="s">
        <v>15</v>
      </c>
      <c r="K3" t="s">
        <v>22</v>
      </c>
      <c r="L3" t="s">
        <v>23663</v>
      </c>
      <c r="M3" t="s">
        <v>17</v>
      </c>
    </row>
    <row r="4" spans="1:13" x14ac:dyDescent="0.3">
      <c r="A4" t="s">
        <v>63</v>
      </c>
      <c r="B4" t="s">
        <v>64</v>
      </c>
      <c r="C4">
        <f>86+86-13806087780</f>
        <v>-13806087608</v>
      </c>
      <c r="D4" t="s">
        <v>65</v>
      </c>
      <c r="E4" t="s">
        <v>14</v>
      </c>
      <c r="F4" t="s">
        <v>15</v>
      </c>
      <c r="J4" s="1">
        <v>44011</v>
      </c>
      <c r="K4" t="s">
        <v>66</v>
      </c>
      <c r="L4" t="s">
        <v>23672</v>
      </c>
      <c r="M4" t="s">
        <v>17</v>
      </c>
    </row>
    <row r="5" spans="1:13" x14ac:dyDescent="0.3">
      <c r="A5" t="s">
        <v>466</v>
      </c>
      <c r="B5" t="s">
        <v>467</v>
      </c>
      <c r="C5">
        <v>8617362916295</v>
      </c>
      <c r="D5" t="s">
        <v>468</v>
      </c>
      <c r="E5" t="s">
        <v>14</v>
      </c>
      <c r="F5" t="s">
        <v>15</v>
      </c>
      <c r="K5" t="s">
        <v>469</v>
      </c>
      <c r="L5" t="s">
        <v>23760</v>
      </c>
      <c r="M5" t="s">
        <v>470</v>
      </c>
    </row>
    <row r="6" spans="1:13" x14ac:dyDescent="0.3">
      <c r="A6" t="s">
        <v>3172</v>
      </c>
      <c r="B6" t="s">
        <v>3173</v>
      </c>
      <c r="C6" t="s">
        <v>3174</v>
      </c>
      <c r="D6" t="s">
        <v>3175</v>
      </c>
      <c r="E6" t="s">
        <v>2652</v>
      </c>
      <c r="F6" t="s">
        <v>2653</v>
      </c>
      <c r="K6" t="s">
        <v>3176</v>
      </c>
      <c r="M6" t="s">
        <v>3129</v>
      </c>
    </row>
    <row r="7" spans="1:13" x14ac:dyDescent="0.3">
      <c r="A7" t="s">
        <v>3177</v>
      </c>
      <c r="B7" t="s">
        <v>3178</v>
      </c>
      <c r="C7" t="s">
        <v>3179</v>
      </c>
      <c r="D7" t="s">
        <v>3180</v>
      </c>
      <c r="E7" t="s">
        <v>2652</v>
      </c>
      <c r="F7" t="s">
        <v>2755</v>
      </c>
      <c r="K7" t="s">
        <v>3116</v>
      </c>
      <c r="L7" t="s">
        <v>24187</v>
      </c>
      <c r="M7" t="s">
        <v>3129</v>
      </c>
    </row>
    <row r="8" spans="1:13" x14ac:dyDescent="0.3">
      <c r="A8" t="s">
        <v>3181</v>
      </c>
      <c r="B8" t="s">
        <v>3182</v>
      </c>
      <c r="C8" t="s">
        <v>3183</v>
      </c>
      <c r="D8" t="s">
        <v>3184</v>
      </c>
      <c r="E8" t="s">
        <v>2652</v>
      </c>
      <c r="F8" t="s">
        <v>3185</v>
      </c>
      <c r="K8" t="s">
        <v>3186</v>
      </c>
      <c r="M8" t="s">
        <v>3129</v>
      </c>
    </row>
    <row r="9" spans="1:13" x14ac:dyDescent="0.3">
      <c r="A9" t="s">
        <v>3187</v>
      </c>
      <c r="B9" t="s">
        <v>2400</v>
      </c>
      <c r="C9" t="s">
        <v>2401</v>
      </c>
      <c r="D9" t="s">
        <v>2402</v>
      </c>
      <c r="E9" t="s">
        <v>2652</v>
      </c>
      <c r="F9" t="s">
        <v>3010</v>
      </c>
      <c r="K9" t="s">
        <v>3188</v>
      </c>
      <c r="L9" t="s">
        <v>24182</v>
      </c>
      <c r="M9" t="s">
        <v>3129</v>
      </c>
    </row>
    <row r="10" spans="1:13" x14ac:dyDescent="0.3">
      <c r="A10" t="s">
        <v>3189</v>
      </c>
      <c r="B10" t="s">
        <v>655</v>
      </c>
      <c r="C10" t="s">
        <v>656</v>
      </c>
      <c r="D10" t="s">
        <v>657</v>
      </c>
      <c r="E10" t="s">
        <v>2652</v>
      </c>
      <c r="F10" t="s">
        <v>2683</v>
      </c>
      <c r="K10" t="s">
        <v>658</v>
      </c>
      <c r="L10" t="s">
        <v>23799</v>
      </c>
      <c r="M10" t="s">
        <v>3129</v>
      </c>
    </row>
    <row r="11" spans="1:13" x14ac:dyDescent="0.3">
      <c r="A11" t="s">
        <v>3190</v>
      </c>
      <c r="B11" t="s">
        <v>1563</v>
      </c>
      <c r="C11" t="s">
        <v>1564</v>
      </c>
      <c r="D11" t="s">
        <v>1565</v>
      </c>
      <c r="E11" t="s">
        <v>2652</v>
      </c>
      <c r="F11" t="s">
        <v>2657</v>
      </c>
      <c r="K11" t="s">
        <v>3191</v>
      </c>
      <c r="L11" t="s">
        <v>23959</v>
      </c>
      <c r="M11" t="s">
        <v>3129</v>
      </c>
    </row>
    <row r="12" spans="1:13" x14ac:dyDescent="0.3">
      <c r="A12" t="s">
        <v>3192</v>
      </c>
      <c r="B12" t="s">
        <v>1853</v>
      </c>
      <c r="C12">
        <v>8618026564465</v>
      </c>
      <c r="D12" t="s">
        <v>1854</v>
      </c>
      <c r="E12" t="s">
        <v>2652</v>
      </c>
      <c r="F12" t="s">
        <v>2653</v>
      </c>
      <c r="K12" t="s">
        <v>3193</v>
      </c>
      <c r="L12" t="s">
        <v>24014</v>
      </c>
      <c r="M12" t="s">
        <v>3194</v>
      </c>
    </row>
    <row r="13" spans="1:13" x14ac:dyDescent="0.3">
      <c r="A13" t="s">
        <v>3195</v>
      </c>
      <c r="B13" t="s">
        <v>1884</v>
      </c>
      <c r="C13">
        <v>8619962611955</v>
      </c>
      <c r="D13" t="s">
        <v>1925</v>
      </c>
      <c r="E13" t="s">
        <v>2652</v>
      </c>
      <c r="F13" t="s">
        <v>2683</v>
      </c>
      <c r="K13" t="s">
        <v>3196</v>
      </c>
      <c r="L13" t="s">
        <v>24015</v>
      </c>
      <c r="M13" t="s">
        <v>3194</v>
      </c>
    </row>
    <row r="14" spans="1:13" x14ac:dyDescent="0.3">
      <c r="A14" t="s">
        <v>3197</v>
      </c>
      <c r="B14" t="s">
        <v>3198</v>
      </c>
      <c r="C14" t="s">
        <v>3199</v>
      </c>
      <c r="D14" t="s">
        <v>3200</v>
      </c>
      <c r="E14" t="s">
        <v>2652</v>
      </c>
      <c r="F14" t="s">
        <v>2683</v>
      </c>
      <c r="K14" t="s">
        <v>3201</v>
      </c>
      <c r="L14" t="s">
        <v>24183</v>
      </c>
      <c r="M14" t="s">
        <v>3194</v>
      </c>
    </row>
    <row r="15" spans="1:13" x14ac:dyDescent="0.3">
      <c r="A15" t="s">
        <v>3202</v>
      </c>
      <c r="B15" t="s">
        <v>3203</v>
      </c>
      <c r="C15">
        <v>13075350046</v>
      </c>
      <c r="D15" t="s">
        <v>3204</v>
      </c>
      <c r="E15" t="s">
        <v>2652</v>
      </c>
      <c r="F15" t="s">
        <v>2657</v>
      </c>
      <c r="M15" t="s">
        <v>3194</v>
      </c>
    </row>
    <row r="16" spans="1:13" x14ac:dyDescent="0.3">
      <c r="A16" t="s">
        <v>471</v>
      </c>
      <c r="B16" t="s">
        <v>472</v>
      </c>
      <c r="C16" t="s">
        <v>473</v>
      </c>
      <c r="D16" t="s">
        <v>474</v>
      </c>
      <c r="E16" t="s">
        <v>14</v>
      </c>
      <c r="F16" t="s">
        <v>14</v>
      </c>
      <c r="K16" t="s">
        <v>475</v>
      </c>
      <c r="L16" t="s">
        <v>23812</v>
      </c>
      <c r="M16" t="s">
        <v>470</v>
      </c>
    </row>
    <row r="17" spans="1:13" x14ac:dyDescent="0.3">
      <c r="A17" t="s">
        <v>3205</v>
      </c>
      <c r="B17" t="s">
        <v>3206</v>
      </c>
      <c r="C17">
        <v>13701896116</v>
      </c>
      <c r="D17" t="s">
        <v>3207</v>
      </c>
      <c r="E17" t="s">
        <v>2652</v>
      </c>
      <c r="F17" t="s">
        <v>2657</v>
      </c>
      <c r="M17" t="s">
        <v>3194</v>
      </c>
    </row>
    <row r="18" spans="1:13" x14ac:dyDescent="0.3">
      <c r="A18" t="s">
        <v>3208</v>
      </c>
      <c r="B18" t="s">
        <v>3209</v>
      </c>
      <c r="C18">
        <v>13705169949</v>
      </c>
      <c r="D18" t="s">
        <v>3210</v>
      </c>
      <c r="E18" t="s">
        <v>2652</v>
      </c>
      <c r="F18" t="s">
        <v>2657</v>
      </c>
      <c r="M18" t="s">
        <v>3194</v>
      </c>
    </row>
    <row r="19" spans="1:13" x14ac:dyDescent="0.3">
      <c r="A19" t="s">
        <v>3211</v>
      </c>
      <c r="B19" t="s">
        <v>3212</v>
      </c>
      <c r="C19" t="s">
        <v>3213</v>
      </c>
      <c r="D19" t="s">
        <v>3214</v>
      </c>
      <c r="E19" t="s">
        <v>2652</v>
      </c>
      <c r="F19" t="s">
        <v>2657</v>
      </c>
      <c r="M19" t="s">
        <v>3194</v>
      </c>
    </row>
    <row r="20" spans="1:13" x14ac:dyDescent="0.3">
      <c r="A20" t="s">
        <v>3215</v>
      </c>
      <c r="B20" t="s">
        <v>3216</v>
      </c>
      <c r="C20">
        <v>15071965509</v>
      </c>
      <c r="D20" t="s">
        <v>3217</v>
      </c>
      <c r="E20" t="s">
        <v>2652</v>
      </c>
      <c r="F20" t="s">
        <v>2657</v>
      </c>
      <c r="M20" t="s">
        <v>3194</v>
      </c>
    </row>
    <row r="21" spans="1:13" x14ac:dyDescent="0.3">
      <c r="A21" t="s">
        <v>3218</v>
      </c>
      <c r="B21" t="s">
        <v>3219</v>
      </c>
      <c r="C21">
        <v>15898902797</v>
      </c>
      <c r="D21" t="s">
        <v>3220</v>
      </c>
      <c r="E21" t="s">
        <v>2652</v>
      </c>
      <c r="F21" t="s">
        <v>2657</v>
      </c>
      <c r="M21" t="s">
        <v>3194</v>
      </c>
    </row>
    <row r="22" spans="1:13" x14ac:dyDescent="0.3">
      <c r="A22" t="s">
        <v>3221</v>
      </c>
      <c r="B22" t="s">
        <v>1975</v>
      </c>
      <c r="C22">
        <v>13056384718</v>
      </c>
      <c r="D22" t="s">
        <v>1976</v>
      </c>
      <c r="E22" t="s">
        <v>2652</v>
      </c>
      <c r="F22" t="s">
        <v>2657</v>
      </c>
      <c r="M22" t="s">
        <v>3194</v>
      </c>
    </row>
    <row r="23" spans="1:13" x14ac:dyDescent="0.3">
      <c r="A23" t="s">
        <v>3222</v>
      </c>
      <c r="B23" t="s">
        <v>1978</v>
      </c>
      <c r="C23">
        <v>13062577818</v>
      </c>
      <c r="D23" t="s">
        <v>1979</v>
      </c>
      <c r="E23" t="s">
        <v>2652</v>
      </c>
      <c r="F23" t="s">
        <v>2657</v>
      </c>
      <c r="M23" t="s">
        <v>3194</v>
      </c>
    </row>
    <row r="24" spans="1:13" x14ac:dyDescent="0.3">
      <c r="A24" t="s">
        <v>3223</v>
      </c>
      <c r="B24" t="s">
        <v>2630</v>
      </c>
      <c r="C24" t="s">
        <v>2631</v>
      </c>
      <c r="D24" t="s">
        <v>2632</v>
      </c>
      <c r="E24" t="s">
        <v>2652</v>
      </c>
      <c r="F24" t="s">
        <v>2657</v>
      </c>
      <c r="M24" t="s">
        <v>3194</v>
      </c>
    </row>
    <row r="25" spans="1:13" x14ac:dyDescent="0.3">
      <c r="A25" t="s">
        <v>3224</v>
      </c>
      <c r="B25" t="s">
        <v>1984</v>
      </c>
      <c r="C25">
        <v>13375592222</v>
      </c>
      <c r="D25" t="s">
        <v>1985</v>
      </c>
      <c r="E25" t="s">
        <v>2652</v>
      </c>
      <c r="F25" t="s">
        <v>2657</v>
      </c>
      <c r="M25" t="s">
        <v>3194</v>
      </c>
    </row>
    <row r="26" spans="1:13" x14ac:dyDescent="0.3">
      <c r="A26" t="s">
        <v>3225</v>
      </c>
      <c r="B26" t="s">
        <v>1987</v>
      </c>
      <c r="C26" t="s">
        <v>1988</v>
      </c>
      <c r="D26" t="s">
        <v>1989</v>
      </c>
      <c r="E26" t="s">
        <v>2652</v>
      </c>
      <c r="F26" t="s">
        <v>2657</v>
      </c>
      <c r="M26" t="s">
        <v>3194</v>
      </c>
    </row>
    <row r="27" spans="1:13" x14ac:dyDescent="0.3">
      <c r="A27" t="s">
        <v>476</v>
      </c>
      <c r="B27" t="s">
        <v>477</v>
      </c>
      <c r="C27">
        <v>8619719236623</v>
      </c>
      <c r="D27" t="s">
        <v>478</v>
      </c>
      <c r="E27" t="s">
        <v>14</v>
      </c>
      <c r="F27" t="s">
        <v>15</v>
      </c>
      <c r="K27" t="s">
        <v>479</v>
      </c>
      <c r="L27" t="s">
        <v>23813</v>
      </c>
      <c r="M27" t="s">
        <v>470</v>
      </c>
    </row>
    <row r="28" spans="1:13" x14ac:dyDescent="0.3">
      <c r="A28" t="s">
        <v>3226</v>
      </c>
      <c r="B28" t="s">
        <v>2486</v>
      </c>
      <c r="C28" t="s">
        <v>2487</v>
      </c>
      <c r="D28" t="s">
        <v>2488</v>
      </c>
      <c r="E28" t="s">
        <v>2652</v>
      </c>
      <c r="F28" t="s">
        <v>2657</v>
      </c>
      <c r="M28" t="s">
        <v>3194</v>
      </c>
    </row>
    <row r="29" spans="1:13" x14ac:dyDescent="0.3">
      <c r="A29" t="s">
        <v>3227</v>
      </c>
      <c r="B29" t="s">
        <v>1327</v>
      </c>
      <c r="C29" t="s">
        <v>1328</v>
      </c>
      <c r="D29" t="s">
        <v>1329</v>
      </c>
      <c r="E29" t="s">
        <v>2652</v>
      </c>
      <c r="F29" t="s">
        <v>2657</v>
      </c>
      <c r="M29" t="s">
        <v>3194</v>
      </c>
    </row>
    <row r="30" spans="1:13" x14ac:dyDescent="0.3">
      <c r="A30" t="s">
        <v>3228</v>
      </c>
      <c r="B30" t="s">
        <v>1992</v>
      </c>
      <c r="C30">
        <v>15162615508</v>
      </c>
      <c r="D30" t="s">
        <v>1993</v>
      </c>
      <c r="E30" t="s">
        <v>2652</v>
      </c>
      <c r="F30" t="s">
        <v>2657</v>
      </c>
      <c r="M30" t="s">
        <v>3194</v>
      </c>
    </row>
    <row r="31" spans="1:13" x14ac:dyDescent="0.3">
      <c r="A31" t="s">
        <v>3229</v>
      </c>
      <c r="B31" t="s">
        <v>3230</v>
      </c>
      <c r="C31" t="s">
        <v>3231</v>
      </c>
      <c r="D31" t="s">
        <v>3232</v>
      </c>
      <c r="E31" t="s">
        <v>2652</v>
      </c>
      <c r="F31" t="s">
        <v>2657</v>
      </c>
      <c r="M31" t="s">
        <v>3194</v>
      </c>
    </row>
    <row r="32" spans="1:13" x14ac:dyDescent="0.3">
      <c r="A32" t="s">
        <v>3233</v>
      </c>
      <c r="B32" t="s">
        <v>3234</v>
      </c>
      <c r="C32">
        <v>13515233234</v>
      </c>
      <c r="D32" t="s">
        <v>3235</v>
      </c>
      <c r="E32" t="s">
        <v>2652</v>
      </c>
      <c r="F32" t="s">
        <v>2657</v>
      </c>
      <c r="M32" t="s">
        <v>3194</v>
      </c>
    </row>
    <row r="33" spans="1:13" x14ac:dyDescent="0.3">
      <c r="A33" t="s">
        <v>3236</v>
      </c>
      <c r="B33" t="s">
        <v>3237</v>
      </c>
      <c r="C33" t="s">
        <v>3238</v>
      </c>
      <c r="D33" t="s">
        <v>3239</v>
      </c>
      <c r="E33" t="s">
        <v>2652</v>
      </c>
      <c r="F33" t="s">
        <v>2657</v>
      </c>
      <c r="M33" t="s">
        <v>3194</v>
      </c>
    </row>
    <row r="34" spans="1:13" x14ac:dyDescent="0.3">
      <c r="A34" t="s">
        <v>3240</v>
      </c>
      <c r="B34" t="s">
        <v>3241</v>
      </c>
      <c r="C34">
        <v>13902142909</v>
      </c>
      <c r="D34" t="s">
        <v>3242</v>
      </c>
      <c r="E34" t="s">
        <v>2652</v>
      </c>
      <c r="F34" t="s">
        <v>2657</v>
      </c>
      <c r="M34" t="s">
        <v>3243</v>
      </c>
    </row>
    <row r="35" spans="1:13" x14ac:dyDescent="0.3">
      <c r="A35" t="s">
        <v>3244</v>
      </c>
      <c r="B35" t="s">
        <v>1995</v>
      </c>
      <c r="C35" t="s">
        <v>1996</v>
      </c>
      <c r="D35" t="s">
        <v>1997</v>
      </c>
      <c r="E35" t="s">
        <v>2652</v>
      </c>
      <c r="F35" t="s">
        <v>2657</v>
      </c>
      <c r="M35" t="s">
        <v>3243</v>
      </c>
    </row>
    <row r="36" spans="1:13" x14ac:dyDescent="0.3">
      <c r="A36" t="s">
        <v>3245</v>
      </c>
      <c r="B36" t="s">
        <v>3246</v>
      </c>
      <c r="C36">
        <v>18615114511</v>
      </c>
      <c r="D36" t="s">
        <v>3247</v>
      </c>
      <c r="E36" t="s">
        <v>2652</v>
      </c>
      <c r="F36" t="s">
        <v>2657</v>
      </c>
      <c r="M36" t="s">
        <v>3243</v>
      </c>
    </row>
    <row r="37" spans="1:13" x14ac:dyDescent="0.3">
      <c r="A37" t="s">
        <v>3248</v>
      </c>
      <c r="B37" t="s">
        <v>3249</v>
      </c>
      <c r="C37" t="s">
        <v>3250</v>
      </c>
      <c r="D37" t="s">
        <v>3251</v>
      </c>
      <c r="E37" t="s">
        <v>2652</v>
      </c>
      <c r="F37" t="s">
        <v>2657</v>
      </c>
      <c r="M37" t="s">
        <v>3243</v>
      </c>
    </row>
    <row r="38" spans="1:13" x14ac:dyDescent="0.3">
      <c r="A38" t="s">
        <v>480</v>
      </c>
      <c r="B38" t="s">
        <v>481</v>
      </c>
      <c r="C38">
        <v>8615553348166</v>
      </c>
      <c r="D38" t="s">
        <v>482</v>
      </c>
      <c r="E38" t="s">
        <v>14</v>
      </c>
      <c r="F38" t="s">
        <v>15</v>
      </c>
      <c r="K38" t="s">
        <v>483</v>
      </c>
      <c r="L38" t="s">
        <v>23757</v>
      </c>
      <c r="M38" t="s">
        <v>470</v>
      </c>
    </row>
    <row r="39" spans="1:13" x14ac:dyDescent="0.3">
      <c r="A39" t="s">
        <v>3252</v>
      </c>
      <c r="B39" t="s">
        <v>3253</v>
      </c>
      <c r="C39" t="s">
        <v>3254</v>
      </c>
      <c r="D39" t="s">
        <v>3255</v>
      </c>
      <c r="E39" t="s">
        <v>2652</v>
      </c>
      <c r="F39" t="s">
        <v>2657</v>
      </c>
      <c r="M39" t="s">
        <v>3243</v>
      </c>
    </row>
    <row r="40" spans="1:13" x14ac:dyDescent="0.3">
      <c r="A40" t="s">
        <v>3256</v>
      </c>
      <c r="B40" t="s">
        <v>1697</v>
      </c>
      <c r="C40" t="s">
        <v>1645</v>
      </c>
      <c r="D40" t="s">
        <v>1698</v>
      </c>
      <c r="E40" t="s">
        <v>2652</v>
      </c>
      <c r="F40" t="s">
        <v>2657</v>
      </c>
      <c r="M40" t="s">
        <v>3243</v>
      </c>
    </row>
    <row r="41" spans="1:13" x14ac:dyDescent="0.3">
      <c r="A41" t="s">
        <v>3257</v>
      </c>
      <c r="B41" t="s">
        <v>3258</v>
      </c>
      <c r="C41" t="s">
        <v>3259</v>
      </c>
      <c r="D41" t="s">
        <v>3260</v>
      </c>
      <c r="E41" t="s">
        <v>2652</v>
      </c>
      <c r="F41" t="s">
        <v>2657</v>
      </c>
      <c r="M41" t="s">
        <v>3243</v>
      </c>
    </row>
    <row r="42" spans="1:13" x14ac:dyDescent="0.3">
      <c r="A42" t="s">
        <v>3261</v>
      </c>
      <c r="B42" t="s">
        <v>1676</v>
      </c>
      <c r="C42" t="s">
        <v>1677</v>
      </c>
      <c r="D42" t="s">
        <v>1678</v>
      </c>
      <c r="E42" t="s">
        <v>2652</v>
      </c>
      <c r="F42" t="s">
        <v>2657</v>
      </c>
      <c r="M42" t="s">
        <v>3243</v>
      </c>
    </row>
    <row r="43" spans="1:13" x14ac:dyDescent="0.3">
      <c r="A43" t="s">
        <v>3262</v>
      </c>
      <c r="B43" t="s">
        <v>1347</v>
      </c>
      <c r="C43" t="s">
        <v>1348</v>
      </c>
      <c r="D43" t="s">
        <v>1349</v>
      </c>
      <c r="E43" t="s">
        <v>2652</v>
      </c>
      <c r="F43" t="s">
        <v>2657</v>
      </c>
      <c r="M43" t="s">
        <v>3243</v>
      </c>
    </row>
    <row r="44" spans="1:13" x14ac:dyDescent="0.3">
      <c r="A44" t="s">
        <v>3263</v>
      </c>
      <c r="B44" t="s">
        <v>3264</v>
      </c>
      <c r="C44" t="s">
        <v>3265</v>
      </c>
      <c r="D44" t="s">
        <v>3266</v>
      </c>
      <c r="E44" t="s">
        <v>2652</v>
      </c>
      <c r="F44" t="s">
        <v>2657</v>
      </c>
      <c r="M44" t="s">
        <v>3243</v>
      </c>
    </row>
    <row r="45" spans="1:13" x14ac:dyDescent="0.3">
      <c r="A45" t="s">
        <v>3267</v>
      </c>
      <c r="B45" t="s">
        <v>2008</v>
      </c>
      <c r="C45" t="s">
        <v>2009</v>
      </c>
      <c r="D45" t="s">
        <v>2010</v>
      </c>
      <c r="E45" t="s">
        <v>2652</v>
      </c>
      <c r="F45" t="s">
        <v>2657</v>
      </c>
      <c r="M45" t="s">
        <v>3243</v>
      </c>
    </row>
    <row r="46" spans="1:13" x14ac:dyDescent="0.3">
      <c r="A46" t="s">
        <v>3268</v>
      </c>
      <c r="B46" t="s">
        <v>2033</v>
      </c>
      <c r="C46" t="s">
        <v>2034</v>
      </c>
      <c r="D46" t="s">
        <v>2035</v>
      </c>
      <c r="E46" t="s">
        <v>2652</v>
      </c>
      <c r="F46" t="s">
        <v>2657</v>
      </c>
      <c r="M46" t="s">
        <v>3243</v>
      </c>
    </row>
    <row r="47" spans="1:13" x14ac:dyDescent="0.3">
      <c r="A47" t="s">
        <v>3269</v>
      </c>
      <c r="B47" t="s">
        <v>3270</v>
      </c>
      <c r="C47" t="s">
        <v>2922</v>
      </c>
      <c r="D47" t="s">
        <v>3271</v>
      </c>
      <c r="E47" t="s">
        <v>2652</v>
      </c>
      <c r="F47" t="s">
        <v>2657</v>
      </c>
      <c r="M47" t="s">
        <v>3243</v>
      </c>
    </row>
    <row r="48" spans="1:13" x14ac:dyDescent="0.3">
      <c r="A48" t="s">
        <v>3272</v>
      </c>
      <c r="B48" t="s">
        <v>3273</v>
      </c>
      <c r="C48" t="s">
        <v>3274</v>
      </c>
      <c r="D48" t="s">
        <v>3275</v>
      </c>
      <c r="E48" t="s">
        <v>2652</v>
      </c>
      <c r="F48" t="s">
        <v>2657</v>
      </c>
      <c r="M48" t="s">
        <v>3243</v>
      </c>
    </row>
    <row r="49" spans="1:13" x14ac:dyDescent="0.3">
      <c r="A49" t="s">
        <v>484</v>
      </c>
      <c r="B49" t="s">
        <v>485</v>
      </c>
      <c r="C49" t="s">
        <v>486</v>
      </c>
      <c r="D49" t="s">
        <v>487</v>
      </c>
      <c r="E49" t="s">
        <v>14</v>
      </c>
      <c r="F49" t="s">
        <v>76</v>
      </c>
      <c r="K49" t="s">
        <v>488</v>
      </c>
      <c r="L49" t="s">
        <v>23767</v>
      </c>
      <c r="M49" t="s">
        <v>470</v>
      </c>
    </row>
    <row r="50" spans="1:13" x14ac:dyDescent="0.3">
      <c r="A50" t="s">
        <v>3276</v>
      </c>
      <c r="B50" t="s">
        <v>1739</v>
      </c>
      <c r="C50" t="s">
        <v>1740</v>
      </c>
      <c r="D50" t="s">
        <v>1741</v>
      </c>
      <c r="E50" t="s">
        <v>2652</v>
      </c>
      <c r="F50" t="s">
        <v>2657</v>
      </c>
      <c r="M50" t="s">
        <v>3243</v>
      </c>
    </row>
    <row r="51" spans="1:13" x14ac:dyDescent="0.3">
      <c r="A51" t="s">
        <v>3277</v>
      </c>
      <c r="B51" t="s">
        <v>862</v>
      </c>
      <c r="C51">
        <v>15800340161</v>
      </c>
      <c r="D51" t="s">
        <v>863</v>
      </c>
      <c r="E51" t="s">
        <v>2652</v>
      </c>
      <c r="F51" t="s">
        <v>3278</v>
      </c>
      <c r="K51" t="s">
        <v>3279</v>
      </c>
      <c r="M51" t="s">
        <v>3243</v>
      </c>
    </row>
    <row r="52" spans="1:13" x14ac:dyDescent="0.3">
      <c r="A52" t="s">
        <v>3280</v>
      </c>
      <c r="B52" t="s">
        <v>19</v>
      </c>
      <c r="C52" t="s">
        <v>20</v>
      </c>
      <c r="D52" t="s">
        <v>21</v>
      </c>
      <c r="E52" t="s">
        <v>3281</v>
      </c>
      <c r="F52" t="s">
        <v>3282</v>
      </c>
      <c r="J52" s="1">
        <v>44001</v>
      </c>
      <c r="K52" t="s">
        <v>22</v>
      </c>
      <c r="L52" t="s">
        <v>23663</v>
      </c>
      <c r="M52" t="s">
        <v>3283</v>
      </c>
    </row>
    <row r="53" spans="1:13" x14ac:dyDescent="0.3">
      <c r="A53" t="s">
        <v>3284</v>
      </c>
      <c r="B53" t="s">
        <v>24</v>
      </c>
      <c r="C53" t="s">
        <v>25</v>
      </c>
      <c r="D53" t="s">
        <v>26</v>
      </c>
      <c r="E53" t="s">
        <v>3281</v>
      </c>
      <c r="F53" t="s">
        <v>3285</v>
      </c>
      <c r="K53" t="s">
        <v>28</v>
      </c>
      <c r="L53" t="s">
        <v>23664</v>
      </c>
      <c r="M53" t="s">
        <v>3283</v>
      </c>
    </row>
    <row r="54" spans="1:13" x14ac:dyDescent="0.3">
      <c r="A54" t="s">
        <v>3286</v>
      </c>
      <c r="B54" t="s">
        <v>73</v>
      </c>
      <c r="C54" t="s">
        <v>1420</v>
      </c>
      <c r="D54" t="s">
        <v>1421</v>
      </c>
      <c r="E54" t="s">
        <v>3281</v>
      </c>
      <c r="F54" t="s">
        <v>3282</v>
      </c>
      <c r="K54" t="s">
        <v>3287</v>
      </c>
      <c r="L54" t="s">
        <v>23674</v>
      </c>
      <c r="M54" t="s">
        <v>3283</v>
      </c>
    </row>
    <row r="55" spans="1:13" x14ac:dyDescent="0.3">
      <c r="A55" t="s">
        <v>3288</v>
      </c>
      <c r="B55" t="s">
        <v>35</v>
      </c>
      <c r="C55" t="s">
        <v>36</v>
      </c>
      <c r="D55" t="s">
        <v>37</v>
      </c>
      <c r="E55" t="s">
        <v>3281</v>
      </c>
      <c r="F55" t="s">
        <v>3282</v>
      </c>
      <c r="J55" s="1">
        <v>43304</v>
      </c>
      <c r="K55" t="s">
        <v>3289</v>
      </c>
      <c r="L55" t="s">
        <v>23666</v>
      </c>
      <c r="M55" t="s">
        <v>3283</v>
      </c>
    </row>
    <row r="56" spans="1:13" x14ac:dyDescent="0.3">
      <c r="A56" t="s">
        <v>3290</v>
      </c>
      <c r="B56" t="s">
        <v>40</v>
      </c>
      <c r="C56" t="s">
        <v>41</v>
      </c>
      <c r="D56" t="s">
        <v>42</v>
      </c>
      <c r="E56" t="s">
        <v>3281</v>
      </c>
      <c r="F56" t="s">
        <v>3282</v>
      </c>
      <c r="K56" t="s">
        <v>2066</v>
      </c>
      <c r="L56" t="s">
        <v>23667</v>
      </c>
      <c r="M56" t="s">
        <v>3283</v>
      </c>
    </row>
    <row r="57" spans="1:13" x14ac:dyDescent="0.3">
      <c r="A57" t="s">
        <v>3291</v>
      </c>
      <c r="B57" t="s">
        <v>45</v>
      </c>
      <c r="C57">
        <f>86+86-19930503282</f>
        <v>-19930503110</v>
      </c>
      <c r="D57" t="s">
        <v>46</v>
      </c>
      <c r="E57" t="s">
        <v>3281</v>
      </c>
      <c r="F57" t="s">
        <v>3292</v>
      </c>
      <c r="J57" s="1">
        <v>45236</v>
      </c>
      <c r="K57" t="s">
        <v>3293</v>
      </c>
      <c r="L57" t="s">
        <v>23668</v>
      </c>
      <c r="M57" t="s">
        <v>3283</v>
      </c>
    </row>
    <row r="58" spans="1:13" x14ac:dyDescent="0.3">
      <c r="A58" t="s">
        <v>3294</v>
      </c>
      <c r="B58" t="s">
        <v>1433</v>
      </c>
      <c r="C58" t="s">
        <v>1434</v>
      </c>
      <c r="D58" t="s">
        <v>1435</v>
      </c>
      <c r="E58" t="s">
        <v>3281</v>
      </c>
      <c r="F58" t="s">
        <v>3282</v>
      </c>
      <c r="J58" s="1">
        <v>43594</v>
      </c>
      <c r="L58" t="s">
        <v>23937</v>
      </c>
      <c r="M58" t="s">
        <v>3283</v>
      </c>
    </row>
    <row r="59" spans="1:13" x14ac:dyDescent="0.3">
      <c r="A59" t="s">
        <v>3295</v>
      </c>
      <c r="B59" t="s">
        <v>1357</v>
      </c>
      <c r="C59">
        <f>86+8615821988213</f>
        <v>8615821988299</v>
      </c>
      <c r="D59" t="s">
        <v>1358</v>
      </c>
      <c r="E59" t="s">
        <v>3281</v>
      </c>
      <c r="F59" t="s">
        <v>3292</v>
      </c>
      <c r="K59" t="s">
        <v>3296</v>
      </c>
      <c r="L59" t="s">
        <v>23929</v>
      </c>
      <c r="M59" t="s">
        <v>3283</v>
      </c>
    </row>
    <row r="60" spans="1:13" x14ac:dyDescent="0.3">
      <c r="A60" t="s">
        <v>489</v>
      </c>
      <c r="B60" t="s">
        <v>490</v>
      </c>
      <c r="C60" t="s">
        <v>491</v>
      </c>
      <c r="D60" t="s">
        <v>492</v>
      </c>
      <c r="E60" t="s">
        <v>14</v>
      </c>
      <c r="F60" t="s">
        <v>15</v>
      </c>
      <c r="K60" t="s">
        <v>189</v>
      </c>
      <c r="L60" t="s">
        <v>23765</v>
      </c>
      <c r="M60" t="s">
        <v>470</v>
      </c>
    </row>
    <row r="61" spans="1:13" x14ac:dyDescent="0.3">
      <c r="A61" t="s">
        <v>3297</v>
      </c>
      <c r="B61" t="s">
        <v>49</v>
      </c>
      <c r="C61" t="s">
        <v>50</v>
      </c>
      <c r="D61" t="s">
        <v>51</v>
      </c>
      <c r="E61" t="s">
        <v>3281</v>
      </c>
      <c r="F61" t="s">
        <v>3282</v>
      </c>
      <c r="J61" s="1">
        <v>43718</v>
      </c>
      <c r="K61" t="s">
        <v>52</v>
      </c>
      <c r="L61" t="s">
        <v>23669</v>
      </c>
      <c r="M61" t="s">
        <v>3283</v>
      </c>
    </row>
    <row r="62" spans="1:13" x14ac:dyDescent="0.3">
      <c r="A62" t="s">
        <v>3298</v>
      </c>
      <c r="B62" t="s">
        <v>54</v>
      </c>
      <c r="C62">
        <f>86+8618523575427</f>
        <v>8618523575513</v>
      </c>
      <c r="D62" t="s">
        <v>55</v>
      </c>
      <c r="E62" t="s">
        <v>3281</v>
      </c>
      <c r="F62" t="s">
        <v>3282</v>
      </c>
      <c r="K62" t="s">
        <v>1495</v>
      </c>
      <c r="L62" t="s">
        <v>23670</v>
      </c>
      <c r="M62" t="s">
        <v>3283</v>
      </c>
    </row>
    <row r="63" spans="1:13" x14ac:dyDescent="0.3">
      <c r="A63" t="s">
        <v>3299</v>
      </c>
      <c r="B63" t="s">
        <v>59</v>
      </c>
      <c r="C63" t="s">
        <v>60</v>
      </c>
      <c r="D63" t="s">
        <v>61</v>
      </c>
      <c r="E63" t="s">
        <v>3281</v>
      </c>
      <c r="F63" t="s">
        <v>3300</v>
      </c>
      <c r="J63" s="1">
        <v>43973</v>
      </c>
      <c r="K63" t="s">
        <v>62</v>
      </c>
      <c r="L63" t="s">
        <v>23671</v>
      </c>
      <c r="M63" t="s">
        <v>3283</v>
      </c>
    </row>
    <row r="64" spans="1:13" x14ac:dyDescent="0.3">
      <c r="A64" t="s">
        <v>3301</v>
      </c>
      <c r="B64" t="s">
        <v>2044</v>
      </c>
      <c r="C64">
        <v>8617531190177</v>
      </c>
      <c r="D64" t="s">
        <v>2045</v>
      </c>
      <c r="E64" t="s">
        <v>3281</v>
      </c>
      <c r="F64" t="s">
        <v>3282</v>
      </c>
      <c r="J64" s="1">
        <v>44004</v>
      </c>
      <c r="K64" t="s">
        <v>3302</v>
      </c>
      <c r="L64" t="s">
        <v>24197</v>
      </c>
      <c r="M64" t="s">
        <v>3283</v>
      </c>
    </row>
    <row r="65" spans="1:13" x14ac:dyDescent="0.3">
      <c r="A65" t="s">
        <v>3303</v>
      </c>
      <c r="B65" t="s">
        <v>64</v>
      </c>
      <c r="C65">
        <f>86+86-13806087780</f>
        <v>-13806087608</v>
      </c>
      <c r="D65" t="s">
        <v>65</v>
      </c>
      <c r="E65" t="s">
        <v>3281</v>
      </c>
      <c r="F65" t="s">
        <v>3282</v>
      </c>
      <c r="J65" s="1">
        <v>44011</v>
      </c>
      <c r="K65" t="s">
        <v>66</v>
      </c>
      <c r="L65" t="s">
        <v>23672</v>
      </c>
      <c r="M65" t="s">
        <v>3283</v>
      </c>
    </row>
    <row r="66" spans="1:13" x14ac:dyDescent="0.3">
      <c r="A66" t="s">
        <v>3304</v>
      </c>
      <c r="B66" t="s">
        <v>73</v>
      </c>
      <c r="C66" t="s">
        <v>74</v>
      </c>
      <c r="D66" t="s">
        <v>75</v>
      </c>
      <c r="E66" t="s">
        <v>3281</v>
      </c>
      <c r="F66" t="s">
        <v>3305</v>
      </c>
      <c r="L66" t="s">
        <v>23674</v>
      </c>
      <c r="M66" t="s">
        <v>3283</v>
      </c>
    </row>
    <row r="67" spans="1:13" x14ac:dyDescent="0.3">
      <c r="A67" t="s">
        <v>3306</v>
      </c>
      <c r="B67" t="s">
        <v>82</v>
      </c>
      <c r="C67" t="s">
        <v>83</v>
      </c>
      <c r="D67" t="s">
        <v>84</v>
      </c>
      <c r="E67" t="s">
        <v>3281</v>
      </c>
      <c r="F67" t="s">
        <v>3307</v>
      </c>
      <c r="J67" s="1">
        <v>44385</v>
      </c>
      <c r="K67" t="s">
        <v>3308</v>
      </c>
      <c r="L67" t="s">
        <v>23676</v>
      </c>
      <c r="M67" t="s">
        <v>3283</v>
      </c>
    </row>
    <row r="68" spans="1:13" x14ac:dyDescent="0.3">
      <c r="A68" t="s">
        <v>3309</v>
      </c>
      <c r="B68" t="s">
        <v>2714</v>
      </c>
      <c r="C68" t="s">
        <v>2715</v>
      </c>
      <c r="D68" t="s">
        <v>2716</v>
      </c>
      <c r="E68" t="s">
        <v>3281</v>
      </c>
      <c r="F68" t="s">
        <v>3310</v>
      </c>
      <c r="J68" s="1">
        <v>44397</v>
      </c>
      <c r="K68" t="s">
        <v>2717</v>
      </c>
      <c r="L68" t="s">
        <v>24124</v>
      </c>
      <c r="M68" t="s">
        <v>3283</v>
      </c>
    </row>
    <row r="69" spans="1:13" x14ac:dyDescent="0.3">
      <c r="A69" t="s">
        <v>3311</v>
      </c>
      <c r="B69" t="s">
        <v>917</v>
      </c>
      <c r="C69">
        <v>8615986615575</v>
      </c>
      <c r="D69" t="s">
        <v>918</v>
      </c>
      <c r="E69" t="s">
        <v>3281</v>
      </c>
      <c r="F69" t="s">
        <v>3282</v>
      </c>
      <c r="K69" t="s">
        <v>919</v>
      </c>
      <c r="L69" t="s">
        <v>23839</v>
      </c>
      <c r="M69" t="s">
        <v>3283</v>
      </c>
    </row>
    <row r="70" spans="1:13" x14ac:dyDescent="0.3">
      <c r="A70" t="s">
        <v>3312</v>
      </c>
      <c r="B70" t="s">
        <v>2371</v>
      </c>
      <c r="C70">
        <v>8613073028829</v>
      </c>
      <c r="D70" t="s">
        <v>2372</v>
      </c>
      <c r="E70" t="s">
        <v>3281</v>
      </c>
      <c r="F70" t="s">
        <v>3292</v>
      </c>
      <c r="J70" s="1">
        <v>44524</v>
      </c>
      <c r="K70" t="s">
        <v>2373</v>
      </c>
      <c r="L70" t="s">
        <v>24081</v>
      </c>
      <c r="M70" t="s">
        <v>3283</v>
      </c>
    </row>
    <row r="71" spans="1:13" x14ac:dyDescent="0.3">
      <c r="A71" t="s">
        <v>493</v>
      </c>
      <c r="B71" t="s">
        <v>494</v>
      </c>
      <c r="C71">
        <v>8613125172151</v>
      </c>
      <c r="D71" t="s">
        <v>495</v>
      </c>
      <c r="E71" t="s">
        <v>14</v>
      </c>
      <c r="F71" t="s">
        <v>76</v>
      </c>
      <c r="K71" t="s">
        <v>496</v>
      </c>
      <c r="L71" t="s">
        <v>23766</v>
      </c>
      <c r="M71" t="s">
        <v>470</v>
      </c>
    </row>
    <row r="72" spans="1:13" x14ac:dyDescent="0.3">
      <c r="A72" t="s">
        <v>3313</v>
      </c>
      <c r="B72" t="s">
        <v>1456</v>
      </c>
      <c r="C72">
        <v>8617653113219</v>
      </c>
      <c r="D72" t="s">
        <v>1457</v>
      </c>
      <c r="E72" t="s">
        <v>3281</v>
      </c>
      <c r="F72" t="s">
        <v>3282</v>
      </c>
      <c r="K72" t="s">
        <v>1458</v>
      </c>
      <c r="L72" t="s">
        <v>23940</v>
      </c>
      <c r="M72" t="s">
        <v>3283</v>
      </c>
    </row>
    <row r="73" spans="1:13" x14ac:dyDescent="0.3">
      <c r="A73" t="s">
        <v>3314</v>
      </c>
      <c r="B73" t="s">
        <v>3315</v>
      </c>
      <c r="C73">
        <f>8618729576160    +86-89586680</f>
        <v>8618639989566</v>
      </c>
      <c r="D73" t="s">
        <v>3316</v>
      </c>
      <c r="E73" t="s">
        <v>3281</v>
      </c>
      <c r="F73" t="s">
        <v>3317</v>
      </c>
      <c r="J73" s="1">
        <v>44695</v>
      </c>
      <c r="K73" t="s">
        <v>3318</v>
      </c>
      <c r="L73" t="s">
        <v>24198</v>
      </c>
      <c r="M73" t="s">
        <v>3283</v>
      </c>
    </row>
    <row r="74" spans="1:13" x14ac:dyDescent="0.3">
      <c r="A74" t="s">
        <v>3319</v>
      </c>
      <c r="B74" t="s">
        <v>100</v>
      </c>
      <c r="C74">
        <f>8618032673083    +86-311-87836622</f>
        <v>8617944836236</v>
      </c>
      <c r="D74" t="s">
        <v>101</v>
      </c>
      <c r="E74" t="s">
        <v>3281</v>
      </c>
      <c r="F74" t="s">
        <v>3305</v>
      </c>
      <c r="J74" s="1">
        <v>44734</v>
      </c>
      <c r="L74" t="s">
        <v>23680</v>
      </c>
      <c r="M74" t="s">
        <v>3320</v>
      </c>
    </row>
    <row r="75" spans="1:13" x14ac:dyDescent="0.3">
      <c r="A75" t="s">
        <v>3321</v>
      </c>
      <c r="B75" t="s">
        <v>114</v>
      </c>
      <c r="C75" t="s">
        <v>115</v>
      </c>
      <c r="D75" t="s">
        <v>116</v>
      </c>
      <c r="E75" t="s">
        <v>3281</v>
      </c>
      <c r="F75" t="s">
        <v>3292</v>
      </c>
      <c r="J75" s="1">
        <v>44865</v>
      </c>
      <c r="K75" t="s">
        <v>117</v>
      </c>
      <c r="L75" t="s">
        <v>23683</v>
      </c>
      <c r="M75" t="s">
        <v>3320</v>
      </c>
    </row>
    <row r="76" spans="1:13" x14ac:dyDescent="0.3">
      <c r="A76" t="s">
        <v>3322</v>
      </c>
      <c r="B76" t="s">
        <v>119</v>
      </c>
      <c r="C76">
        <f>86+86-13454675544    +86-576225566889</f>
        <v>-589680242175</v>
      </c>
      <c r="D76" t="s">
        <v>120</v>
      </c>
      <c r="E76" t="s">
        <v>3281</v>
      </c>
      <c r="F76" t="s">
        <v>3292</v>
      </c>
      <c r="K76" t="s">
        <v>121</v>
      </c>
      <c r="L76" t="s">
        <v>23684</v>
      </c>
      <c r="M76" t="s">
        <v>3320</v>
      </c>
    </row>
    <row r="77" spans="1:13" x14ac:dyDescent="0.3">
      <c r="A77" t="s">
        <v>3323</v>
      </c>
      <c r="B77" t="s">
        <v>2669</v>
      </c>
      <c r="C77" t="s">
        <v>2670</v>
      </c>
      <c r="D77" t="s">
        <v>2671</v>
      </c>
      <c r="E77" t="s">
        <v>3281</v>
      </c>
      <c r="F77" t="s">
        <v>3282</v>
      </c>
      <c r="G77" t="s">
        <v>2672</v>
      </c>
      <c r="H77" t="s">
        <v>1379</v>
      </c>
      <c r="I77" t="s">
        <v>2673</v>
      </c>
      <c r="J77" s="1">
        <v>44890</v>
      </c>
      <c r="K77" t="s">
        <v>2674</v>
      </c>
      <c r="L77" t="s">
        <v>24120</v>
      </c>
      <c r="M77" t="s">
        <v>3320</v>
      </c>
    </row>
    <row r="78" spans="1:13" x14ac:dyDescent="0.3">
      <c r="A78" t="s">
        <v>3324</v>
      </c>
      <c r="B78" t="s">
        <v>1476</v>
      </c>
      <c r="C78" t="s">
        <v>1477</v>
      </c>
      <c r="D78" t="s">
        <v>1478</v>
      </c>
      <c r="E78" t="s">
        <v>3281</v>
      </c>
      <c r="F78" t="s">
        <v>3282</v>
      </c>
      <c r="K78" t="s">
        <v>1479</v>
      </c>
      <c r="L78" t="s">
        <v>23747</v>
      </c>
      <c r="M78" t="s">
        <v>3320</v>
      </c>
    </row>
    <row r="79" spans="1:13" x14ac:dyDescent="0.3">
      <c r="A79" t="s">
        <v>3325</v>
      </c>
      <c r="B79" t="s">
        <v>1481</v>
      </c>
      <c r="C79">
        <v>8613633837469</v>
      </c>
      <c r="D79" t="s">
        <v>1482</v>
      </c>
      <c r="E79" t="s">
        <v>3281</v>
      </c>
      <c r="F79" t="s">
        <v>3282</v>
      </c>
      <c r="J79" s="1">
        <v>44992</v>
      </c>
      <c r="K79" t="s">
        <v>2380</v>
      </c>
      <c r="L79" t="s">
        <v>23944</v>
      </c>
      <c r="M79" t="s">
        <v>3320</v>
      </c>
    </row>
    <row r="80" spans="1:13" x14ac:dyDescent="0.3">
      <c r="A80" t="s">
        <v>3326</v>
      </c>
      <c r="B80" t="s">
        <v>3327</v>
      </c>
      <c r="C80" t="s">
        <v>3328</v>
      </c>
      <c r="D80" t="s">
        <v>3329</v>
      </c>
      <c r="E80" t="s">
        <v>3281</v>
      </c>
      <c r="F80" t="s">
        <v>3282</v>
      </c>
      <c r="K80" t="s">
        <v>3330</v>
      </c>
      <c r="L80" t="s">
        <v>24199</v>
      </c>
      <c r="M80" t="s">
        <v>3320</v>
      </c>
    </row>
    <row r="81" spans="1:13" x14ac:dyDescent="0.3">
      <c r="A81" t="s">
        <v>3331</v>
      </c>
      <c r="B81" t="s">
        <v>3332</v>
      </c>
      <c r="C81">
        <v>86</v>
      </c>
      <c r="D81" t="s">
        <v>3333</v>
      </c>
      <c r="E81" t="s">
        <v>3281</v>
      </c>
      <c r="F81" t="s">
        <v>3282</v>
      </c>
      <c r="J81" s="1">
        <v>45267</v>
      </c>
      <c r="K81" t="s">
        <v>3334</v>
      </c>
      <c r="L81" t="s">
        <v>24200</v>
      </c>
      <c r="M81" t="s">
        <v>3320</v>
      </c>
    </row>
    <row r="82" spans="1:13" x14ac:dyDescent="0.3">
      <c r="A82" t="s">
        <v>497</v>
      </c>
      <c r="B82" t="s">
        <v>498</v>
      </c>
      <c r="C82">
        <v>8615307151931</v>
      </c>
      <c r="D82" t="s">
        <v>499</v>
      </c>
      <c r="E82" t="s">
        <v>14</v>
      </c>
      <c r="F82" t="s">
        <v>15</v>
      </c>
      <c r="K82" t="s">
        <v>500</v>
      </c>
      <c r="L82" t="s">
        <v>23758</v>
      </c>
      <c r="M82" t="s">
        <v>470</v>
      </c>
    </row>
    <row r="83" spans="1:13" x14ac:dyDescent="0.3">
      <c r="A83" t="s">
        <v>3335</v>
      </c>
      <c r="B83" t="s">
        <v>138</v>
      </c>
      <c r="C83" t="e">
        <f>+undefined18621343501</f>
        <v>#NAME?</v>
      </c>
      <c r="D83" t="s">
        <v>139</v>
      </c>
      <c r="E83" t="s">
        <v>3281</v>
      </c>
      <c r="F83" t="s">
        <v>3336</v>
      </c>
      <c r="K83" t="s">
        <v>3337</v>
      </c>
      <c r="L83" t="s">
        <v>23687</v>
      </c>
      <c r="M83" t="s">
        <v>3320</v>
      </c>
    </row>
    <row r="84" spans="1:13" x14ac:dyDescent="0.3">
      <c r="A84" t="s">
        <v>3338</v>
      </c>
      <c r="B84" t="s">
        <v>142</v>
      </c>
      <c r="C84" t="s">
        <v>143</v>
      </c>
      <c r="D84" t="s">
        <v>144</v>
      </c>
      <c r="E84" t="s">
        <v>3281</v>
      </c>
      <c r="F84" t="s">
        <v>3339</v>
      </c>
      <c r="K84" t="s">
        <v>3340</v>
      </c>
      <c r="M84" t="s">
        <v>3320</v>
      </c>
    </row>
    <row r="85" spans="1:13" x14ac:dyDescent="0.3">
      <c r="A85" t="s">
        <v>3341</v>
      </c>
      <c r="B85" t="s">
        <v>494</v>
      </c>
      <c r="C85">
        <v>8613125172151</v>
      </c>
      <c r="D85" t="s">
        <v>495</v>
      </c>
      <c r="E85" t="s">
        <v>3281</v>
      </c>
      <c r="F85" t="s">
        <v>3342</v>
      </c>
      <c r="K85" t="s">
        <v>496</v>
      </c>
      <c r="L85" t="s">
        <v>23766</v>
      </c>
      <c r="M85" t="s">
        <v>3320</v>
      </c>
    </row>
    <row r="86" spans="1:13" x14ac:dyDescent="0.3">
      <c r="A86" t="s">
        <v>3343</v>
      </c>
      <c r="B86" t="s">
        <v>887</v>
      </c>
      <c r="C86" t="s">
        <v>3344</v>
      </c>
      <c r="D86" t="s">
        <v>3345</v>
      </c>
      <c r="E86" t="s">
        <v>3281</v>
      </c>
      <c r="F86" t="s">
        <v>3300</v>
      </c>
      <c r="J86" s="1">
        <v>43822</v>
      </c>
      <c r="K86" t="s">
        <v>3346</v>
      </c>
      <c r="L86" t="s">
        <v>24201</v>
      </c>
      <c r="M86" t="s">
        <v>3320</v>
      </c>
    </row>
    <row r="87" spans="1:13" x14ac:dyDescent="0.3">
      <c r="A87" t="s">
        <v>3347</v>
      </c>
      <c r="B87" t="s">
        <v>2102</v>
      </c>
      <c r="C87">
        <f>8613613820652    +86-371-86557731</f>
        <v>8613527262636</v>
      </c>
      <c r="D87" t="s">
        <v>2103</v>
      </c>
      <c r="E87" t="s">
        <v>3281</v>
      </c>
      <c r="F87" t="s">
        <v>3282</v>
      </c>
      <c r="K87" t="s">
        <v>2104</v>
      </c>
      <c r="L87" t="s">
        <v>24041</v>
      </c>
      <c r="M87" t="s">
        <v>3320</v>
      </c>
    </row>
    <row r="88" spans="1:13" x14ac:dyDescent="0.3">
      <c r="A88" t="s">
        <v>3348</v>
      </c>
      <c r="B88" t="s">
        <v>158</v>
      </c>
      <c r="C88" t="s">
        <v>159</v>
      </c>
      <c r="D88" t="s">
        <v>160</v>
      </c>
      <c r="E88" t="s">
        <v>3281</v>
      </c>
      <c r="F88" t="s">
        <v>3282</v>
      </c>
      <c r="K88" t="s">
        <v>161</v>
      </c>
      <c r="L88" t="s">
        <v>23690</v>
      </c>
      <c r="M88" t="s">
        <v>3320</v>
      </c>
    </row>
    <row r="89" spans="1:13" x14ac:dyDescent="0.3">
      <c r="A89" t="s">
        <v>3349</v>
      </c>
      <c r="B89" t="s">
        <v>178</v>
      </c>
      <c r="C89" t="s">
        <v>179</v>
      </c>
      <c r="D89" t="s">
        <v>180</v>
      </c>
      <c r="E89" t="s">
        <v>3281</v>
      </c>
      <c r="F89" t="s">
        <v>3282</v>
      </c>
      <c r="L89" t="s">
        <v>23693</v>
      </c>
      <c r="M89" t="s">
        <v>3320</v>
      </c>
    </row>
    <row r="90" spans="1:13" x14ac:dyDescent="0.3">
      <c r="A90" t="s">
        <v>3350</v>
      </c>
      <c r="B90" t="s">
        <v>2906</v>
      </c>
      <c r="C90" t="s">
        <v>2907</v>
      </c>
      <c r="D90" t="s">
        <v>2908</v>
      </c>
      <c r="E90" t="s">
        <v>3281</v>
      </c>
      <c r="F90" t="s">
        <v>3282</v>
      </c>
      <c r="L90" t="s">
        <v>24202</v>
      </c>
      <c r="M90" t="s">
        <v>3320</v>
      </c>
    </row>
    <row r="91" spans="1:13" x14ac:dyDescent="0.3">
      <c r="A91" t="s">
        <v>3351</v>
      </c>
      <c r="B91" t="s">
        <v>1530</v>
      </c>
      <c r="C91" t="s">
        <v>1531</v>
      </c>
      <c r="D91" t="s">
        <v>1532</v>
      </c>
      <c r="E91" t="s">
        <v>3281</v>
      </c>
      <c r="F91" t="s">
        <v>3282</v>
      </c>
      <c r="L91" t="s">
        <v>23954</v>
      </c>
      <c r="M91" t="s">
        <v>3320</v>
      </c>
    </row>
    <row r="92" spans="1:13" x14ac:dyDescent="0.3">
      <c r="A92" t="s">
        <v>3352</v>
      </c>
      <c r="B92" t="s">
        <v>212</v>
      </c>
      <c r="C92" t="s">
        <v>213</v>
      </c>
      <c r="D92" t="s">
        <v>214</v>
      </c>
      <c r="E92" t="s">
        <v>3281</v>
      </c>
      <c r="F92" t="s">
        <v>3282</v>
      </c>
      <c r="L92" t="s">
        <v>23701</v>
      </c>
      <c r="M92" t="s">
        <v>3320</v>
      </c>
    </row>
    <row r="93" spans="1:13" x14ac:dyDescent="0.3">
      <c r="A93" t="s">
        <v>501</v>
      </c>
      <c r="B93" t="s">
        <v>502</v>
      </c>
      <c r="C93" t="s">
        <v>503</v>
      </c>
      <c r="D93" t="s">
        <v>504</v>
      </c>
      <c r="E93" t="s">
        <v>14</v>
      </c>
      <c r="F93" t="s">
        <v>409</v>
      </c>
      <c r="K93" t="s">
        <v>505</v>
      </c>
      <c r="L93" t="s">
        <v>23762</v>
      </c>
      <c r="M93" t="s">
        <v>470</v>
      </c>
    </row>
    <row r="94" spans="1:13" x14ac:dyDescent="0.3">
      <c r="A94" t="s">
        <v>3353</v>
      </c>
      <c r="B94" t="s">
        <v>199</v>
      </c>
      <c r="C94" t="s">
        <v>200</v>
      </c>
      <c r="D94" t="s">
        <v>201</v>
      </c>
      <c r="E94" t="s">
        <v>3281</v>
      </c>
      <c r="F94" t="s">
        <v>3282</v>
      </c>
      <c r="L94" t="s">
        <v>23698</v>
      </c>
      <c r="M94" t="s">
        <v>3320</v>
      </c>
    </row>
    <row r="95" spans="1:13" x14ac:dyDescent="0.3">
      <c r="A95" t="s">
        <v>3354</v>
      </c>
      <c r="B95" t="s">
        <v>1668</v>
      </c>
      <c r="C95" t="s">
        <v>1669</v>
      </c>
      <c r="D95" t="s">
        <v>1670</v>
      </c>
      <c r="E95" t="s">
        <v>3281</v>
      </c>
      <c r="F95" t="s">
        <v>3282</v>
      </c>
      <c r="L95" t="s">
        <v>23983</v>
      </c>
      <c r="M95" t="s">
        <v>3320</v>
      </c>
    </row>
    <row r="96" spans="1:13" x14ac:dyDescent="0.3">
      <c r="A96" t="s">
        <v>3355</v>
      </c>
      <c r="B96" t="s">
        <v>2424</v>
      </c>
      <c r="C96" t="s">
        <v>2425</v>
      </c>
      <c r="D96" t="s">
        <v>2426</v>
      </c>
      <c r="E96" t="s">
        <v>3281</v>
      </c>
      <c r="F96" t="s">
        <v>3282</v>
      </c>
      <c r="L96" t="s">
        <v>24087</v>
      </c>
      <c r="M96" t="s">
        <v>3356</v>
      </c>
    </row>
    <row r="97" spans="1:13" x14ac:dyDescent="0.3">
      <c r="A97" t="s">
        <v>3357</v>
      </c>
      <c r="B97" t="s">
        <v>2784</v>
      </c>
      <c r="C97" t="s">
        <v>2785</v>
      </c>
      <c r="D97" t="s">
        <v>2786</v>
      </c>
      <c r="E97" t="s">
        <v>3281</v>
      </c>
      <c r="F97" t="s">
        <v>3282</v>
      </c>
      <c r="L97" t="s">
        <v>24134</v>
      </c>
      <c r="M97" t="s">
        <v>3356</v>
      </c>
    </row>
    <row r="98" spans="1:13" x14ac:dyDescent="0.3">
      <c r="A98" t="s">
        <v>3358</v>
      </c>
      <c r="B98" t="s">
        <v>182</v>
      </c>
      <c r="C98" t="s">
        <v>183</v>
      </c>
      <c r="D98" t="s">
        <v>184</v>
      </c>
      <c r="E98" t="s">
        <v>3281</v>
      </c>
      <c r="F98" t="s">
        <v>3282</v>
      </c>
      <c r="L98" t="s">
        <v>23694</v>
      </c>
      <c r="M98" t="s">
        <v>3356</v>
      </c>
    </row>
    <row r="99" spans="1:13" x14ac:dyDescent="0.3">
      <c r="A99" t="s">
        <v>3359</v>
      </c>
      <c r="B99" t="s">
        <v>1003</v>
      </c>
      <c r="C99" t="s">
        <v>1004</v>
      </c>
      <c r="D99" t="s">
        <v>1005</v>
      </c>
      <c r="E99" t="s">
        <v>3281</v>
      </c>
      <c r="F99" t="s">
        <v>3282</v>
      </c>
      <c r="L99" t="s">
        <v>23855</v>
      </c>
      <c r="M99" t="s">
        <v>3356</v>
      </c>
    </row>
    <row r="100" spans="1:13" x14ac:dyDescent="0.3">
      <c r="A100" t="s">
        <v>3360</v>
      </c>
      <c r="B100" t="s">
        <v>248</v>
      </c>
      <c r="C100" t="s">
        <v>249</v>
      </c>
      <c r="D100" t="s">
        <v>250</v>
      </c>
      <c r="E100" t="s">
        <v>3281</v>
      </c>
      <c r="F100" t="s">
        <v>3282</v>
      </c>
      <c r="K100" t="s">
        <v>3361</v>
      </c>
      <c r="L100" t="s">
        <v>23709</v>
      </c>
      <c r="M100" t="s">
        <v>3356</v>
      </c>
    </row>
    <row r="101" spans="1:13" x14ac:dyDescent="0.3">
      <c r="A101" t="s">
        <v>3362</v>
      </c>
      <c r="B101" t="s">
        <v>687</v>
      </c>
      <c r="C101" t="s">
        <v>3363</v>
      </c>
      <c r="D101" t="s">
        <v>3364</v>
      </c>
      <c r="E101" t="s">
        <v>3281</v>
      </c>
      <c r="F101" t="s">
        <v>3282</v>
      </c>
      <c r="K101" t="s">
        <v>2456</v>
      </c>
      <c r="L101" t="s">
        <v>24203</v>
      </c>
      <c r="M101" t="s">
        <v>3356</v>
      </c>
    </row>
    <row r="102" spans="1:13" x14ac:dyDescent="0.3">
      <c r="A102" t="s">
        <v>3365</v>
      </c>
      <c r="B102" t="s">
        <v>281</v>
      </c>
      <c r="C102" t="s">
        <v>282</v>
      </c>
      <c r="D102" t="s">
        <v>283</v>
      </c>
      <c r="E102" t="s">
        <v>3281</v>
      </c>
      <c r="F102" t="s">
        <v>3342</v>
      </c>
      <c r="K102" t="s">
        <v>284</v>
      </c>
      <c r="L102" t="s">
        <v>23716</v>
      </c>
      <c r="M102" t="s">
        <v>3356</v>
      </c>
    </row>
    <row r="103" spans="1:13" x14ac:dyDescent="0.3">
      <c r="A103" t="s">
        <v>3366</v>
      </c>
      <c r="B103" t="s">
        <v>3367</v>
      </c>
      <c r="C103" t="s">
        <v>3368</v>
      </c>
      <c r="D103" t="s">
        <v>3369</v>
      </c>
      <c r="E103" t="s">
        <v>3281</v>
      </c>
      <c r="F103" t="s">
        <v>3305</v>
      </c>
      <c r="L103" t="s">
        <v>24214</v>
      </c>
      <c r="M103" t="s">
        <v>3356</v>
      </c>
    </row>
    <row r="104" spans="1:13" x14ac:dyDescent="0.3">
      <c r="A104" t="s">
        <v>506</v>
      </c>
      <c r="B104" t="s">
        <v>507</v>
      </c>
      <c r="C104" t="s">
        <v>508</v>
      </c>
      <c r="D104" t="s">
        <v>509</v>
      </c>
      <c r="E104" t="s">
        <v>14</v>
      </c>
      <c r="F104" t="s">
        <v>15</v>
      </c>
      <c r="K104" t="s">
        <v>189</v>
      </c>
      <c r="L104" t="s">
        <v>23777</v>
      </c>
      <c r="M104" t="s">
        <v>470</v>
      </c>
    </row>
    <row r="105" spans="1:13" x14ac:dyDescent="0.3">
      <c r="A105" t="s">
        <v>3370</v>
      </c>
      <c r="B105" t="s">
        <v>289</v>
      </c>
      <c r="C105" t="s">
        <v>290</v>
      </c>
      <c r="D105" t="s">
        <v>291</v>
      </c>
      <c r="E105" t="s">
        <v>3281</v>
      </c>
      <c r="F105" t="s">
        <v>3305</v>
      </c>
      <c r="L105" t="s">
        <v>23718</v>
      </c>
      <c r="M105" t="s">
        <v>3356</v>
      </c>
    </row>
    <row r="106" spans="1:13" x14ac:dyDescent="0.3">
      <c r="A106" t="s">
        <v>3371</v>
      </c>
      <c r="B106" t="s">
        <v>3372</v>
      </c>
      <c r="C106">
        <v>13277214789</v>
      </c>
      <c r="D106" t="s">
        <v>3373</v>
      </c>
      <c r="E106" t="s">
        <v>3281</v>
      </c>
      <c r="F106" t="s">
        <v>3282</v>
      </c>
      <c r="L106" t="s">
        <v>24205</v>
      </c>
      <c r="M106" t="s">
        <v>3356</v>
      </c>
    </row>
    <row r="107" spans="1:13" x14ac:dyDescent="0.3">
      <c r="A107" t="s">
        <v>3374</v>
      </c>
      <c r="B107" t="s">
        <v>3375</v>
      </c>
      <c r="C107" t="s">
        <v>3376</v>
      </c>
      <c r="D107" t="s">
        <v>3377</v>
      </c>
      <c r="E107" t="s">
        <v>3281</v>
      </c>
      <c r="F107" t="s">
        <v>3282</v>
      </c>
      <c r="L107" t="s">
        <v>24206</v>
      </c>
      <c r="M107" t="s">
        <v>3356</v>
      </c>
    </row>
    <row r="108" spans="1:13" x14ac:dyDescent="0.3">
      <c r="A108" t="s">
        <v>3378</v>
      </c>
      <c r="B108" t="s">
        <v>2866</v>
      </c>
      <c r="C108" t="s">
        <v>2867</v>
      </c>
      <c r="D108" t="s">
        <v>2868</v>
      </c>
      <c r="E108" t="s">
        <v>3281</v>
      </c>
      <c r="F108" t="s">
        <v>3282</v>
      </c>
      <c r="L108" t="s">
        <v>24149</v>
      </c>
      <c r="M108" t="s">
        <v>3356</v>
      </c>
    </row>
    <row r="109" spans="1:13" x14ac:dyDescent="0.3">
      <c r="A109" t="s">
        <v>3379</v>
      </c>
      <c r="B109" t="s">
        <v>1743</v>
      </c>
      <c r="C109" t="s">
        <v>1744</v>
      </c>
      <c r="D109" t="s">
        <v>1745</v>
      </c>
      <c r="E109" t="s">
        <v>3281</v>
      </c>
      <c r="F109" t="s">
        <v>3282</v>
      </c>
      <c r="L109" t="s">
        <v>24001</v>
      </c>
      <c r="M109" t="s">
        <v>3356</v>
      </c>
    </row>
    <row r="110" spans="1:13" x14ac:dyDescent="0.3">
      <c r="A110" t="s">
        <v>3380</v>
      </c>
      <c r="B110" t="s">
        <v>3381</v>
      </c>
      <c r="C110" t="s">
        <v>3382</v>
      </c>
      <c r="D110" t="s">
        <v>3383</v>
      </c>
      <c r="E110" t="s">
        <v>3281</v>
      </c>
      <c r="F110" t="s">
        <v>3282</v>
      </c>
      <c r="L110" t="s">
        <v>24207</v>
      </c>
      <c r="M110" t="s">
        <v>3356</v>
      </c>
    </row>
    <row r="111" spans="1:13" x14ac:dyDescent="0.3">
      <c r="A111" t="s">
        <v>3384</v>
      </c>
      <c r="B111" t="s">
        <v>3385</v>
      </c>
      <c r="C111" t="s">
        <v>3386</v>
      </c>
      <c r="D111" t="s">
        <v>3387</v>
      </c>
      <c r="E111" t="s">
        <v>3281</v>
      </c>
      <c r="F111" t="s">
        <v>3282</v>
      </c>
      <c r="L111" t="s">
        <v>24208</v>
      </c>
      <c r="M111" t="s">
        <v>3356</v>
      </c>
    </row>
    <row r="112" spans="1:13" x14ac:dyDescent="0.3">
      <c r="A112" t="s">
        <v>3388</v>
      </c>
      <c r="B112" t="s">
        <v>3389</v>
      </c>
      <c r="C112" t="s">
        <v>3390</v>
      </c>
      <c r="D112" t="s">
        <v>3391</v>
      </c>
      <c r="E112" t="s">
        <v>3281</v>
      </c>
      <c r="F112" t="s">
        <v>3282</v>
      </c>
      <c r="L112" t="s">
        <v>24209</v>
      </c>
      <c r="M112" t="s">
        <v>3356</v>
      </c>
    </row>
    <row r="113" spans="1:13" x14ac:dyDescent="0.3">
      <c r="A113" t="s">
        <v>3392</v>
      </c>
      <c r="B113" t="s">
        <v>1088</v>
      </c>
      <c r="C113" t="s">
        <v>1089</v>
      </c>
      <c r="D113" t="s">
        <v>1090</v>
      </c>
      <c r="E113" t="s">
        <v>3281</v>
      </c>
      <c r="F113" t="s">
        <v>3282</v>
      </c>
      <c r="L113" t="s">
        <v>23875</v>
      </c>
      <c r="M113" t="s">
        <v>3356</v>
      </c>
    </row>
    <row r="114" spans="1:13" x14ac:dyDescent="0.3">
      <c r="A114" t="s">
        <v>3393</v>
      </c>
      <c r="B114" t="s">
        <v>2853</v>
      </c>
      <c r="C114" t="s">
        <v>2854</v>
      </c>
      <c r="D114" t="s">
        <v>2855</v>
      </c>
      <c r="E114" t="s">
        <v>3281</v>
      </c>
      <c r="F114" t="s">
        <v>3282</v>
      </c>
      <c r="L114" t="s">
        <v>24145</v>
      </c>
      <c r="M114" t="s">
        <v>3356</v>
      </c>
    </row>
    <row r="115" spans="1:13" x14ac:dyDescent="0.3">
      <c r="A115" t="s">
        <v>67</v>
      </c>
      <c r="B115" t="s">
        <v>68</v>
      </c>
      <c r="C115">
        <v>8613367258412</v>
      </c>
      <c r="D115" t="s">
        <v>69</v>
      </c>
      <c r="E115" t="s">
        <v>14</v>
      </c>
      <c r="F115" t="s">
        <v>70</v>
      </c>
      <c r="K115" t="s">
        <v>71</v>
      </c>
      <c r="L115" t="s">
        <v>23673</v>
      </c>
      <c r="M115" t="s">
        <v>17</v>
      </c>
    </row>
    <row r="116" spans="1:13" x14ac:dyDescent="0.3">
      <c r="A116" t="s">
        <v>510</v>
      </c>
      <c r="B116" t="s">
        <v>511</v>
      </c>
      <c r="C116">
        <v>8615801958784</v>
      </c>
      <c r="D116" t="s">
        <v>512</v>
      </c>
      <c r="E116" t="s">
        <v>14</v>
      </c>
      <c r="F116" t="s">
        <v>15</v>
      </c>
      <c r="K116" t="s">
        <v>513</v>
      </c>
      <c r="L116" t="s">
        <v>23772</v>
      </c>
      <c r="M116" t="s">
        <v>470</v>
      </c>
    </row>
    <row r="117" spans="1:13" x14ac:dyDescent="0.3">
      <c r="A117" t="s">
        <v>3394</v>
      </c>
      <c r="B117" t="s">
        <v>369</v>
      </c>
      <c r="C117" t="s">
        <v>370</v>
      </c>
      <c r="D117" t="s">
        <v>371</v>
      </c>
      <c r="E117" t="s">
        <v>3281</v>
      </c>
      <c r="F117" t="s">
        <v>3282</v>
      </c>
      <c r="L117" t="s">
        <v>23738</v>
      </c>
      <c r="M117" t="s">
        <v>3356</v>
      </c>
    </row>
    <row r="118" spans="1:13" x14ac:dyDescent="0.3">
      <c r="A118" t="s">
        <v>3395</v>
      </c>
      <c r="B118" t="s">
        <v>396</v>
      </c>
      <c r="C118" t="s">
        <v>397</v>
      </c>
      <c r="D118" t="s">
        <v>398</v>
      </c>
      <c r="E118" t="s">
        <v>3281</v>
      </c>
      <c r="F118" t="s">
        <v>3342</v>
      </c>
      <c r="K118" t="s">
        <v>399</v>
      </c>
      <c r="L118" t="s">
        <v>23744</v>
      </c>
      <c r="M118" t="s">
        <v>3356</v>
      </c>
    </row>
    <row r="119" spans="1:13" x14ac:dyDescent="0.3">
      <c r="A119" t="s">
        <v>3396</v>
      </c>
      <c r="B119" t="s">
        <v>2973</v>
      </c>
      <c r="C119">
        <v>15981848961</v>
      </c>
      <c r="D119" t="s">
        <v>2671</v>
      </c>
      <c r="E119" t="s">
        <v>3281</v>
      </c>
      <c r="F119" t="s">
        <v>3282</v>
      </c>
      <c r="K119" t="s">
        <v>2975</v>
      </c>
      <c r="L119" t="s">
        <v>24169</v>
      </c>
      <c r="M119" t="s">
        <v>3397</v>
      </c>
    </row>
    <row r="120" spans="1:13" x14ac:dyDescent="0.3">
      <c r="A120" t="s">
        <v>3398</v>
      </c>
      <c r="B120" t="s">
        <v>782</v>
      </c>
      <c r="C120">
        <v>8618072846723</v>
      </c>
      <c r="D120" t="s">
        <v>783</v>
      </c>
      <c r="E120" t="s">
        <v>3281</v>
      </c>
      <c r="F120" t="s">
        <v>3300</v>
      </c>
      <c r="K120" t="s">
        <v>784</v>
      </c>
      <c r="L120" t="s">
        <v>23822</v>
      </c>
      <c r="M120" t="s">
        <v>3397</v>
      </c>
    </row>
    <row r="121" spans="1:13" x14ac:dyDescent="0.3">
      <c r="A121" t="s">
        <v>3399</v>
      </c>
      <c r="B121" t="s">
        <v>1944</v>
      </c>
      <c r="C121" t="s">
        <v>1945</v>
      </c>
      <c r="D121" t="s">
        <v>1946</v>
      </c>
      <c r="E121" t="s">
        <v>3281</v>
      </c>
      <c r="F121" t="s">
        <v>3336</v>
      </c>
      <c r="K121" t="s">
        <v>1947</v>
      </c>
      <c r="L121" t="s">
        <v>24031</v>
      </c>
      <c r="M121" t="s">
        <v>3397</v>
      </c>
    </row>
    <row r="122" spans="1:13" x14ac:dyDescent="0.3">
      <c r="A122" t="s">
        <v>3400</v>
      </c>
      <c r="B122" t="s">
        <v>622</v>
      </c>
      <c r="C122" t="s">
        <v>623</v>
      </c>
      <c r="D122" t="s">
        <v>624</v>
      </c>
      <c r="E122" t="s">
        <v>3281</v>
      </c>
      <c r="F122" t="s">
        <v>3282</v>
      </c>
      <c r="K122" t="s">
        <v>3401</v>
      </c>
      <c r="L122" t="s">
        <v>23798</v>
      </c>
      <c r="M122" t="s">
        <v>3397</v>
      </c>
    </row>
    <row r="123" spans="1:13" x14ac:dyDescent="0.3">
      <c r="A123" t="s">
        <v>3402</v>
      </c>
      <c r="B123" t="s">
        <v>498</v>
      </c>
      <c r="C123">
        <v>8615307151931</v>
      </c>
      <c r="D123" t="s">
        <v>499</v>
      </c>
      <c r="E123" t="s">
        <v>3281</v>
      </c>
      <c r="F123" t="s">
        <v>3282</v>
      </c>
      <c r="K123" t="s">
        <v>3403</v>
      </c>
      <c r="L123" t="s">
        <v>23758</v>
      </c>
      <c r="M123" t="s">
        <v>3397</v>
      </c>
    </row>
    <row r="124" spans="1:13" x14ac:dyDescent="0.3">
      <c r="A124" t="s">
        <v>3404</v>
      </c>
      <c r="B124" t="s">
        <v>3405</v>
      </c>
      <c r="C124">
        <v>8613901585132</v>
      </c>
      <c r="D124" t="s">
        <v>3406</v>
      </c>
      <c r="E124" t="s">
        <v>3281</v>
      </c>
      <c r="F124" t="s">
        <v>3407</v>
      </c>
      <c r="K124" t="s">
        <v>3408</v>
      </c>
      <c r="L124" t="s">
        <v>23747</v>
      </c>
      <c r="M124" t="s">
        <v>3397</v>
      </c>
    </row>
    <row r="125" spans="1:13" x14ac:dyDescent="0.3">
      <c r="A125" t="s">
        <v>3409</v>
      </c>
      <c r="B125" t="s">
        <v>2511</v>
      </c>
      <c r="C125" t="s">
        <v>2512</v>
      </c>
      <c r="D125" t="s">
        <v>2513</v>
      </c>
      <c r="E125" t="s">
        <v>3281</v>
      </c>
      <c r="F125" t="s">
        <v>3410</v>
      </c>
      <c r="K125" t="s">
        <v>3411</v>
      </c>
      <c r="L125" t="s">
        <v>24100</v>
      </c>
      <c r="M125" t="s">
        <v>3397</v>
      </c>
    </row>
    <row r="126" spans="1:13" x14ac:dyDescent="0.3">
      <c r="A126" t="s">
        <v>3412</v>
      </c>
      <c r="B126" t="s">
        <v>401</v>
      </c>
      <c r="C126" t="s">
        <v>3413</v>
      </c>
      <c r="D126" t="s">
        <v>3414</v>
      </c>
      <c r="E126" t="s">
        <v>3281</v>
      </c>
      <c r="F126" t="s">
        <v>3282</v>
      </c>
      <c r="K126" t="s">
        <v>3415</v>
      </c>
      <c r="L126" t="s">
        <v>23776</v>
      </c>
      <c r="M126" t="s">
        <v>3397</v>
      </c>
    </row>
    <row r="127" spans="1:13" x14ac:dyDescent="0.3">
      <c r="A127" t="s">
        <v>514</v>
      </c>
      <c r="B127" t="s">
        <v>515</v>
      </c>
      <c r="C127">
        <v>8613333710285</v>
      </c>
      <c r="D127" t="s">
        <v>516</v>
      </c>
      <c r="E127" t="s">
        <v>14</v>
      </c>
      <c r="F127" t="s">
        <v>227</v>
      </c>
      <c r="K127" t="s">
        <v>517</v>
      </c>
      <c r="L127" t="s">
        <v>23770</v>
      </c>
      <c r="M127" t="s">
        <v>470</v>
      </c>
    </row>
    <row r="128" spans="1:13" x14ac:dyDescent="0.3">
      <c r="A128" t="s">
        <v>3416</v>
      </c>
      <c r="B128" t="s">
        <v>760</v>
      </c>
      <c r="C128">
        <v>8618008658728</v>
      </c>
      <c r="D128" t="s">
        <v>761</v>
      </c>
      <c r="E128" t="s">
        <v>3281</v>
      </c>
      <c r="F128" t="s">
        <v>3342</v>
      </c>
      <c r="K128" t="s">
        <v>762</v>
      </c>
      <c r="L128" t="s">
        <v>23747</v>
      </c>
      <c r="M128" t="s">
        <v>3397</v>
      </c>
    </row>
    <row r="129" spans="1:13" x14ac:dyDescent="0.3">
      <c r="A129" t="s">
        <v>3417</v>
      </c>
      <c r="B129" t="s">
        <v>746</v>
      </c>
      <c r="C129">
        <v>8619102157732</v>
      </c>
      <c r="D129" t="s">
        <v>747</v>
      </c>
      <c r="E129" t="s">
        <v>3281</v>
      </c>
      <c r="F129" t="s">
        <v>3336</v>
      </c>
      <c r="K129" t="s">
        <v>3418</v>
      </c>
      <c r="L129" t="s">
        <v>23818</v>
      </c>
      <c r="M129" t="s">
        <v>3397</v>
      </c>
    </row>
    <row r="130" spans="1:13" x14ac:dyDescent="0.3">
      <c r="A130" t="s">
        <v>3419</v>
      </c>
      <c r="B130" t="s">
        <v>3420</v>
      </c>
      <c r="C130" t="s">
        <v>3421</v>
      </c>
      <c r="D130" t="s">
        <v>3422</v>
      </c>
      <c r="E130" t="s">
        <v>3281</v>
      </c>
      <c r="F130" t="s">
        <v>3423</v>
      </c>
      <c r="K130" t="s">
        <v>1253</v>
      </c>
      <c r="L130" t="s">
        <v>24210</v>
      </c>
      <c r="M130" t="s">
        <v>3397</v>
      </c>
    </row>
    <row r="131" spans="1:13" x14ac:dyDescent="0.3">
      <c r="A131" t="s">
        <v>3424</v>
      </c>
      <c r="B131" t="s">
        <v>1841</v>
      </c>
      <c r="C131">
        <v>8615920483169</v>
      </c>
      <c r="D131" t="s">
        <v>1842</v>
      </c>
      <c r="E131" t="s">
        <v>3281</v>
      </c>
      <c r="F131" t="s">
        <v>3342</v>
      </c>
      <c r="K131" t="s">
        <v>3425</v>
      </c>
      <c r="L131" t="s">
        <v>24022</v>
      </c>
      <c r="M131" t="s">
        <v>3397</v>
      </c>
    </row>
    <row r="132" spans="1:13" x14ac:dyDescent="0.3">
      <c r="A132" t="s">
        <v>3426</v>
      </c>
      <c r="B132" t="s">
        <v>609</v>
      </c>
      <c r="C132">
        <v>8618164098996</v>
      </c>
      <c r="D132" t="s">
        <v>610</v>
      </c>
      <c r="E132" t="s">
        <v>3281</v>
      </c>
      <c r="F132" t="s">
        <v>3282</v>
      </c>
      <c r="K132" t="s">
        <v>3427</v>
      </c>
      <c r="L132" t="s">
        <v>23791</v>
      </c>
      <c r="M132" t="s">
        <v>3397</v>
      </c>
    </row>
    <row r="133" spans="1:13" x14ac:dyDescent="0.3">
      <c r="A133" t="s">
        <v>3428</v>
      </c>
      <c r="B133" t="s">
        <v>1172</v>
      </c>
      <c r="C133" t="s">
        <v>1314</v>
      </c>
      <c r="D133" t="s">
        <v>1315</v>
      </c>
      <c r="E133" t="s">
        <v>3281</v>
      </c>
      <c r="F133" t="s">
        <v>3423</v>
      </c>
      <c r="K133" t="s">
        <v>714</v>
      </c>
      <c r="L133" t="s">
        <v>23918</v>
      </c>
      <c r="M133" t="s">
        <v>3397</v>
      </c>
    </row>
    <row r="134" spans="1:13" x14ac:dyDescent="0.3">
      <c r="A134" t="s">
        <v>3429</v>
      </c>
      <c r="B134" t="s">
        <v>563</v>
      </c>
      <c r="C134">
        <v>8615337111468</v>
      </c>
      <c r="D134" t="s">
        <v>1903</v>
      </c>
      <c r="E134" t="s">
        <v>3281</v>
      </c>
      <c r="F134" t="s">
        <v>3342</v>
      </c>
      <c r="K134" t="s">
        <v>1904</v>
      </c>
      <c r="L134" t="s">
        <v>24028</v>
      </c>
      <c r="M134" t="s">
        <v>3397</v>
      </c>
    </row>
    <row r="135" spans="1:13" x14ac:dyDescent="0.3">
      <c r="A135" t="s">
        <v>3430</v>
      </c>
      <c r="B135" t="s">
        <v>3178</v>
      </c>
      <c r="C135" t="s">
        <v>3179</v>
      </c>
      <c r="D135" t="s">
        <v>3180</v>
      </c>
      <c r="E135" t="s">
        <v>3281</v>
      </c>
      <c r="F135" t="s">
        <v>3431</v>
      </c>
      <c r="K135" t="s">
        <v>3432</v>
      </c>
      <c r="L135" t="s">
        <v>24187</v>
      </c>
      <c r="M135" t="s">
        <v>3397</v>
      </c>
    </row>
    <row r="136" spans="1:13" x14ac:dyDescent="0.3">
      <c r="A136" t="s">
        <v>3433</v>
      </c>
      <c r="B136" t="s">
        <v>3434</v>
      </c>
      <c r="C136">
        <v>8615552437730</v>
      </c>
      <c r="D136" t="s">
        <v>3435</v>
      </c>
      <c r="E136" t="s">
        <v>3281</v>
      </c>
      <c r="F136" t="s">
        <v>3282</v>
      </c>
      <c r="K136" t="s">
        <v>3436</v>
      </c>
      <c r="L136" t="s">
        <v>23747</v>
      </c>
      <c r="M136" t="s">
        <v>3397</v>
      </c>
    </row>
    <row r="137" spans="1:13" x14ac:dyDescent="0.3">
      <c r="A137" t="s">
        <v>3437</v>
      </c>
      <c r="B137" t="s">
        <v>2583</v>
      </c>
      <c r="C137">
        <v>8615618996369</v>
      </c>
      <c r="D137" t="s">
        <v>2584</v>
      </c>
      <c r="E137" t="s">
        <v>3281</v>
      </c>
      <c r="F137" t="s">
        <v>3438</v>
      </c>
      <c r="K137" t="s">
        <v>3439</v>
      </c>
      <c r="L137" t="s">
        <v>24107</v>
      </c>
      <c r="M137" t="s">
        <v>3397</v>
      </c>
    </row>
    <row r="138" spans="1:13" x14ac:dyDescent="0.3">
      <c r="A138" t="s">
        <v>518</v>
      </c>
      <c r="B138" t="s">
        <v>519</v>
      </c>
      <c r="C138" t="s">
        <v>520</v>
      </c>
      <c r="D138" t="s">
        <v>521</v>
      </c>
      <c r="E138" t="s">
        <v>14</v>
      </c>
      <c r="F138" t="s">
        <v>522</v>
      </c>
      <c r="K138" t="s">
        <v>102</v>
      </c>
      <c r="L138" t="s">
        <v>23779</v>
      </c>
      <c r="M138" t="s">
        <v>470</v>
      </c>
    </row>
    <row r="139" spans="1:13" x14ac:dyDescent="0.3">
      <c r="A139" t="s">
        <v>3440</v>
      </c>
      <c r="B139" t="s">
        <v>1867</v>
      </c>
      <c r="C139">
        <v>8615827338311</v>
      </c>
      <c r="D139" t="s">
        <v>1949</v>
      </c>
      <c r="E139" t="s">
        <v>3281</v>
      </c>
      <c r="F139" t="s">
        <v>3282</v>
      </c>
      <c r="K139" t="s">
        <v>1869</v>
      </c>
      <c r="L139" t="s">
        <v>24032</v>
      </c>
      <c r="M139" t="s">
        <v>3397</v>
      </c>
    </row>
    <row r="140" spans="1:13" x14ac:dyDescent="0.3">
      <c r="A140" t="s">
        <v>3441</v>
      </c>
      <c r="B140" t="s">
        <v>3085</v>
      </c>
      <c r="C140" t="s">
        <v>3086</v>
      </c>
      <c r="D140" t="s">
        <v>3087</v>
      </c>
      <c r="E140" t="s">
        <v>3281</v>
      </c>
      <c r="F140" t="s">
        <v>3282</v>
      </c>
      <c r="K140" t="s">
        <v>3442</v>
      </c>
      <c r="L140" t="s">
        <v>24211</v>
      </c>
      <c r="M140" t="s">
        <v>3397</v>
      </c>
    </row>
    <row r="141" spans="1:13" x14ac:dyDescent="0.3">
      <c r="A141" t="s">
        <v>3443</v>
      </c>
      <c r="B141" t="s">
        <v>2577</v>
      </c>
      <c r="C141" t="s">
        <v>2578</v>
      </c>
      <c r="D141" t="s">
        <v>2579</v>
      </c>
      <c r="E141" t="s">
        <v>3281</v>
      </c>
      <c r="F141" t="s">
        <v>3410</v>
      </c>
      <c r="K141" t="s">
        <v>3444</v>
      </c>
      <c r="L141" t="s">
        <v>24106</v>
      </c>
      <c r="M141" t="s">
        <v>3445</v>
      </c>
    </row>
    <row r="142" spans="1:13" x14ac:dyDescent="0.3">
      <c r="A142" t="s">
        <v>3446</v>
      </c>
      <c r="B142" t="s">
        <v>276</v>
      </c>
      <c r="C142" t="s">
        <v>277</v>
      </c>
      <c r="D142" t="s">
        <v>278</v>
      </c>
      <c r="E142" t="s">
        <v>3281</v>
      </c>
      <c r="F142" t="s">
        <v>3282</v>
      </c>
      <c r="K142" t="s">
        <v>3447</v>
      </c>
      <c r="L142" t="s">
        <v>24212</v>
      </c>
      <c r="M142" t="s">
        <v>3445</v>
      </c>
    </row>
    <row r="143" spans="1:13" x14ac:dyDescent="0.3">
      <c r="A143" t="s">
        <v>3448</v>
      </c>
      <c r="B143" t="s">
        <v>2268</v>
      </c>
      <c r="C143" t="s">
        <v>2269</v>
      </c>
      <c r="D143" t="s">
        <v>2270</v>
      </c>
      <c r="E143" t="s">
        <v>3281</v>
      </c>
      <c r="F143" t="s">
        <v>3282</v>
      </c>
      <c r="K143" t="s">
        <v>2271</v>
      </c>
      <c r="L143" t="s">
        <v>24068</v>
      </c>
      <c r="M143" t="s">
        <v>3445</v>
      </c>
    </row>
    <row r="144" spans="1:13" x14ac:dyDescent="0.3">
      <c r="A144" t="s">
        <v>3449</v>
      </c>
      <c r="B144" t="s">
        <v>692</v>
      </c>
      <c r="C144" t="s">
        <v>693</v>
      </c>
      <c r="D144" t="s">
        <v>694</v>
      </c>
      <c r="E144" t="s">
        <v>3281</v>
      </c>
      <c r="F144" t="s">
        <v>3282</v>
      </c>
      <c r="K144" t="s">
        <v>695</v>
      </c>
      <c r="L144" t="s">
        <v>23806</v>
      </c>
      <c r="M144" t="s">
        <v>3445</v>
      </c>
    </row>
    <row r="145" spans="1:13" x14ac:dyDescent="0.3">
      <c r="A145" t="s">
        <v>3450</v>
      </c>
      <c r="B145" t="s">
        <v>697</v>
      </c>
      <c r="C145" t="s">
        <v>3451</v>
      </c>
      <c r="D145" t="s">
        <v>3452</v>
      </c>
      <c r="E145" t="s">
        <v>3281</v>
      </c>
      <c r="F145" t="s">
        <v>3282</v>
      </c>
      <c r="K145" t="s">
        <v>2528</v>
      </c>
      <c r="L145" t="s">
        <v>23807</v>
      </c>
      <c r="M145" t="s">
        <v>3445</v>
      </c>
    </row>
    <row r="146" spans="1:13" x14ac:dyDescent="0.3">
      <c r="A146" t="s">
        <v>3453</v>
      </c>
      <c r="B146" t="s">
        <v>3114</v>
      </c>
      <c r="C146">
        <v>15721586846</v>
      </c>
      <c r="D146" t="s">
        <v>3115</v>
      </c>
      <c r="E146" t="s">
        <v>3281</v>
      </c>
      <c r="F146" t="s">
        <v>3431</v>
      </c>
      <c r="K146" t="s">
        <v>3432</v>
      </c>
      <c r="L146" t="s">
        <v>24184</v>
      </c>
      <c r="M146" t="s">
        <v>3445</v>
      </c>
    </row>
    <row r="147" spans="1:13" x14ac:dyDescent="0.3">
      <c r="A147" t="s">
        <v>3454</v>
      </c>
      <c r="B147" t="s">
        <v>3455</v>
      </c>
      <c r="C147">
        <v>83853277</v>
      </c>
      <c r="D147" t="s">
        <v>3456</v>
      </c>
      <c r="E147" t="s">
        <v>3281</v>
      </c>
      <c r="F147" t="s">
        <v>3305</v>
      </c>
      <c r="L147" t="s">
        <v>24149</v>
      </c>
      <c r="M147" t="s">
        <v>3445</v>
      </c>
    </row>
    <row r="148" spans="1:13" x14ac:dyDescent="0.3">
      <c r="A148" t="s">
        <v>3457</v>
      </c>
      <c r="B148" t="s">
        <v>3458</v>
      </c>
      <c r="C148" t="s">
        <v>3459</v>
      </c>
      <c r="D148" t="s">
        <v>3460</v>
      </c>
      <c r="E148" t="s">
        <v>3281</v>
      </c>
      <c r="F148" t="s">
        <v>3305</v>
      </c>
      <c r="L148" t="s">
        <v>24213</v>
      </c>
      <c r="M148" t="s">
        <v>3445</v>
      </c>
    </row>
    <row r="149" spans="1:13" x14ac:dyDescent="0.3">
      <c r="A149" t="s">
        <v>523</v>
      </c>
      <c r="B149" t="s">
        <v>524</v>
      </c>
      <c r="C149" t="s">
        <v>525</v>
      </c>
      <c r="D149" t="s">
        <v>526</v>
      </c>
      <c r="E149" t="s">
        <v>14</v>
      </c>
      <c r="F149" t="s">
        <v>246</v>
      </c>
      <c r="K149" t="s">
        <v>527</v>
      </c>
      <c r="L149" t="s">
        <v>23747</v>
      </c>
      <c r="M149" t="s">
        <v>470</v>
      </c>
    </row>
    <row r="150" spans="1:13" x14ac:dyDescent="0.3">
      <c r="A150" t="s">
        <v>3461</v>
      </c>
      <c r="B150" t="s">
        <v>3367</v>
      </c>
      <c r="C150">
        <v>18062666868</v>
      </c>
      <c r="D150" t="s">
        <v>3462</v>
      </c>
      <c r="E150" t="s">
        <v>3281</v>
      </c>
      <c r="F150" t="s">
        <v>3305</v>
      </c>
      <c r="L150" t="s">
        <v>24214</v>
      </c>
      <c r="M150" t="s">
        <v>3445</v>
      </c>
    </row>
    <row r="151" spans="1:13" x14ac:dyDescent="0.3">
      <c r="A151" t="s">
        <v>3463</v>
      </c>
      <c r="B151" t="s">
        <v>818</v>
      </c>
      <c r="C151" t="s">
        <v>819</v>
      </c>
      <c r="D151" t="s">
        <v>820</v>
      </c>
      <c r="E151" t="s">
        <v>3281</v>
      </c>
      <c r="F151" t="s">
        <v>3282</v>
      </c>
      <c r="L151" t="s">
        <v>23831</v>
      </c>
      <c r="M151" t="s">
        <v>3445</v>
      </c>
    </row>
    <row r="152" spans="1:13" x14ac:dyDescent="0.3">
      <c r="A152" t="s">
        <v>3464</v>
      </c>
      <c r="B152" t="s">
        <v>862</v>
      </c>
      <c r="C152">
        <v>15800340161</v>
      </c>
      <c r="D152" t="s">
        <v>863</v>
      </c>
      <c r="E152" t="s">
        <v>3281</v>
      </c>
      <c r="F152" t="s">
        <v>3465</v>
      </c>
      <c r="K152" t="s">
        <v>189</v>
      </c>
      <c r="L152" t="s">
        <v>23928</v>
      </c>
      <c r="M152" t="s">
        <v>3445</v>
      </c>
    </row>
    <row r="153" spans="1:13" x14ac:dyDescent="0.3">
      <c r="A153" t="s">
        <v>3466</v>
      </c>
      <c r="B153" t="s">
        <v>2669</v>
      </c>
      <c r="C153" t="s">
        <v>2670</v>
      </c>
      <c r="D153" t="s">
        <v>2671</v>
      </c>
      <c r="E153" t="s">
        <v>3467</v>
      </c>
      <c r="F153" t="s">
        <v>3468</v>
      </c>
      <c r="G153" t="s">
        <v>2672</v>
      </c>
      <c r="H153" t="s">
        <v>1379</v>
      </c>
      <c r="I153" t="s">
        <v>2673</v>
      </c>
      <c r="J153" s="1">
        <v>44890</v>
      </c>
      <c r="K153" t="s">
        <v>2674</v>
      </c>
      <c r="L153" t="s">
        <v>24120</v>
      </c>
      <c r="M153" t="s">
        <v>3469</v>
      </c>
    </row>
    <row r="154" spans="1:13" x14ac:dyDescent="0.3">
      <c r="A154" t="s">
        <v>3470</v>
      </c>
      <c r="B154" t="s">
        <v>19</v>
      </c>
      <c r="C154" t="s">
        <v>20</v>
      </c>
      <c r="D154" t="s">
        <v>21</v>
      </c>
      <c r="E154" t="s">
        <v>3467</v>
      </c>
      <c r="F154" t="s">
        <v>3471</v>
      </c>
      <c r="K154" t="s">
        <v>22</v>
      </c>
      <c r="L154" t="s">
        <v>23663</v>
      </c>
      <c r="M154" t="s">
        <v>3469</v>
      </c>
    </row>
    <row r="155" spans="1:13" x14ac:dyDescent="0.3">
      <c r="A155" t="s">
        <v>3472</v>
      </c>
      <c r="B155" t="s">
        <v>870</v>
      </c>
      <c r="C155" t="s">
        <v>871</v>
      </c>
      <c r="D155" t="s">
        <v>872</v>
      </c>
      <c r="E155" t="s">
        <v>3467</v>
      </c>
      <c r="F155" t="s">
        <v>3471</v>
      </c>
      <c r="J155" s="1">
        <v>43027</v>
      </c>
      <c r="K155" t="s">
        <v>1418</v>
      </c>
      <c r="L155" t="s">
        <v>23833</v>
      </c>
      <c r="M155" t="s">
        <v>3469</v>
      </c>
    </row>
    <row r="156" spans="1:13" x14ac:dyDescent="0.3">
      <c r="A156" t="s">
        <v>3473</v>
      </c>
      <c r="B156" t="s">
        <v>24</v>
      </c>
      <c r="C156" t="s">
        <v>25</v>
      </c>
      <c r="D156" t="s">
        <v>26</v>
      </c>
      <c r="E156" t="s">
        <v>3467</v>
      </c>
      <c r="F156" t="s">
        <v>3474</v>
      </c>
      <c r="K156" t="s">
        <v>28</v>
      </c>
      <c r="L156" t="s">
        <v>23664</v>
      </c>
      <c r="M156" t="s">
        <v>3469</v>
      </c>
    </row>
    <row r="157" spans="1:13" x14ac:dyDescent="0.3">
      <c r="A157" t="s">
        <v>3475</v>
      </c>
      <c r="B157" t="s">
        <v>73</v>
      </c>
      <c r="C157" t="s">
        <v>1420</v>
      </c>
      <c r="D157" t="s">
        <v>1421</v>
      </c>
      <c r="E157" t="s">
        <v>3467</v>
      </c>
      <c r="F157" t="s">
        <v>3471</v>
      </c>
      <c r="K157" t="s">
        <v>3476</v>
      </c>
      <c r="L157" t="s">
        <v>23674</v>
      </c>
      <c r="M157" t="s">
        <v>3469</v>
      </c>
    </row>
    <row r="158" spans="1:13" x14ac:dyDescent="0.3">
      <c r="A158" t="s">
        <v>3477</v>
      </c>
      <c r="B158" t="s">
        <v>35</v>
      </c>
      <c r="C158" t="s">
        <v>36</v>
      </c>
      <c r="D158" t="s">
        <v>37</v>
      </c>
      <c r="E158" t="s">
        <v>3467</v>
      </c>
      <c r="F158" t="s">
        <v>3471</v>
      </c>
      <c r="J158" s="1">
        <v>43304</v>
      </c>
      <c r="K158" t="s">
        <v>1424</v>
      </c>
      <c r="L158" t="s">
        <v>23666</v>
      </c>
      <c r="M158" t="s">
        <v>3469</v>
      </c>
    </row>
    <row r="159" spans="1:13" x14ac:dyDescent="0.3">
      <c r="A159" t="s">
        <v>3478</v>
      </c>
      <c r="B159" t="s">
        <v>40</v>
      </c>
      <c r="C159" t="s">
        <v>41</v>
      </c>
      <c r="D159" t="s">
        <v>42</v>
      </c>
      <c r="E159" t="s">
        <v>3467</v>
      </c>
      <c r="F159" t="s">
        <v>3471</v>
      </c>
      <c r="K159" t="s">
        <v>2066</v>
      </c>
      <c r="L159" t="s">
        <v>23667</v>
      </c>
      <c r="M159" t="s">
        <v>3469</v>
      </c>
    </row>
    <row r="160" spans="1:13" x14ac:dyDescent="0.3">
      <c r="A160" t="s">
        <v>528</v>
      </c>
      <c r="B160" t="s">
        <v>529</v>
      </c>
      <c r="C160" t="s">
        <v>530</v>
      </c>
      <c r="D160" t="s">
        <v>531</v>
      </c>
      <c r="E160" t="s">
        <v>14</v>
      </c>
      <c r="F160" t="s">
        <v>15</v>
      </c>
      <c r="K160" t="s">
        <v>57</v>
      </c>
      <c r="L160" t="s">
        <v>23771</v>
      </c>
      <c r="M160" t="s">
        <v>470</v>
      </c>
    </row>
    <row r="161" spans="1:13" x14ac:dyDescent="0.3">
      <c r="A161" t="s">
        <v>3479</v>
      </c>
      <c r="B161" t="s">
        <v>45</v>
      </c>
      <c r="C161">
        <f>86+86-19930503282</f>
        <v>-19930503110</v>
      </c>
      <c r="D161" t="s">
        <v>46</v>
      </c>
      <c r="E161" t="s">
        <v>3467</v>
      </c>
      <c r="F161" t="s">
        <v>3471</v>
      </c>
      <c r="J161" s="1">
        <v>45236</v>
      </c>
      <c r="K161" t="s">
        <v>47</v>
      </c>
      <c r="L161" t="s">
        <v>23668</v>
      </c>
      <c r="M161" t="s">
        <v>3469</v>
      </c>
    </row>
    <row r="162" spans="1:13" x14ac:dyDescent="0.3">
      <c r="A162" t="s">
        <v>3480</v>
      </c>
      <c r="B162" t="s">
        <v>1433</v>
      </c>
      <c r="C162" t="s">
        <v>1434</v>
      </c>
      <c r="D162" t="s">
        <v>1435</v>
      </c>
      <c r="E162" t="s">
        <v>3467</v>
      </c>
      <c r="F162" t="s">
        <v>3481</v>
      </c>
      <c r="J162" s="1">
        <v>43594</v>
      </c>
      <c r="L162" t="s">
        <v>23937</v>
      </c>
      <c r="M162" t="s">
        <v>3469</v>
      </c>
    </row>
    <row r="163" spans="1:13" x14ac:dyDescent="0.3">
      <c r="A163" t="s">
        <v>3482</v>
      </c>
      <c r="B163" t="s">
        <v>49</v>
      </c>
      <c r="C163" t="s">
        <v>50</v>
      </c>
      <c r="D163" t="s">
        <v>51</v>
      </c>
      <c r="E163" t="s">
        <v>3467</v>
      </c>
      <c r="F163" t="s">
        <v>3471</v>
      </c>
      <c r="K163" t="s">
        <v>52</v>
      </c>
      <c r="L163" t="s">
        <v>23669</v>
      </c>
      <c r="M163" t="s">
        <v>3469</v>
      </c>
    </row>
    <row r="164" spans="1:13" x14ac:dyDescent="0.3">
      <c r="A164" t="s">
        <v>3483</v>
      </c>
      <c r="B164" t="s">
        <v>54</v>
      </c>
      <c r="C164">
        <f>86+8618523575427</f>
        <v>8618523575513</v>
      </c>
      <c r="D164" t="s">
        <v>55</v>
      </c>
      <c r="E164" t="s">
        <v>3467</v>
      </c>
      <c r="F164" t="s">
        <v>3484</v>
      </c>
      <c r="J164" s="1">
        <v>43806</v>
      </c>
      <c r="K164" t="s">
        <v>57</v>
      </c>
      <c r="L164" t="s">
        <v>23670</v>
      </c>
      <c r="M164" t="s">
        <v>3469</v>
      </c>
    </row>
    <row r="165" spans="1:13" x14ac:dyDescent="0.3">
      <c r="A165" t="s">
        <v>3485</v>
      </c>
      <c r="B165" t="s">
        <v>887</v>
      </c>
      <c r="C165" t="s">
        <v>3486</v>
      </c>
      <c r="D165" t="s">
        <v>3487</v>
      </c>
      <c r="E165" t="s">
        <v>3467</v>
      </c>
      <c r="F165" t="s">
        <v>3481</v>
      </c>
      <c r="K165" t="s">
        <v>3488</v>
      </c>
      <c r="L165" t="s">
        <v>24215</v>
      </c>
      <c r="M165" t="s">
        <v>3469</v>
      </c>
    </row>
    <row r="166" spans="1:13" x14ac:dyDescent="0.3">
      <c r="A166" t="s">
        <v>3489</v>
      </c>
      <c r="B166" t="s">
        <v>59</v>
      </c>
      <c r="C166" t="s">
        <v>60</v>
      </c>
      <c r="D166" t="s">
        <v>61</v>
      </c>
      <c r="E166" t="s">
        <v>3467</v>
      </c>
      <c r="F166" t="s">
        <v>3490</v>
      </c>
      <c r="J166" s="1">
        <v>43973</v>
      </c>
      <c r="K166" t="s">
        <v>62</v>
      </c>
      <c r="L166" t="s">
        <v>23671</v>
      </c>
      <c r="M166" t="s">
        <v>3469</v>
      </c>
    </row>
    <row r="167" spans="1:13" x14ac:dyDescent="0.3">
      <c r="A167" t="s">
        <v>3491</v>
      </c>
      <c r="B167" t="s">
        <v>2044</v>
      </c>
      <c r="C167">
        <v>8617531190177</v>
      </c>
      <c r="D167" t="s">
        <v>2045</v>
      </c>
      <c r="E167" t="s">
        <v>3467</v>
      </c>
      <c r="F167" t="s">
        <v>3492</v>
      </c>
      <c r="J167" s="1">
        <v>44004</v>
      </c>
      <c r="K167" t="s">
        <v>3493</v>
      </c>
      <c r="L167" t="s">
        <v>24197</v>
      </c>
      <c r="M167" t="s">
        <v>3469</v>
      </c>
    </row>
    <row r="168" spans="1:13" x14ac:dyDescent="0.3">
      <c r="A168" t="s">
        <v>3494</v>
      </c>
      <c r="B168" t="s">
        <v>64</v>
      </c>
      <c r="C168">
        <f>86+86-13806087780</f>
        <v>-13806087608</v>
      </c>
      <c r="D168" t="s">
        <v>65</v>
      </c>
      <c r="E168" t="s">
        <v>3467</v>
      </c>
      <c r="F168" t="s">
        <v>3495</v>
      </c>
      <c r="J168" s="1">
        <v>44011</v>
      </c>
      <c r="K168" t="s">
        <v>66</v>
      </c>
      <c r="L168" t="s">
        <v>23672</v>
      </c>
      <c r="M168" t="s">
        <v>3469</v>
      </c>
    </row>
    <row r="169" spans="1:13" x14ac:dyDescent="0.3">
      <c r="A169" t="s">
        <v>3496</v>
      </c>
      <c r="B169" t="s">
        <v>73</v>
      </c>
      <c r="C169" t="s">
        <v>74</v>
      </c>
      <c r="D169" t="s">
        <v>75</v>
      </c>
      <c r="E169" t="s">
        <v>3467</v>
      </c>
      <c r="F169" t="s">
        <v>3471</v>
      </c>
      <c r="L169" t="s">
        <v>23674</v>
      </c>
      <c r="M169" t="s">
        <v>3469</v>
      </c>
    </row>
    <row r="170" spans="1:13" x14ac:dyDescent="0.3">
      <c r="A170" t="s">
        <v>3497</v>
      </c>
      <c r="B170" t="s">
        <v>3498</v>
      </c>
      <c r="C170" t="s">
        <v>3499</v>
      </c>
      <c r="D170" t="s">
        <v>3316</v>
      </c>
      <c r="E170" t="s">
        <v>3467</v>
      </c>
      <c r="F170" t="s">
        <v>3471</v>
      </c>
      <c r="J170" s="1">
        <v>44313</v>
      </c>
      <c r="K170" t="s">
        <v>3500</v>
      </c>
      <c r="L170" t="s">
        <v>24216</v>
      </c>
      <c r="M170" t="s">
        <v>3469</v>
      </c>
    </row>
    <row r="171" spans="1:13" x14ac:dyDescent="0.3">
      <c r="A171" t="s">
        <v>532</v>
      </c>
      <c r="B171" t="s">
        <v>533</v>
      </c>
      <c r="C171">
        <v>8618062587608</v>
      </c>
      <c r="D171" t="s">
        <v>534</v>
      </c>
      <c r="E171" t="s">
        <v>14</v>
      </c>
      <c r="F171" t="s">
        <v>15</v>
      </c>
      <c r="K171" t="s">
        <v>535</v>
      </c>
      <c r="L171" t="s">
        <v>23768</v>
      </c>
      <c r="M171" t="s">
        <v>470</v>
      </c>
    </row>
    <row r="172" spans="1:13" x14ac:dyDescent="0.3">
      <c r="A172" t="s">
        <v>3501</v>
      </c>
      <c r="B172" t="s">
        <v>12</v>
      </c>
      <c r="C172">
        <v>8619930503252</v>
      </c>
      <c r="D172" t="s">
        <v>13</v>
      </c>
      <c r="E172" t="s">
        <v>3467</v>
      </c>
      <c r="F172" t="s">
        <v>3471</v>
      </c>
      <c r="K172" t="s">
        <v>2079</v>
      </c>
      <c r="L172" t="s">
        <v>23662</v>
      </c>
      <c r="M172" t="s">
        <v>3469</v>
      </c>
    </row>
    <row r="173" spans="1:13" x14ac:dyDescent="0.3">
      <c r="A173" t="s">
        <v>3502</v>
      </c>
      <c r="B173" t="s">
        <v>82</v>
      </c>
      <c r="C173" t="s">
        <v>83</v>
      </c>
      <c r="D173" t="s">
        <v>84</v>
      </c>
      <c r="E173" t="s">
        <v>3467</v>
      </c>
      <c r="F173" t="s">
        <v>3495</v>
      </c>
      <c r="J173" s="1">
        <v>44385</v>
      </c>
      <c r="K173" t="s">
        <v>2081</v>
      </c>
      <c r="L173" t="s">
        <v>23676</v>
      </c>
      <c r="M173" t="s">
        <v>3469</v>
      </c>
    </row>
    <row r="174" spans="1:13" x14ac:dyDescent="0.3">
      <c r="A174" t="s">
        <v>3503</v>
      </c>
      <c r="B174" t="s">
        <v>917</v>
      </c>
      <c r="C174">
        <v>8615986615575</v>
      </c>
      <c r="D174" t="s">
        <v>918</v>
      </c>
      <c r="E174" t="s">
        <v>3467</v>
      </c>
      <c r="F174" t="s">
        <v>3471</v>
      </c>
      <c r="J174" s="1">
        <v>44432</v>
      </c>
      <c r="K174" t="s">
        <v>919</v>
      </c>
      <c r="L174" t="s">
        <v>23839</v>
      </c>
      <c r="M174" t="s">
        <v>3469</v>
      </c>
    </row>
    <row r="175" spans="1:13" x14ac:dyDescent="0.3">
      <c r="A175" t="s">
        <v>3504</v>
      </c>
      <c r="B175" t="s">
        <v>1453</v>
      </c>
      <c r="C175">
        <f>86+8615250961469</f>
        <v>8615250961555</v>
      </c>
      <c r="D175" t="s">
        <v>1454</v>
      </c>
      <c r="E175" t="s">
        <v>3467</v>
      </c>
      <c r="F175" t="s">
        <v>3471</v>
      </c>
      <c r="J175" s="1">
        <v>44502</v>
      </c>
      <c r="L175" t="s">
        <v>23939</v>
      </c>
      <c r="M175" t="s">
        <v>3505</v>
      </c>
    </row>
    <row r="176" spans="1:13" x14ac:dyDescent="0.3">
      <c r="A176" t="s">
        <v>3506</v>
      </c>
      <c r="B176" t="s">
        <v>1456</v>
      </c>
      <c r="C176">
        <v>8617653113219</v>
      </c>
      <c r="D176" t="s">
        <v>1457</v>
      </c>
      <c r="E176" t="s">
        <v>3467</v>
      </c>
      <c r="F176" t="s">
        <v>3507</v>
      </c>
      <c r="K176" t="s">
        <v>1458</v>
      </c>
      <c r="L176" t="s">
        <v>23940</v>
      </c>
      <c r="M176" t="s">
        <v>3505</v>
      </c>
    </row>
    <row r="177" spans="1:13" x14ac:dyDescent="0.3">
      <c r="A177" t="s">
        <v>3508</v>
      </c>
      <c r="B177" t="s">
        <v>921</v>
      </c>
      <c r="C177">
        <v>8617653113209</v>
      </c>
      <c r="D177" t="s">
        <v>922</v>
      </c>
      <c r="E177" t="s">
        <v>3467</v>
      </c>
      <c r="F177" t="s">
        <v>3471</v>
      </c>
      <c r="J177" s="1">
        <v>44606</v>
      </c>
      <c r="K177" t="s">
        <v>3509</v>
      </c>
      <c r="L177" t="s">
        <v>23840</v>
      </c>
      <c r="M177" t="s">
        <v>3505</v>
      </c>
    </row>
    <row r="178" spans="1:13" x14ac:dyDescent="0.3">
      <c r="A178" t="s">
        <v>3510</v>
      </c>
      <c r="B178" t="s">
        <v>100</v>
      </c>
      <c r="C178">
        <f>8618032673083    +86-311-87836622</f>
        <v>8617944836236</v>
      </c>
      <c r="D178" t="s">
        <v>101</v>
      </c>
      <c r="E178" t="s">
        <v>3467</v>
      </c>
      <c r="F178" t="s">
        <v>3471</v>
      </c>
      <c r="L178" t="s">
        <v>24082</v>
      </c>
      <c r="M178" t="s">
        <v>3505</v>
      </c>
    </row>
    <row r="179" spans="1:13" x14ac:dyDescent="0.3">
      <c r="A179" t="s">
        <v>3511</v>
      </c>
      <c r="B179" t="s">
        <v>114</v>
      </c>
      <c r="C179" t="s">
        <v>115</v>
      </c>
      <c r="D179" t="s">
        <v>116</v>
      </c>
      <c r="E179" t="s">
        <v>3467</v>
      </c>
      <c r="F179" t="s">
        <v>3471</v>
      </c>
      <c r="J179" s="1">
        <v>44865</v>
      </c>
      <c r="K179" t="s">
        <v>117</v>
      </c>
      <c r="L179" t="s">
        <v>23683</v>
      </c>
      <c r="M179" t="s">
        <v>3505</v>
      </c>
    </row>
    <row r="180" spans="1:13" x14ac:dyDescent="0.3">
      <c r="A180" t="s">
        <v>3512</v>
      </c>
      <c r="B180" t="s">
        <v>119</v>
      </c>
      <c r="C180">
        <f>86+86-13454675544    +86-576225566889</f>
        <v>-589680242175</v>
      </c>
      <c r="D180" t="s">
        <v>120</v>
      </c>
      <c r="E180" t="s">
        <v>3467</v>
      </c>
      <c r="F180" t="s">
        <v>3471</v>
      </c>
      <c r="K180" t="s">
        <v>121</v>
      </c>
      <c r="L180" t="s">
        <v>23684</v>
      </c>
      <c r="M180" t="s">
        <v>3505</v>
      </c>
    </row>
    <row r="181" spans="1:13" x14ac:dyDescent="0.3">
      <c r="A181" t="s">
        <v>3513</v>
      </c>
      <c r="B181" t="s">
        <v>1476</v>
      </c>
      <c r="C181" t="s">
        <v>1477</v>
      </c>
      <c r="D181" t="s">
        <v>1478</v>
      </c>
      <c r="E181" t="s">
        <v>3467</v>
      </c>
      <c r="F181" t="s">
        <v>3471</v>
      </c>
      <c r="J181" s="1">
        <v>44973</v>
      </c>
      <c r="K181" t="s">
        <v>1479</v>
      </c>
      <c r="L181" t="s">
        <v>23747</v>
      </c>
      <c r="M181" t="s">
        <v>3505</v>
      </c>
    </row>
    <row r="182" spans="1:13" x14ac:dyDescent="0.3">
      <c r="A182" t="s">
        <v>536</v>
      </c>
      <c r="B182" t="s">
        <v>276</v>
      </c>
      <c r="C182">
        <v>8615926260361</v>
      </c>
      <c r="D182" t="s">
        <v>537</v>
      </c>
      <c r="E182" t="s">
        <v>14</v>
      </c>
      <c r="F182" t="s">
        <v>15</v>
      </c>
      <c r="K182" t="s">
        <v>538</v>
      </c>
      <c r="L182" t="s">
        <v>23776</v>
      </c>
      <c r="M182" t="s">
        <v>470</v>
      </c>
    </row>
    <row r="183" spans="1:13" x14ac:dyDescent="0.3">
      <c r="A183" t="s">
        <v>3514</v>
      </c>
      <c r="B183" t="s">
        <v>1481</v>
      </c>
      <c r="C183">
        <v>8613633837469</v>
      </c>
      <c r="D183" t="s">
        <v>1482</v>
      </c>
      <c r="E183" t="s">
        <v>3467</v>
      </c>
      <c r="F183" t="s">
        <v>3481</v>
      </c>
      <c r="K183" t="s">
        <v>2380</v>
      </c>
      <c r="L183" t="s">
        <v>23944</v>
      </c>
      <c r="M183" t="s">
        <v>3505</v>
      </c>
    </row>
    <row r="184" spans="1:13" x14ac:dyDescent="0.3">
      <c r="A184" t="s">
        <v>3515</v>
      </c>
      <c r="B184" t="s">
        <v>948</v>
      </c>
      <c r="C184" t="s">
        <v>949</v>
      </c>
      <c r="D184" t="s">
        <v>950</v>
      </c>
      <c r="E184" t="s">
        <v>3467</v>
      </c>
      <c r="F184" t="s">
        <v>3471</v>
      </c>
      <c r="J184" s="1">
        <v>45065</v>
      </c>
      <c r="K184" t="s">
        <v>951</v>
      </c>
      <c r="L184" t="s">
        <v>23845</v>
      </c>
      <c r="M184" t="s">
        <v>3505</v>
      </c>
    </row>
    <row r="185" spans="1:13" x14ac:dyDescent="0.3">
      <c r="A185" t="s">
        <v>3516</v>
      </c>
      <c r="B185" t="s">
        <v>3327</v>
      </c>
      <c r="C185" t="s">
        <v>3328</v>
      </c>
      <c r="D185" t="s">
        <v>3329</v>
      </c>
      <c r="E185" t="s">
        <v>3467</v>
      </c>
      <c r="F185" t="s">
        <v>3471</v>
      </c>
      <c r="K185" t="s">
        <v>3517</v>
      </c>
      <c r="L185" t="s">
        <v>24199</v>
      </c>
      <c r="M185" t="s">
        <v>3505</v>
      </c>
    </row>
    <row r="186" spans="1:13" x14ac:dyDescent="0.3">
      <c r="A186" t="s">
        <v>3518</v>
      </c>
      <c r="B186" t="s">
        <v>3332</v>
      </c>
      <c r="C186">
        <v>86</v>
      </c>
      <c r="D186" t="s">
        <v>3333</v>
      </c>
      <c r="E186" t="s">
        <v>3467</v>
      </c>
      <c r="F186" t="s">
        <v>3471</v>
      </c>
      <c r="J186" s="1">
        <v>45267</v>
      </c>
      <c r="K186" t="s">
        <v>3334</v>
      </c>
      <c r="L186" t="s">
        <v>24200</v>
      </c>
      <c r="M186" t="s">
        <v>3505</v>
      </c>
    </row>
    <row r="187" spans="1:13" x14ac:dyDescent="0.3">
      <c r="A187" t="s">
        <v>3519</v>
      </c>
      <c r="B187" t="s">
        <v>138</v>
      </c>
      <c r="C187" t="e">
        <f>+undefined18621343501</f>
        <v>#NAME?</v>
      </c>
      <c r="D187" t="s">
        <v>139</v>
      </c>
      <c r="E187" t="s">
        <v>3467</v>
      </c>
      <c r="F187" t="s">
        <v>3520</v>
      </c>
      <c r="K187" t="s">
        <v>3521</v>
      </c>
      <c r="L187" t="s">
        <v>23687</v>
      </c>
      <c r="M187" t="s">
        <v>3505</v>
      </c>
    </row>
    <row r="188" spans="1:13" x14ac:dyDescent="0.3">
      <c r="A188" t="s">
        <v>3522</v>
      </c>
      <c r="B188" t="s">
        <v>494</v>
      </c>
      <c r="C188">
        <v>8613125172151</v>
      </c>
      <c r="D188" t="s">
        <v>495</v>
      </c>
      <c r="E188" t="s">
        <v>3467</v>
      </c>
      <c r="F188" t="s">
        <v>3520</v>
      </c>
      <c r="K188" t="s">
        <v>496</v>
      </c>
      <c r="L188" t="s">
        <v>23766</v>
      </c>
      <c r="M188" t="s">
        <v>3505</v>
      </c>
    </row>
    <row r="189" spans="1:13" x14ac:dyDescent="0.3">
      <c r="A189" t="s">
        <v>3523</v>
      </c>
      <c r="B189" t="s">
        <v>3524</v>
      </c>
      <c r="C189">
        <v>8615927387915</v>
      </c>
      <c r="D189" t="s">
        <v>3525</v>
      </c>
      <c r="E189" t="s">
        <v>3467</v>
      </c>
      <c r="F189" t="s">
        <v>3471</v>
      </c>
      <c r="K189" t="s">
        <v>3526</v>
      </c>
      <c r="L189" t="s">
        <v>24217</v>
      </c>
      <c r="M189" t="s">
        <v>3505</v>
      </c>
    </row>
    <row r="190" spans="1:13" x14ac:dyDescent="0.3">
      <c r="A190" t="s">
        <v>3527</v>
      </c>
      <c r="B190" t="s">
        <v>142</v>
      </c>
      <c r="C190" t="s">
        <v>143</v>
      </c>
      <c r="D190" t="s">
        <v>144</v>
      </c>
      <c r="E190" t="s">
        <v>3467</v>
      </c>
      <c r="F190" t="s">
        <v>3520</v>
      </c>
      <c r="K190" t="s">
        <v>3528</v>
      </c>
      <c r="M190" t="s">
        <v>3505</v>
      </c>
    </row>
    <row r="191" spans="1:13" x14ac:dyDescent="0.3">
      <c r="A191" t="s">
        <v>3529</v>
      </c>
      <c r="B191" t="s">
        <v>2751</v>
      </c>
      <c r="C191" t="s">
        <v>2752</v>
      </c>
      <c r="D191" t="s">
        <v>2753</v>
      </c>
      <c r="E191" t="s">
        <v>3467</v>
      </c>
      <c r="F191" t="s">
        <v>3471</v>
      </c>
      <c r="L191" t="s">
        <v>24129</v>
      </c>
      <c r="M191" t="s">
        <v>3505</v>
      </c>
    </row>
    <row r="192" spans="1:13" x14ac:dyDescent="0.3">
      <c r="A192" t="s">
        <v>3530</v>
      </c>
      <c r="B192" t="s">
        <v>3531</v>
      </c>
      <c r="C192" t="s">
        <v>3532</v>
      </c>
      <c r="D192" t="s">
        <v>3533</v>
      </c>
      <c r="E192" t="s">
        <v>3467</v>
      </c>
      <c r="F192" t="s">
        <v>3534</v>
      </c>
      <c r="K192" t="s">
        <v>3535</v>
      </c>
      <c r="M192" t="s">
        <v>3505</v>
      </c>
    </row>
    <row r="193" spans="1:13" x14ac:dyDescent="0.3">
      <c r="A193" t="s">
        <v>539</v>
      </c>
      <c r="B193" t="s">
        <v>540</v>
      </c>
      <c r="C193">
        <v>13764598896</v>
      </c>
      <c r="D193" t="s">
        <v>541</v>
      </c>
      <c r="E193" t="s">
        <v>14</v>
      </c>
      <c r="F193" t="s">
        <v>15</v>
      </c>
      <c r="K193" t="s">
        <v>542</v>
      </c>
      <c r="L193" t="s">
        <v>23774</v>
      </c>
      <c r="M193" t="s">
        <v>470</v>
      </c>
    </row>
    <row r="194" spans="1:13" x14ac:dyDescent="0.3">
      <c r="A194" t="s">
        <v>3536</v>
      </c>
      <c r="B194" t="s">
        <v>2111</v>
      </c>
      <c r="C194" t="s">
        <v>2112</v>
      </c>
      <c r="D194" t="s">
        <v>2113</v>
      </c>
      <c r="E194" t="s">
        <v>3467</v>
      </c>
      <c r="F194" t="s">
        <v>3471</v>
      </c>
      <c r="L194" t="s">
        <v>24043</v>
      </c>
      <c r="M194" t="s">
        <v>3505</v>
      </c>
    </row>
    <row r="195" spans="1:13" x14ac:dyDescent="0.3">
      <c r="A195" t="s">
        <v>3537</v>
      </c>
      <c r="B195" t="s">
        <v>178</v>
      </c>
      <c r="C195" t="s">
        <v>179</v>
      </c>
      <c r="D195" t="s">
        <v>180</v>
      </c>
      <c r="E195" t="s">
        <v>3467</v>
      </c>
      <c r="F195" t="s">
        <v>3471</v>
      </c>
      <c r="L195" t="s">
        <v>23693</v>
      </c>
      <c r="M195" t="s">
        <v>3505</v>
      </c>
    </row>
    <row r="196" spans="1:13" x14ac:dyDescent="0.3">
      <c r="A196" t="s">
        <v>3538</v>
      </c>
      <c r="B196" t="s">
        <v>2906</v>
      </c>
      <c r="C196" t="s">
        <v>2907</v>
      </c>
      <c r="D196" t="s">
        <v>2908</v>
      </c>
      <c r="E196" t="s">
        <v>3467</v>
      </c>
      <c r="F196" t="s">
        <v>3471</v>
      </c>
      <c r="L196" t="s">
        <v>24202</v>
      </c>
      <c r="M196" t="s">
        <v>3505</v>
      </c>
    </row>
    <row r="197" spans="1:13" x14ac:dyDescent="0.3">
      <c r="A197" t="s">
        <v>3539</v>
      </c>
      <c r="B197" t="s">
        <v>2763</v>
      </c>
      <c r="C197" t="s">
        <v>2764</v>
      </c>
      <c r="D197" t="s">
        <v>2765</v>
      </c>
      <c r="E197" t="s">
        <v>3467</v>
      </c>
      <c r="F197" t="s">
        <v>3471</v>
      </c>
      <c r="L197" t="s">
        <v>24131</v>
      </c>
      <c r="M197" t="s">
        <v>3540</v>
      </c>
    </row>
    <row r="198" spans="1:13" x14ac:dyDescent="0.3">
      <c r="A198" t="s">
        <v>3541</v>
      </c>
      <c r="B198" t="s">
        <v>212</v>
      </c>
      <c r="C198" t="s">
        <v>213</v>
      </c>
      <c r="D198" t="s">
        <v>214</v>
      </c>
      <c r="E198" t="s">
        <v>3467</v>
      </c>
      <c r="F198" t="s">
        <v>3471</v>
      </c>
      <c r="L198" t="s">
        <v>23701</v>
      </c>
      <c r="M198" t="s">
        <v>3540</v>
      </c>
    </row>
    <row r="199" spans="1:13" x14ac:dyDescent="0.3">
      <c r="A199" t="s">
        <v>3542</v>
      </c>
      <c r="B199" t="s">
        <v>1668</v>
      </c>
      <c r="C199" t="s">
        <v>1669</v>
      </c>
      <c r="D199" t="s">
        <v>1670</v>
      </c>
      <c r="E199" t="s">
        <v>3467</v>
      </c>
      <c r="F199" t="s">
        <v>3471</v>
      </c>
      <c r="L199" t="s">
        <v>23983</v>
      </c>
      <c r="M199" t="s">
        <v>3540</v>
      </c>
    </row>
    <row r="200" spans="1:13" x14ac:dyDescent="0.3">
      <c r="A200" t="s">
        <v>3543</v>
      </c>
      <c r="B200" t="s">
        <v>191</v>
      </c>
      <c r="C200" t="s">
        <v>192</v>
      </c>
      <c r="D200" t="s">
        <v>193</v>
      </c>
      <c r="E200" t="s">
        <v>3467</v>
      </c>
      <c r="F200" t="s">
        <v>3471</v>
      </c>
      <c r="L200" t="s">
        <v>23696</v>
      </c>
      <c r="M200" t="s">
        <v>3540</v>
      </c>
    </row>
    <row r="201" spans="1:13" x14ac:dyDescent="0.3">
      <c r="A201" t="s">
        <v>3544</v>
      </c>
      <c r="B201" t="s">
        <v>3545</v>
      </c>
      <c r="C201" t="s">
        <v>3546</v>
      </c>
      <c r="D201" t="s">
        <v>3547</v>
      </c>
      <c r="E201" t="s">
        <v>3467</v>
      </c>
      <c r="F201" t="s">
        <v>3471</v>
      </c>
      <c r="L201" t="s">
        <v>24218</v>
      </c>
      <c r="M201" t="s">
        <v>3540</v>
      </c>
    </row>
    <row r="202" spans="1:13" x14ac:dyDescent="0.3">
      <c r="A202" t="s">
        <v>3548</v>
      </c>
      <c r="B202" t="s">
        <v>2784</v>
      </c>
      <c r="C202" t="s">
        <v>2785</v>
      </c>
      <c r="D202" t="s">
        <v>2786</v>
      </c>
      <c r="E202" t="s">
        <v>3467</v>
      </c>
      <c r="F202" t="s">
        <v>3471</v>
      </c>
      <c r="L202" t="s">
        <v>24134</v>
      </c>
      <c r="M202" t="s">
        <v>3540</v>
      </c>
    </row>
    <row r="203" spans="1:13" x14ac:dyDescent="0.3">
      <c r="A203" t="s">
        <v>3549</v>
      </c>
      <c r="B203" t="s">
        <v>182</v>
      </c>
      <c r="C203" t="s">
        <v>183</v>
      </c>
      <c r="D203" t="s">
        <v>184</v>
      </c>
      <c r="E203" t="s">
        <v>3467</v>
      </c>
      <c r="F203" t="s">
        <v>3471</v>
      </c>
      <c r="L203" t="s">
        <v>23694</v>
      </c>
      <c r="M203" t="s">
        <v>3540</v>
      </c>
    </row>
    <row r="204" spans="1:13" x14ac:dyDescent="0.3">
      <c r="A204" t="s">
        <v>543</v>
      </c>
      <c r="B204" t="s">
        <v>544</v>
      </c>
      <c r="C204" t="s">
        <v>545</v>
      </c>
      <c r="D204" t="s">
        <v>546</v>
      </c>
      <c r="E204" t="s">
        <v>14</v>
      </c>
      <c r="F204" t="s">
        <v>15</v>
      </c>
      <c r="K204" t="s">
        <v>547</v>
      </c>
      <c r="L204" t="s">
        <v>23778</v>
      </c>
      <c r="M204" t="s">
        <v>470</v>
      </c>
    </row>
    <row r="205" spans="1:13" x14ac:dyDescent="0.3">
      <c r="A205" t="s">
        <v>3550</v>
      </c>
      <c r="B205" t="s">
        <v>216</v>
      </c>
      <c r="C205" t="s">
        <v>217</v>
      </c>
      <c r="D205" t="s">
        <v>218</v>
      </c>
      <c r="E205" t="s">
        <v>3467</v>
      </c>
      <c r="F205" t="s">
        <v>3471</v>
      </c>
      <c r="L205" t="s">
        <v>23702</v>
      </c>
      <c r="M205" t="s">
        <v>3540</v>
      </c>
    </row>
    <row r="206" spans="1:13" x14ac:dyDescent="0.3">
      <c r="A206" t="s">
        <v>3551</v>
      </c>
      <c r="B206" t="s">
        <v>2193</v>
      </c>
      <c r="C206" t="s">
        <v>2194</v>
      </c>
      <c r="D206" t="s">
        <v>2195</v>
      </c>
      <c r="E206" t="s">
        <v>3467</v>
      </c>
      <c r="F206" t="s">
        <v>3471</v>
      </c>
      <c r="L206" t="s">
        <v>24056</v>
      </c>
      <c r="M206" t="s">
        <v>3540</v>
      </c>
    </row>
    <row r="207" spans="1:13" x14ac:dyDescent="0.3">
      <c r="A207" t="s">
        <v>3552</v>
      </c>
      <c r="B207" t="s">
        <v>2853</v>
      </c>
      <c r="C207" t="s">
        <v>2854</v>
      </c>
      <c r="D207" t="s">
        <v>2855</v>
      </c>
      <c r="E207" t="s">
        <v>3467</v>
      </c>
      <c r="F207" t="s">
        <v>3471</v>
      </c>
      <c r="L207" t="s">
        <v>24145</v>
      </c>
      <c r="M207" t="s">
        <v>3540</v>
      </c>
    </row>
    <row r="208" spans="1:13" x14ac:dyDescent="0.3">
      <c r="A208" t="s">
        <v>3553</v>
      </c>
      <c r="B208" t="s">
        <v>2433</v>
      </c>
      <c r="C208" t="s">
        <v>2434</v>
      </c>
      <c r="D208" t="s">
        <v>2435</v>
      </c>
      <c r="E208" t="s">
        <v>3467</v>
      </c>
      <c r="F208" t="s">
        <v>3554</v>
      </c>
      <c r="K208" t="s">
        <v>3555</v>
      </c>
      <c r="L208" t="s">
        <v>24088</v>
      </c>
      <c r="M208" t="s">
        <v>3540</v>
      </c>
    </row>
    <row r="209" spans="1:13" x14ac:dyDescent="0.3">
      <c r="A209" t="s">
        <v>3556</v>
      </c>
      <c r="B209" t="s">
        <v>1003</v>
      </c>
      <c r="C209" t="s">
        <v>1004</v>
      </c>
      <c r="D209" t="s">
        <v>1005</v>
      </c>
      <c r="E209" t="s">
        <v>3467</v>
      </c>
      <c r="F209" t="s">
        <v>3471</v>
      </c>
      <c r="K209" t="s">
        <v>1006</v>
      </c>
      <c r="L209" t="s">
        <v>23855</v>
      </c>
      <c r="M209" t="s">
        <v>3540</v>
      </c>
    </row>
    <row r="210" spans="1:13" x14ac:dyDescent="0.3">
      <c r="A210" t="s">
        <v>3557</v>
      </c>
      <c r="B210" t="s">
        <v>224</v>
      </c>
      <c r="C210" t="s">
        <v>225</v>
      </c>
      <c r="D210" t="s">
        <v>226</v>
      </c>
      <c r="E210" t="s">
        <v>3467</v>
      </c>
      <c r="F210" t="s">
        <v>3520</v>
      </c>
      <c r="K210" t="s">
        <v>3558</v>
      </c>
      <c r="L210" t="s">
        <v>23704</v>
      </c>
      <c r="M210" t="s">
        <v>3540</v>
      </c>
    </row>
    <row r="211" spans="1:13" x14ac:dyDescent="0.3">
      <c r="A211" t="s">
        <v>3559</v>
      </c>
      <c r="B211" t="s">
        <v>697</v>
      </c>
      <c r="C211" t="s">
        <v>3560</v>
      </c>
      <c r="D211" t="s">
        <v>3561</v>
      </c>
      <c r="E211" t="s">
        <v>3467</v>
      </c>
      <c r="F211" t="s">
        <v>3520</v>
      </c>
      <c r="K211" t="s">
        <v>3562</v>
      </c>
      <c r="L211" t="s">
        <v>23807</v>
      </c>
      <c r="M211" t="s">
        <v>3540</v>
      </c>
    </row>
    <row r="212" spans="1:13" x14ac:dyDescent="0.3">
      <c r="A212" t="s">
        <v>3563</v>
      </c>
      <c r="B212" t="s">
        <v>3564</v>
      </c>
      <c r="C212">
        <v>13818478267</v>
      </c>
      <c r="D212" t="s">
        <v>3565</v>
      </c>
      <c r="E212" t="s">
        <v>3467</v>
      </c>
      <c r="F212" t="s">
        <v>3471</v>
      </c>
      <c r="K212" t="s">
        <v>98</v>
      </c>
      <c r="L212" t="s">
        <v>24219</v>
      </c>
      <c r="M212" t="s">
        <v>3540</v>
      </c>
    </row>
    <row r="213" spans="1:13" x14ac:dyDescent="0.3">
      <c r="A213" t="s">
        <v>3566</v>
      </c>
      <c r="B213" t="s">
        <v>687</v>
      </c>
      <c r="C213" t="s">
        <v>688</v>
      </c>
      <c r="D213" t="s">
        <v>689</v>
      </c>
      <c r="E213" t="s">
        <v>3467</v>
      </c>
      <c r="F213" t="s">
        <v>3471</v>
      </c>
      <c r="K213" t="s">
        <v>2137</v>
      </c>
      <c r="L213" t="s">
        <v>23801</v>
      </c>
      <c r="M213" t="s">
        <v>3540</v>
      </c>
    </row>
    <row r="214" spans="1:13" x14ac:dyDescent="0.3">
      <c r="A214" t="s">
        <v>3567</v>
      </c>
      <c r="B214" t="s">
        <v>3114</v>
      </c>
      <c r="C214">
        <v>15721586846</v>
      </c>
      <c r="D214" t="s">
        <v>3115</v>
      </c>
      <c r="E214" t="s">
        <v>3467</v>
      </c>
      <c r="F214" t="s">
        <v>3484</v>
      </c>
      <c r="K214" t="s">
        <v>3568</v>
      </c>
      <c r="L214" t="s">
        <v>24184</v>
      </c>
      <c r="M214" t="s">
        <v>3540</v>
      </c>
    </row>
    <row r="215" spans="1:13" x14ac:dyDescent="0.3">
      <c r="A215" t="s">
        <v>548</v>
      </c>
      <c r="B215" t="s">
        <v>549</v>
      </c>
      <c r="C215" t="s">
        <v>550</v>
      </c>
      <c r="D215" t="s">
        <v>551</v>
      </c>
      <c r="E215" t="s">
        <v>14</v>
      </c>
      <c r="F215" t="s">
        <v>76</v>
      </c>
      <c r="K215" t="s">
        <v>552</v>
      </c>
      <c r="L215" t="s">
        <v>23769</v>
      </c>
      <c r="M215" t="s">
        <v>470</v>
      </c>
    </row>
    <row r="216" spans="1:13" x14ac:dyDescent="0.3">
      <c r="A216" t="s">
        <v>3569</v>
      </c>
      <c r="B216" t="s">
        <v>3367</v>
      </c>
      <c r="C216" t="s">
        <v>3368</v>
      </c>
      <c r="D216" t="s">
        <v>3369</v>
      </c>
      <c r="E216" t="s">
        <v>3467</v>
      </c>
      <c r="F216" t="s">
        <v>3471</v>
      </c>
      <c r="L216" t="s">
        <v>24214</v>
      </c>
      <c r="M216" t="s">
        <v>3540</v>
      </c>
    </row>
    <row r="217" spans="1:13" x14ac:dyDescent="0.3">
      <c r="A217" t="s">
        <v>3570</v>
      </c>
      <c r="B217" t="s">
        <v>3571</v>
      </c>
      <c r="C217" t="s">
        <v>3572</v>
      </c>
      <c r="D217" t="s">
        <v>3573</v>
      </c>
      <c r="E217" t="s">
        <v>3467</v>
      </c>
      <c r="F217" t="s">
        <v>3471</v>
      </c>
      <c r="L217" t="s">
        <v>24220</v>
      </c>
      <c r="M217" t="s">
        <v>3540</v>
      </c>
    </row>
    <row r="218" spans="1:13" x14ac:dyDescent="0.3">
      <c r="A218" t="s">
        <v>3574</v>
      </c>
      <c r="B218" t="s">
        <v>3575</v>
      </c>
      <c r="C218" t="s">
        <v>3576</v>
      </c>
      <c r="D218" t="s">
        <v>3577</v>
      </c>
      <c r="E218" t="s">
        <v>3467</v>
      </c>
      <c r="F218" t="s">
        <v>3471</v>
      </c>
      <c r="L218" t="s">
        <v>24221</v>
      </c>
      <c r="M218" t="s">
        <v>3540</v>
      </c>
    </row>
    <row r="219" spans="1:13" x14ac:dyDescent="0.3">
      <c r="A219" t="s">
        <v>3578</v>
      </c>
      <c r="B219" t="s">
        <v>3579</v>
      </c>
      <c r="C219" t="s">
        <v>3580</v>
      </c>
      <c r="D219" t="s">
        <v>3581</v>
      </c>
      <c r="E219" t="s">
        <v>3467</v>
      </c>
      <c r="F219" t="s">
        <v>3471</v>
      </c>
      <c r="L219" t="s">
        <v>24222</v>
      </c>
      <c r="M219" t="s">
        <v>3582</v>
      </c>
    </row>
    <row r="220" spans="1:13" x14ac:dyDescent="0.3">
      <c r="A220" t="s">
        <v>3583</v>
      </c>
      <c r="B220" t="s">
        <v>3584</v>
      </c>
      <c r="C220" t="s">
        <v>3585</v>
      </c>
      <c r="D220" t="s">
        <v>3586</v>
      </c>
      <c r="E220" t="s">
        <v>3467</v>
      </c>
      <c r="F220" t="s">
        <v>3471</v>
      </c>
      <c r="L220" t="s">
        <v>24223</v>
      </c>
      <c r="M220" t="s">
        <v>3582</v>
      </c>
    </row>
    <row r="221" spans="1:13" x14ac:dyDescent="0.3">
      <c r="A221" t="s">
        <v>3587</v>
      </c>
      <c r="B221" t="s">
        <v>3372</v>
      </c>
      <c r="C221">
        <v>13277214789</v>
      </c>
      <c r="D221" t="s">
        <v>3373</v>
      </c>
      <c r="E221" t="s">
        <v>3467</v>
      </c>
      <c r="F221" t="s">
        <v>3471</v>
      </c>
      <c r="L221" t="s">
        <v>24205</v>
      </c>
      <c r="M221" t="s">
        <v>3582</v>
      </c>
    </row>
    <row r="222" spans="1:13" x14ac:dyDescent="0.3">
      <c r="A222" t="s">
        <v>3588</v>
      </c>
      <c r="B222" t="s">
        <v>3589</v>
      </c>
      <c r="C222" t="s">
        <v>3590</v>
      </c>
      <c r="D222" t="s">
        <v>3591</v>
      </c>
      <c r="E222" t="s">
        <v>3467</v>
      </c>
      <c r="F222" t="s">
        <v>3471</v>
      </c>
      <c r="L222" t="s">
        <v>24224</v>
      </c>
      <c r="M222" t="s">
        <v>3582</v>
      </c>
    </row>
    <row r="223" spans="1:13" x14ac:dyDescent="0.3">
      <c r="A223" t="s">
        <v>3592</v>
      </c>
      <c r="B223" t="s">
        <v>3593</v>
      </c>
      <c r="C223" t="s">
        <v>3594</v>
      </c>
      <c r="D223" t="s">
        <v>3595</v>
      </c>
      <c r="E223" t="s">
        <v>3467</v>
      </c>
      <c r="F223" t="s">
        <v>3471</v>
      </c>
      <c r="L223" t="s">
        <v>24225</v>
      </c>
      <c r="M223" t="s">
        <v>3582</v>
      </c>
    </row>
    <row r="224" spans="1:13" x14ac:dyDescent="0.3">
      <c r="A224" t="s">
        <v>3596</v>
      </c>
      <c r="B224" t="s">
        <v>3597</v>
      </c>
      <c r="C224" t="s">
        <v>3598</v>
      </c>
      <c r="D224" t="s">
        <v>3599</v>
      </c>
      <c r="E224" t="s">
        <v>3467</v>
      </c>
      <c r="F224" t="s">
        <v>3471</v>
      </c>
      <c r="L224" t="s">
        <v>24226</v>
      </c>
      <c r="M224" t="s">
        <v>3582</v>
      </c>
    </row>
    <row r="225" spans="1:13" x14ac:dyDescent="0.3">
      <c r="A225" t="s">
        <v>3600</v>
      </c>
      <c r="B225" t="s">
        <v>3601</v>
      </c>
      <c r="C225" t="s">
        <v>3602</v>
      </c>
      <c r="D225" t="s">
        <v>3603</v>
      </c>
      <c r="E225" t="s">
        <v>3467</v>
      </c>
      <c r="F225" t="s">
        <v>3471</v>
      </c>
      <c r="L225" t="s">
        <v>24227</v>
      </c>
      <c r="M225" t="s">
        <v>3582</v>
      </c>
    </row>
    <row r="226" spans="1:13" x14ac:dyDescent="0.3">
      <c r="A226" t="s">
        <v>72</v>
      </c>
      <c r="B226" t="s">
        <v>73</v>
      </c>
      <c r="C226" t="s">
        <v>74</v>
      </c>
      <c r="D226" t="s">
        <v>75</v>
      </c>
      <c r="E226" t="s">
        <v>14</v>
      </c>
      <c r="F226" t="s">
        <v>76</v>
      </c>
      <c r="J226" s="1">
        <v>44144</v>
      </c>
      <c r="L226" t="s">
        <v>23674</v>
      </c>
      <c r="M226" t="s">
        <v>17</v>
      </c>
    </row>
    <row r="227" spans="1:13" x14ac:dyDescent="0.3">
      <c r="A227" t="s">
        <v>553</v>
      </c>
      <c r="B227" t="s">
        <v>554</v>
      </c>
      <c r="C227" t="s">
        <v>555</v>
      </c>
      <c r="D227" t="s">
        <v>556</v>
      </c>
      <c r="E227" t="s">
        <v>14</v>
      </c>
      <c r="F227" t="s">
        <v>15</v>
      </c>
      <c r="K227" t="s">
        <v>102</v>
      </c>
      <c r="L227" t="s">
        <v>23773</v>
      </c>
      <c r="M227" t="s">
        <v>557</v>
      </c>
    </row>
    <row r="228" spans="1:13" x14ac:dyDescent="0.3">
      <c r="A228" t="s">
        <v>3604</v>
      </c>
      <c r="B228" t="s">
        <v>361</v>
      </c>
      <c r="C228" t="s">
        <v>362</v>
      </c>
      <c r="D228" t="s">
        <v>363</v>
      </c>
      <c r="E228" t="s">
        <v>3467</v>
      </c>
      <c r="F228" t="s">
        <v>3471</v>
      </c>
      <c r="L228" t="s">
        <v>23736</v>
      </c>
      <c r="M228" t="s">
        <v>3582</v>
      </c>
    </row>
    <row r="229" spans="1:13" x14ac:dyDescent="0.3">
      <c r="A229" t="s">
        <v>3605</v>
      </c>
      <c r="B229" t="s">
        <v>2910</v>
      </c>
      <c r="C229" t="s">
        <v>2911</v>
      </c>
      <c r="D229" t="s">
        <v>2912</v>
      </c>
      <c r="E229" t="s">
        <v>3467</v>
      </c>
      <c r="F229" t="s">
        <v>3471</v>
      </c>
      <c r="L229" t="s">
        <v>24159</v>
      </c>
      <c r="M229" t="s">
        <v>3582</v>
      </c>
    </row>
    <row r="230" spans="1:13" x14ac:dyDescent="0.3">
      <c r="A230" t="s">
        <v>3606</v>
      </c>
      <c r="B230" t="s">
        <v>3607</v>
      </c>
      <c r="C230" t="s">
        <v>3608</v>
      </c>
      <c r="D230" t="s">
        <v>3609</v>
      </c>
      <c r="E230" t="s">
        <v>3467</v>
      </c>
      <c r="F230" t="s">
        <v>3471</v>
      </c>
      <c r="L230" t="s">
        <v>24228</v>
      </c>
      <c r="M230" t="s">
        <v>3582</v>
      </c>
    </row>
    <row r="231" spans="1:13" x14ac:dyDescent="0.3">
      <c r="A231" t="s">
        <v>3610</v>
      </c>
      <c r="B231" t="s">
        <v>3611</v>
      </c>
      <c r="C231" t="s">
        <v>3612</v>
      </c>
      <c r="D231" t="s">
        <v>3613</v>
      </c>
      <c r="E231" t="s">
        <v>3467</v>
      </c>
      <c r="F231" t="s">
        <v>3471</v>
      </c>
      <c r="L231" t="s">
        <v>24229</v>
      </c>
      <c r="M231" t="s">
        <v>3582</v>
      </c>
    </row>
    <row r="232" spans="1:13" x14ac:dyDescent="0.3">
      <c r="A232" t="s">
        <v>3614</v>
      </c>
      <c r="B232" t="s">
        <v>3615</v>
      </c>
      <c r="C232" t="s">
        <v>3616</v>
      </c>
      <c r="D232" t="s">
        <v>3617</v>
      </c>
      <c r="E232" t="s">
        <v>3467</v>
      </c>
      <c r="F232" t="s">
        <v>3471</v>
      </c>
      <c r="L232" t="s">
        <v>24230</v>
      </c>
      <c r="M232" t="s">
        <v>3582</v>
      </c>
    </row>
    <row r="233" spans="1:13" x14ac:dyDescent="0.3">
      <c r="A233" t="s">
        <v>3618</v>
      </c>
      <c r="B233" t="s">
        <v>2938</v>
      </c>
      <c r="C233" t="s">
        <v>2939</v>
      </c>
      <c r="D233" t="s">
        <v>2849</v>
      </c>
      <c r="E233" t="s">
        <v>3467</v>
      </c>
      <c r="F233" t="s">
        <v>3471</v>
      </c>
      <c r="L233" t="s">
        <v>24144</v>
      </c>
      <c r="M233" t="s">
        <v>3582</v>
      </c>
    </row>
    <row r="234" spans="1:13" x14ac:dyDescent="0.3">
      <c r="A234" t="s">
        <v>3619</v>
      </c>
      <c r="B234" t="s">
        <v>1743</v>
      </c>
      <c r="C234" t="s">
        <v>1744</v>
      </c>
      <c r="D234" t="s">
        <v>1745</v>
      </c>
      <c r="E234" t="s">
        <v>3467</v>
      </c>
      <c r="F234" t="s">
        <v>3471</v>
      </c>
      <c r="L234" t="s">
        <v>24001</v>
      </c>
      <c r="M234" t="s">
        <v>3582</v>
      </c>
    </row>
    <row r="235" spans="1:13" x14ac:dyDescent="0.3">
      <c r="A235" t="s">
        <v>3620</v>
      </c>
      <c r="B235" t="s">
        <v>1131</v>
      </c>
      <c r="C235" t="s">
        <v>1132</v>
      </c>
      <c r="D235" t="s">
        <v>1133</v>
      </c>
      <c r="E235" t="s">
        <v>3467</v>
      </c>
      <c r="F235" t="s">
        <v>3471</v>
      </c>
      <c r="L235" t="s">
        <v>23884</v>
      </c>
      <c r="M235" t="s">
        <v>3582</v>
      </c>
    </row>
    <row r="236" spans="1:13" x14ac:dyDescent="0.3">
      <c r="A236" t="s">
        <v>3621</v>
      </c>
      <c r="B236" t="s">
        <v>3622</v>
      </c>
      <c r="C236" t="s">
        <v>3623</v>
      </c>
      <c r="D236" t="s">
        <v>3624</v>
      </c>
      <c r="E236" t="s">
        <v>3467</v>
      </c>
      <c r="F236" t="s">
        <v>3471</v>
      </c>
      <c r="L236" t="s">
        <v>24231</v>
      </c>
      <c r="M236" t="s">
        <v>3582</v>
      </c>
    </row>
    <row r="237" spans="1:13" x14ac:dyDescent="0.3">
      <c r="A237" t="s">
        <v>3625</v>
      </c>
      <c r="B237" t="s">
        <v>3389</v>
      </c>
      <c r="C237" t="s">
        <v>3390</v>
      </c>
      <c r="D237" t="s">
        <v>3391</v>
      </c>
      <c r="E237" t="s">
        <v>3467</v>
      </c>
      <c r="F237" t="s">
        <v>3471</v>
      </c>
      <c r="L237" t="s">
        <v>24209</v>
      </c>
      <c r="M237" t="s">
        <v>3582</v>
      </c>
    </row>
    <row r="238" spans="1:13" x14ac:dyDescent="0.3">
      <c r="A238" t="s">
        <v>558</v>
      </c>
      <c r="B238" t="s">
        <v>559</v>
      </c>
      <c r="C238">
        <v>8613720134139</v>
      </c>
      <c r="D238" t="s">
        <v>560</v>
      </c>
      <c r="E238" t="s">
        <v>14</v>
      </c>
      <c r="F238" t="s">
        <v>15</v>
      </c>
      <c r="K238" t="s">
        <v>561</v>
      </c>
      <c r="L238" t="s">
        <v>23782</v>
      </c>
      <c r="M238" t="s">
        <v>557</v>
      </c>
    </row>
    <row r="239" spans="1:13" x14ac:dyDescent="0.3">
      <c r="A239" t="s">
        <v>3626</v>
      </c>
      <c r="B239" t="s">
        <v>3627</v>
      </c>
      <c r="C239" t="s">
        <v>3628</v>
      </c>
      <c r="D239" t="s">
        <v>3629</v>
      </c>
      <c r="E239" t="s">
        <v>3467</v>
      </c>
      <c r="F239" t="s">
        <v>3630</v>
      </c>
      <c r="K239" t="s">
        <v>3631</v>
      </c>
      <c r="L239" t="s">
        <v>24232</v>
      </c>
      <c r="M239" t="s">
        <v>3582</v>
      </c>
    </row>
    <row r="240" spans="1:13" x14ac:dyDescent="0.3">
      <c r="A240" t="s">
        <v>3632</v>
      </c>
      <c r="B240" t="s">
        <v>2502</v>
      </c>
      <c r="C240">
        <v>18064039730</v>
      </c>
      <c r="D240" t="s">
        <v>2503</v>
      </c>
      <c r="E240" t="s">
        <v>3467</v>
      </c>
      <c r="F240" t="s">
        <v>3471</v>
      </c>
      <c r="K240" t="s">
        <v>98</v>
      </c>
      <c r="L240" t="s">
        <v>24098</v>
      </c>
      <c r="M240" t="s">
        <v>3582</v>
      </c>
    </row>
    <row r="241" spans="1:13" x14ac:dyDescent="0.3">
      <c r="A241" t="s">
        <v>3633</v>
      </c>
      <c r="B241" t="s">
        <v>396</v>
      </c>
      <c r="C241" t="s">
        <v>397</v>
      </c>
      <c r="D241" t="s">
        <v>398</v>
      </c>
      <c r="E241" t="s">
        <v>3467</v>
      </c>
      <c r="F241" t="s">
        <v>3520</v>
      </c>
      <c r="K241" t="s">
        <v>399</v>
      </c>
      <c r="L241" t="s">
        <v>23744</v>
      </c>
      <c r="M241" t="s">
        <v>3582</v>
      </c>
    </row>
    <row r="242" spans="1:13" x14ac:dyDescent="0.3">
      <c r="A242" t="s">
        <v>3634</v>
      </c>
      <c r="B242" t="s">
        <v>3635</v>
      </c>
      <c r="C242">
        <v>8618327024450</v>
      </c>
      <c r="D242" t="s">
        <v>3636</v>
      </c>
      <c r="E242" t="s">
        <v>3467</v>
      </c>
      <c r="F242" t="s">
        <v>3471</v>
      </c>
      <c r="K242" t="s">
        <v>3637</v>
      </c>
      <c r="L242" t="s">
        <v>24233</v>
      </c>
      <c r="M242" t="s">
        <v>3638</v>
      </c>
    </row>
    <row r="243" spans="1:13" x14ac:dyDescent="0.3">
      <c r="A243" t="s">
        <v>3639</v>
      </c>
      <c r="B243" t="s">
        <v>2973</v>
      </c>
      <c r="C243">
        <v>15981848961</v>
      </c>
      <c r="D243" t="s">
        <v>2671</v>
      </c>
      <c r="E243" t="s">
        <v>3467</v>
      </c>
      <c r="F243" t="s">
        <v>3481</v>
      </c>
      <c r="K243" t="s">
        <v>2975</v>
      </c>
      <c r="L243" t="s">
        <v>24169</v>
      </c>
      <c r="M243" t="s">
        <v>3638</v>
      </c>
    </row>
    <row r="244" spans="1:13" x14ac:dyDescent="0.3">
      <c r="A244" t="s">
        <v>3640</v>
      </c>
      <c r="B244" t="s">
        <v>1172</v>
      </c>
      <c r="C244" t="s">
        <v>1314</v>
      </c>
      <c r="D244" t="s">
        <v>1315</v>
      </c>
      <c r="E244" t="s">
        <v>3467</v>
      </c>
      <c r="F244" t="s">
        <v>3471</v>
      </c>
      <c r="K244" t="s">
        <v>189</v>
      </c>
      <c r="L244" t="s">
        <v>23893</v>
      </c>
      <c r="M244" t="s">
        <v>3638</v>
      </c>
    </row>
    <row r="245" spans="1:13" x14ac:dyDescent="0.3">
      <c r="A245" t="s">
        <v>3641</v>
      </c>
      <c r="B245" t="s">
        <v>3642</v>
      </c>
      <c r="C245" t="s">
        <v>3643</v>
      </c>
      <c r="D245" t="s">
        <v>3644</v>
      </c>
      <c r="E245" t="s">
        <v>3467</v>
      </c>
      <c r="F245" t="s">
        <v>3471</v>
      </c>
      <c r="L245" t="s">
        <v>24234</v>
      </c>
      <c r="M245" t="s">
        <v>3638</v>
      </c>
    </row>
    <row r="246" spans="1:13" x14ac:dyDescent="0.3">
      <c r="A246" t="s">
        <v>3645</v>
      </c>
      <c r="B246" t="s">
        <v>3420</v>
      </c>
      <c r="C246" t="s">
        <v>3421</v>
      </c>
      <c r="D246" t="s">
        <v>3422</v>
      </c>
      <c r="E246" t="s">
        <v>3467</v>
      </c>
      <c r="F246" t="s">
        <v>3471</v>
      </c>
      <c r="K246" t="s">
        <v>1253</v>
      </c>
      <c r="L246" t="s">
        <v>24210</v>
      </c>
      <c r="M246" t="s">
        <v>3638</v>
      </c>
    </row>
    <row r="247" spans="1:13" x14ac:dyDescent="0.3">
      <c r="A247" t="s">
        <v>3646</v>
      </c>
      <c r="B247" t="s">
        <v>3647</v>
      </c>
      <c r="C247" t="s">
        <v>3648</v>
      </c>
      <c r="D247" t="s">
        <v>3649</v>
      </c>
      <c r="E247" t="s">
        <v>3467</v>
      </c>
      <c r="F247" t="s">
        <v>3471</v>
      </c>
      <c r="K247" t="s">
        <v>3650</v>
      </c>
      <c r="L247" t="s">
        <v>23747</v>
      </c>
      <c r="M247" t="s">
        <v>3638</v>
      </c>
    </row>
    <row r="248" spans="1:13" x14ac:dyDescent="0.3">
      <c r="A248" t="s">
        <v>3651</v>
      </c>
      <c r="B248" t="s">
        <v>1944</v>
      </c>
      <c r="C248" t="s">
        <v>1945</v>
      </c>
      <c r="D248" t="s">
        <v>1946</v>
      </c>
      <c r="E248" t="s">
        <v>3467</v>
      </c>
      <c r="F248" t="s">
        <v>3471</v>
      </c>
      <c r="K248" t="s">
        <v>3652</v>
      </c>
      <c r="L248" t="s">
        <v>24031</v>
      </c>
      <c r="M248" t="s">
        <v>3638</v>
      </c>
    </row>
    <row r="249" spans="1:13" x14ac:dyDescent="0.3">
      <c r="A249" t="s">
        <v>562</v>
      </c>
      <c r="B249" t="s">
        <v>563</v>
      </c>
      <c r="C249" t="s">
        <v>564</v>
      </c>
      <c r="D249" t="s">
        <v>565</v>
      </c>
      <c r="E249" t="s">
        <v>14</v>
      </c>
      <c r="F249" t="s">
        <v>15</v>
      </c>
      <c r="K249" t="s">
        <v>98</v>
      </c>
      <c r="L249" t="s">
        <v>23783</v>
      </c>
      <c r="M249" t="s">
        <v>557</v>
      </c>
    </row>
    <row r="250" spans="1:13" x14ac:dyDescent="0.3">
      <c r="A250" t="s">
        <v>3653</v>
      </c>
      <c r="B250" t="s">
        <v>3654</v>
      </c>
      <c r="C250">
        <v>8617771199833</v>
      </c>
      <c r="D250" t="s">
        <v>3655</v>
      </c>
      <c r="E250" t="s">
        <v>3467</v>
      </c>
      <c r="F250" t="s">
        <v>3471</v>
      </c>
      <c r="K250" t="s">
        <v>1218</v>
      </c>
      <c r="L250" t="s">
        <v>24239</v>
      </c>
      <c r="M250" t="s">
        <v>3638</v>
      </c>
    </row>
    <row r="251" spans="1:13" x14ac:dyDescent="0.3">
      <c r="A251" t="s">
        <v>3656</v>
      </c>
      <c r="B251" t="s">
        <v>3085</v>
      </c>
      <c r="C251" t="s">
        <v>3086</v>
      </c>
      <c r="D251" t="s">
        <v>3087</v>
      </c>
      <c r="E251" t="s">
        <v>3467</v>
      </c>
      <c r="F251" t="s">
        <v>3471</v>
      </c>
      <c r="K251" t="s">
        <v>3657</v>
      </c>
      <c r="L251" t="s">
        <v>24211</v>
      </c>
      <c r="M251" t="s">
        <v>3638</v>
      </c>
    </row>
    <row r="252" spans="1:13" x14ac:dyDescent="0.3">
      <c r="A252" t="s">
        <v>3658</v>
      </c>
      <c r="B252" t="s">
        <v>1867</v>
      </c>
      <c r="C252">
        <v>8615827338311</v>
      </c>
      <c r="D252" t="s">
        <v>1949</v>
      </c>
      <c r="E252" t="s">
        <v>3467</v>
      </c>
      <c r="F252" t="s">
        <v>3471</v>
      </c>
      <c r="K252" t="s">
        <v>1869</v>
      </c>
      <c r="L252" t="s">
        <v>24019</v>
      </c>
      <c r="M252" t="s">
        <v>3638</v>
      </c>
    </row>
    <row r="253" spans="1:13" x14ac:dyDescent="0.3">
      <c r="A253" t="s">
        <v>3659</v>
      </c>
      <c r="B253" t="s">
        <v>1853</v>
      </c>
      <c r="C253">
        <v>8618026564465</v>
      </c>
      <c r="D253" t="s">
        <v>1854</v>
      </c>
      <c r="E253" t="s">
        <v>3467</v>
      </c>
      <c r="F253" t="s">
        <v>3471</v>
      </c>
      <c r="K253" t="s">
        <v>3660</v>
      </c>
      <c r="L253" t="s">
        <v>24014</v>
      </c>
      <c r="M253" t="s">
        <v>3638</v>
      </c>
    </row>
    <row r="254" spans="1:13" x14ac:dyDescent="0.3">
      <c r="A254" t="s">
        <v>3661</v>
      </c>
      <c r="B254" t="s">
        <v>622</v>
      </c>
      <c r="C254" t="s">
        <v>623</v>
      </c>
      <c r="D254" t="s">
        <v>624</v>
      </c>
      <c r="E254" t="s">
        <v>3467</v>
      </c>
      <c r="F254" t="s">
        <v>3471</v>
      </c>
      <c r="K254" t="s">
        <v>3401</v>
      </c>
      <c r="L254" t="s">
        <v>23798</v>
      </c>
      <c r="M254" t="s">
        <v>3638</v>
      </c>
    </row>
    <row r="255" spans="1:13" x14ac:dyDescent="0.3">
      <c r="A255" t="s">
        <v>3662</v>
      </c>
      <c r="B255" t="s">
        <v>3663</v>
      </c>
      <c r="C255" t="s">
        <v>3664</v>
      </c>
      <c r="D255" t="s">
        <v>3665</v>
      </c>
      <c r="E255" t="s">
        <v>3467</v>
      </c>
      <c r="F255" t="s">
        <v>3471</v>
      </c>
      <c r="K255" t="s">
        <v>420</v>
      </c>
      <c r="L255" t="s">
        <v>24237</v>
      </c>
      <c r="M255" t="s">
        <v>3638</v>
      </c>
    </row>
    <row r="256" spans="1:13" x14ac:dyDescent="0.3">
      <c r="A256" t="s">
        <v>3666</v>
      </c>
      <c r="B256" t="s">
        <v>1785</v>
      </c>
      <c r="C256" t="s">
        <v>1786</v>
      </c>
      <c r="D256" t="s">
        <v>1787</v>
      </c>
      <c r="E256" t="s">
        <v>3467</v>
      </c>
      <c r="F256" t="s">
        <v>3520</v>
      </c>
      <c r="K256" t="s">
        <v>3667</v>
      </c>
      <c r="L256" t="s">
        <v>24008</v>
      </c>
      <c r="M256" t="s">
        <v>3638</v>
      </c>
    </row>
    <row r="257" spans="1:13" x14ac:dyDescent="0.3">
      <c r="A257" t="s">
        <v>3668</v>
      </c>
      <c r="B257" t="s">
        <v>760</v>
      </c>
      <c r="C257">
        <v>8618008658728</v>
      </c>
      <c r="D257" t="s">
        <v>761</v>
      </c>
      <c r="E257" t="s">
        <v>3467</v>
      </c>
      <c r="F257" t="s">
        <v>3471</v>
      </c>
      <c r="L257" t="s">
        <v>23747</v>
      </c>
      <c r="M257" t="s">
        <v>3638</v>
      </c>
    </row>
    <row r="258" spans="1:13" x14ac:dyDescent="0.3">
      <c r="A258" t="s">
        <v>3669</v>
      </c>
      <c r="B258" t="s">
        <v>2141</v>
      </c>
      <c r="C258" t="s">
        <v>3670</v>
      </c>
      <c r="D258" t="s">
        <v>3671</v>
      </c>
      <c r="E258" t="s">
        <v>3467</v>
      </c>
      <c r="F258" t="s">
        <v>3471</v>
      </c>
      <c r="K258" t="s">
        <v>3672</v>
      </c>
      <c r="L258" t="s">
        <v>24005</v>
      </c>
      <c r="M258" t="s">
        <v>3638</v>
      </c>
    </row>
    <row r="259" spans="1:13" x14ac:dyDescent="0.3">
      <c r="A259" t="s">
        <v>3673</v>
      </c>
      <c r="B259" t="s">
        <v>632</v>
      </c>
      <c r="C259">
        <v>8613322067656</v>
      </c>
      <c r="D259" t="s">
        <v>633</v>
      </c>
      <c r="E259" t="s">
        <v>3467</v>
      </c>
      <c r="F259" t="s">
        <v>3471</v>
      </c>
      <c r="K259" t="s">
        <v>634</v>
      </c>
      <c r="L259" t="s">
        <v>23797</v>
      </c>
      <c r="M259" t="s">
        <v>3638</v>
      </c>
    </row>
    <row r="260" spans="1:13" x14ac:dyDescent="0.3">
      <c r="A260" t="s">
        <v>566</v>
      </c>
      <c r="B260" t="s">
        <v>567</v>
      </c>
      <c r="C260" t="s">
        <v>568</v>
      </c>
      <c r="D260" t="s">
        <v>569</v>
      </c>
      <c r="E260" t="s">
        <v>14</v>
      </c>
      <c r="F260" t="s">
        <v>15</v>
      </c>
      <c r="K260" t="s">
        <v>430</v>
      </c>
      <c r="L260" t="s">
        <v>23752</v>
      </c>
      <c r="M260" t="s">
        <v>557</v>
      </c>
    </row>
    <row r="261" spans="1:13" x14ac:dyDescent="0.3">
      <c r="A261" t="s">
        <v>3674</v>
      </c>
      <c r="B261" t="s">
        <v>1915</v>
      </c>
      <c r="C261">
        <v>15318151873</v>
      </c>
      <c r="D261" t="s">
        <v>1916</v>
      </c>
      <c r="E261" t="s">
        <v>3467</v>
      </c>
      <c r="F261" t="s">
        <v>3471</v>
      </c>
      <c r="K261" t="s">
        <v>1917</v>
      </c>
      <c r="L261" t="s">
        <v>24021</v>
      </c>
      <c r="M261" t="s">
        <v>3638</v>
      </c>
    </row>
    <row r="262" spans="1:13" x14ac:dyDescent="0.3">
      <c r="A262" t="s">
        <v>3675</v>
      </c>
      <c r="B262" t="s">
        <v>3676</v>
      </c>
      <c r="C262">
        <v>8613129948835</v>
      </c>
      <c r="D262" t="s">
        <v>3677</v>
      </c>
      <c r="E262" t="s">
        <v>3467</v>
      </c>
      <c r="F262" t="s">
        <v>3520</v>
      </c>
      <c r="K262" t="s">
        <v>189</v>
      </c>
      <c r="L262" t="s">
        <v>24241</v>
      </c>
      <c r="M262" t="s">
        <v>3638</v>
      </c>
    </row>
    <row r="263" spans="1:13" x14ac:dyDescent="0.3">
      <c r="A263" t="s">
        <v>3678</v>
      </c>
      <c r="B263" t="s">
        <v>665</v>
      </c>
      <c r="C263" t="s">
        <v>666</v>
      </c>
      <c r="D263" t="s">
        <v>667</v>
      </c>
      <c r="E263" t="s">
        <v>3467</v>
      </c>
      <c r="F263" t="s">
        <v>3471</v>
      </c>
      <c r="K263" t="s">
        <v>3679</v>
      </c>
      <c r="L263" t="s">
        <v>23775</v>
      </c>
      <c r="M263" t="s">
        <v>3638</v>
      </c>
    </row>
    <row r="264" spans="1:13" x14ac:dyDescent="0.3">
      <c r="A264" t="s">
        <v>3680</v>
      </c>
      <c r="B264" t="s">
        <v>3681</v>
      </c>
      <c r="C264" t="s">
        <v>3682</v>
      </c>
      <c r="D264" t="s">
        <v>3683</v>
      </c>
      <c r="E264" t="s">
        <v>3467</v>
      </c>
      <c r="F264" t="s">
        <v>3520</v>
      </c>
      <c r="K264" t="s">
        <v>3667</v>
      </c>
      <c r="L264" t="s">
        <v>24235</v>
      </c>
      <c r="M264" t="s">
        <v>3684</v>
      </c>
    </row>
    <row r="265" spans="1:13" x14ac:dyDescent="0.3">
      <c r="A265" t="s">
        <v>3685</v>
      </c>
      <c r="B265" t="s">
        <v>2268</v>
      </c>
      <c r="C265" t="s">
        <v>2269</v>
      </c>
      <c r="D265" t="s">
        <v>2270</v>
      </c>
      <c r="E265" t="s">
        <v>3467</v>
      </c>
      <c r="F265" t="s">
        <v>3471</v>
      </c>
      <c r="K265" t="s">
        <v>2271</v>
      </c>
      <c r="L265" t="s">
        <v>24068</v>
      </c>
      <c r="M265" t="s">
        <v>3684</v>
      </c>
    </row>
    <row r="266" spans="1:13" x14ac:dyDescent="0.3">
      <c r="A266" t="s">
        <v>3686</v>
      </c>
      <c r="B266" t="s">
        <v>3178</v>
      </c>
      <c r="C266" t="s">
        <v>3179</v>
      </c>
      <c r="D266" t="s">
        <v>3180</v>
      </c>
      <c r="E266" t="s">
        <v>3467</v>
      </c>
      <c r="F266" t="s">
        <v>3630</v>
      </c>
      <c r="K266" t="s">
        <v>3432</v>
      </c>
      <c r="L266" t="s">
        <v>24187</v>
      </c>
      <c r="M266" t="s">
        <v>3684</v>
      </c>
    </row>
    <row r="267" spans="1:13" x14ac:dyDescent="0.3">
      <c r="A267" t="s">
        <v>3687</v>
      </c>
      <c r="B267" t="s">
        <v>276</v>
      </c>
      <c r="C267" t="s">
        <v>277</v>
      </c>
      <c r="D267" t="s">
        <v>278</v>
      </c>
      <c r="E267" t="s">
        <v>3467</v>
      </c>
      <c r="F267" t="s">
        <v>3471</v>
      </c>
      <c r="K267" t="s">
        <v>3447</v>
      </c>
      <c r="L267" t="s">
        <v>24212</v>
      </c>
      <c r="M267" t="s">
        <v>3684</v>
      </c>
    </row>
    <row r="268" spans="1:13" x14ac:dyDescent="0.3">
      <c r="A268" t="s">
        <v>3688</v>
      </c>
      <c r="B268" t="s">
        <v>682</v>
      </c>
      <c r="C268" t="s">
        <v>3689</v>
      </c>
      <c r="D268" t="s">
        <v>684</v>
      </c>
      <c r="E268" t="s">
        <v>3467</v>
      </c>
      <c r="F268" t="s">
        <v>3520</v>
      </c>
      <c r="K268" t="s">
        <v>3690</v>
      </c>
      <c r="L268" t="s">
        <v>24242</v>
      </c>
      <c r="M268" t="s">
        <v>3684</v>
      </c>
    </row>
    <row r="269" spans="1:13" x14ac:dyDescent="0.3">
      <c r="A269" t="s">
        <v>3691</v>
      </c>
      <c r="B269" t="s">
        <v>3692</v>
      </c>
      <c r="C269" t="s">
        <v>3693</v>
      </c>
      <c r="D269" t="s">
        <v>55</v>
      </c>
      <c r="E269" t="s">
        <v>3467</v>
      </c>
      <c r="F269" t="s">
        <v>3471</v>
      </c>
      <c r="K269" t="s">
        <v>420</v>
      </c>
      <c r="L269" t="s">
        <v>24236</v>
      </c>
      <c r="M269" t="s">
        <v>3684</v>
      </c>
    </row>
    <row r="270" spans="1:13" x14ac:dyDescent="0.3">
      <c r="A270" t="s">
        <v>3694</v>
      </c>
      <c r="B270" t="s">
        <v>511</v>
      </c>
      <c r="C270">
        <v>8615801958784</v>
      </c>
      <c r="D270" t="s">
        <v>512</v>
      </c>
      <c r="E270" t="s">
        <v>3467</v>
      </c>
      <c r="F270" t="s">
        <v>3481</v>
      </c>
      <c r="K270" t="s">
        <v>3695</v>
      </c>
      <c r="L270" t="s">
        <v>23772</v>
      </c>
      <c r="M270" t="s">
        <v>3684</v>
      </c>
    </row>
    <row r="271" spans="1:13" x14ac:dyDescent="0.3">
      <c r="A271" t="s">
        <v>570</v>
      </c>
      <c r="B271" t="s">
        <v>571</v>
      </c>
      <c r="C271">
        <v>8613297019205</v>
      </c>
      <c r="D271" t="s">
        <v>572</v>
      </c>
      <c r="E271" t="s">
        <v>14</v>
      </c>
      <c r="F271" t="s">
        <v>76</v>
      </c>
      <c r="K271" t="s">
        <v>573</v>
      </c>
      <c r="L271" t="s">
        <v>23753</v>
      </c>
      <c r="M271" t="s">
        <v>557</v>
      </c>
    </row>
    <row r="272" spans="1:13" x14ac:dyDescent="0.3">
      <c r="A272" t="s">
        <v>3696</v>
      </c>
      <c r="B272" t="s">
        <v>3697</v>
      </c>
      <c r="C272" t="s">
        <v>3698</v>
      </c>
      <c r="D272" t="s">
        <v>3699</v>
      </c>
      <c r="E272" t="s">
        <v>3467</v>
      </c>
      <c r="F272" t="s">
        <v>3471</v>
      </c>
      <c r="K272" t="s">
        <v>3700</v>
      </c>
      <c r="L272" t="s">
        <v>24238</v>
      </c>
      <c r="M272" t="s">
        <v>3684</v>
      </c>
    </row>
    <row r="273" spans="1:13" x14ac:dyDescent="0.3">
      <c r="A273" t="s">
        <v>3701</v>
      </c>
      <c r="B273" t="s">
        <v>533</v>
      </c>
      <c r="C273">
        <v>8618062587608</v>
      </c>
      <c r="D273" t="s">
        <v>534</v>
      </c>
      <c r="E273" t="s">
        <v>3467</v>
      </c>
      <c r="F273" t="s">
        <v>3702</v>
      </c>
      <c r="K273" t="s">
        <v>98</v>
      </c>
      <c r="L273" t="s">
        <v>23768</v>
      </c>
      <c r="M273" t="s">
        <v>3684</v>
      </c>
    </row>
    <row r="274" spans="1:13" x14ac:dyDescent="0.3">
      <c r="A274" t="s">
        <v>3703</v>
      </c>
      <c r="B274" t="s">
        <v>554</v>
      </c>
      <c r="C274" t="s">
        <v>555</v>
      </c>
      <c r="D274" t="s">
        <v>556</v>
      </c>
      <c r="E274" t="s">
        <v>3467</v>
      </c>
      <c r="F274" t="s">
        <v>3471</v>
      </c>
      <c r="K274" t="s">
        <v>102</v>
      </c>
      <c r="L274" t="s">
        <v>23773</v>
      </c>
      <c r="M274" t="s">
        <v>3684</v>
      </c>
    </row>
    <row r="275" spans="1:13" x14ac:dyDescent="0.3">
      <c r="A275" t="s">
        <v>3704</v>
      </c>
      <c r="B275" t="s">
        <v>692</v>
      </c>
      <c r="C275" t="s">
        <v>693</v>
      </c>
      <c r="D275" t="s">
        <v>694</v>
      </c>
      <c r="E275" t="s">
        <v>3467</v>
      </c>
      <c r="F275" t="s">
        <v>3471</v>
      </c>
      <c r="K275" t="s">
        <v>695</v>
      </c>
      <c r="L275" t="s">
        <v>23806</v>
      </c>
      <c r="M275" t="s">
        <v>3684</v>
      </c>
    </row>
    <row r="276" spans="1:13" x14ac:dyDescent="0.3">
      <c r="A276" t="s">
        <v>3705</v>
      </c>
      <c r="B276" t="s">
        <v>436</v>
      </c>
      <c r="C276" t="s">
        <v>437</v>
      </c>
      <c r="D276" t="s">
        <v>438</v>
      </c>
      <c r="E276" t="s">
        <v>3467</v>
      </c>
      <c r="F276" t="s">
        <v>3471</v>
      </c>
      <c r="K276" t="s">
        <v>3657</v>
      </c>
      <c r="L276" t="s">
        <v>23754</v>
      </c>
      <c r="M276" t="s">
        <v>3684</v>
      </c>
    </row>
    <row r="277" spans="1:13" x14ac:dyDescent="0.3">
      <c r="A277" t="s">
        <v>3706</v>
      </c>
      <c r="B277" t="s">
        <v>281</v>
      </c>
      <c r="C277" t="s">
        <v>282</v>
      </c>
      <c r="D277" t="s">
        <v>283</v>
      </c>
      <c r="E277" t="s">
        <v>3467</v>
      </c>
      <c r="F277" t="s">
        <v>3520</v>
      </c>
      <c r="K277" t="s">
        <v>284</v>
      </c>
      <c r="L277" t="s">
        <v>23716</v>
      </c>
      <c r="M277" t="s">
        <v>3684</v>
      </c>
    </row>
    <row r="278" spans="1:13" x14ac:dyDescent="0.3">
      <c r="A278" t="s">
        <v>3707</v>
      </c>
      <c r="B278" t="s">
        <v>406</v>
      </c>
      <c r="C278" t="s">
        <v>407</v>
      </c>
      <c r="D278" t="s">
        <v>408</v>
      </c>
      <c r="E278" t="s">
        <v>3467</v>
      </c>
      <c r="F278" t="s">
        <v>3520</v>
      </c>
      <c r="K278" t="s">
        <v>3708</v>
      </c>
      <c r="L278" t="s">
        <v>23750</v>
      </c>
      <c r="M278" t="s">
        <v>3684</v>
      </c>
    </row>
    <row r="279" spans="1:13" x14ac:dyDescent="0.3">
      <c r="A279" t="s">
        <v>3709</v>
      </c>
      <c r="B279" t="s">
        <v>417</v>
      </c>
      <c r="C279" t="s">
        <v>418</v>
      </c>
      <c r="D279" t="s">
        <v>419</v>
      </c>
      <c r="E279" t="s">
        <v>3467</v>
      </c>
      <c r="F279" t="s">
        <v>3471</v>
      </c>
      <c r="K279" t="s">
        <v>3657</v>
      </c>
      <c r="L279" t="s">
        <v>23749</v>
      </c>
      <c r="M279" t="s">
        <v>3684</v>
      </c>
    </row>
    <row r="280" spans="1:13" x14ac:dyDescent="0.3">
      <c r="A280" t="s">
        <v>3710</v>
      </c>
      <c r="B280" t="s">
        <v>412</v>
      </c>
      <c r="C280" t="s">
        <v>413</v>
      </c>
      <c r="D280" t="s">
        <v>414</v>
      </c>
      <c r="E280" t="s">
        <v>3467</v>
      </c>
      <c r="F280" t="s">
        <v>3471</v>
      </c>
      <c r="K280" t="s">
        <v>415</v>
      </c>
      <c r="L280" t="s">
        <v>24176</v>
      </c>
      <c r="M280" t="s">
        <v>3684</v>
      </c>
    </row>
    <row r="281" spans="1:13" x14ac:dyDescent="0.3">
      <c r="A281" t="s">
        <v>3711</v>
      </c>
      <c r="B281" t="s">
        <v>401</v>
      </c>
      <c r="C281" t="s">
        <v>3413</v>
      </c>
      <c r="D281" t="s">
        <v>3414</v>
      </c>
      <c r="E281" t="s">
        <v>3467</v>
      </c>
      <c r="F281" t="s">
        <v>3471</v>
      </c>
      <c r="K281" t="s">
        <v>98</v>
      </c>
      <c r="L281" t="s">
        <v>24243</v>
      </c>
      <c r="M281" t="s">
        <v>3684</v>
      </c>
    </row>
    <row r="282" spans="1:13" x14ac:dyDescent="0.3">
      <c r="A282" t="s">
        <v>574</v>
      </c>
      <c r="B282" t="s">
        <v>463</v>
      </c>
      <c r="C282">
        <v>8613053388919</v>
      </c>
      <c r="D282" t="s">
        <v>575</v>
      </c>
      <c r="E282" t="s">
        <v>14</v>
      </c>
      <c r="F282" t="s">
        <v>15</v>
      </c>
      <c r="K282" t="s">
        <v>465</v>
      </c>
      <c r="L282" t="s">
        <v>23759</v>
      </c>
      <c r="M282" t="s">
        <v>557</v>
      </c>
    </row>
    <row r="283" spans="1:13" x14ac:dyDescent="0.3">
      <c r="A283" t="s">
        <v>3712</v>
      </c>
      <c r="B283" t="s">
        <v>3713</v>
      </c>
      <c r="C283">
        <v>8615689727968</v>
      </c>
      <c r="D283" t="s">
        <v>3714</v>
      </c>
      <c r="E283" t="s">
        <v>3467</v>
      </c>
      <c r="F283" t="s">
        <v>3471</v>
      </c>
      <c r="K283" t="s">
        <v>3715</v>
      </c>
      <c r="L283" t="s">
        <v>24244</v>
      </c>
      <c r="M283" t="s">
        <v>3684</v>
      </c>
    </row>
    <row r="284" spans="1:13" x14ac:dyDescent="0.3">
      <c r="A284" t="s">
        <v>3716</v>
      </c>
      <c r="B284" t="s">
        <v>507</v>
      </c>
      <c r="C284" t="s">
        <v>508</v>
      </c>
      <c r="D284" t="s">
        <v>509</v>
      </c>
      <c r="E284" t="s">
        <v>3467</v>
      </c>
      <c r="F284" t="s">
        <v>3471</v>
      </c>
      <c r="K284" t="s">
        <v>189</v>
      </c>
      <c r="L284" t="s">
        <v>23777</v>
      </c>
      <c r="M284" t="s">
        <v>3684</v>
      </c>
    </row>
    <row r="285" spans="1:13" x14ac:dyDescent="0.3">
      <c r="A285" t="s">
        <v>3717</v>
      </c>
      <c r="B285" t="s">
        <v>427</v>
      </c>
      <c r="C285" t="s">
        <v>428</v>
      </c>
      <c r="D285" t="s">
        <v>429</v>
      </c>
      <c r="E285" t="s">
        <v>3467</v>
      </c>
      <c r="F285" t="s">
        <v>3702</v>
      </c>
      <c r="K285" t="s">
        <v>430</v>
      </c>
      <c r="L285" t="s">
        <v>23756</v>
      </c>
      <c r="M285" t="s">
        <v>3684</v>
      </c>
    </row>
    <row r="286" spans="1:13" x14ac:dyDescent="0.3">
      <c r="A286" t="s">
        <v>3718</v>
      </c>
      <c r="B286" t="s">
        <v>2239</v>
      </c>
      <c r="C286" t="s">
        <v>2240</v>
      </c>
      <c r="D286" t="s">
        <v>2241</v>
      </c>
      <c r="E286" t="s">
        <v>3467</v>
      </c>
      <c r="F286" t="s">
        <v>3471</v>
      </c>
      <c r="K286" t="s">
        <v>98</v>
      </c>
      <c r="L286" t="s">
        <v>24067</v>
      </c>
      <c r="M286" t="s">
        <v>3719</v>
      </c>
    </row>
    <row r="287" spans="1:13" x14ac:dyDescent="0.3">
      <c r="A287" t="s">
        <v>3720</v>
      </c>
      <c r="B287" t="s">
        <v>3721</v>
      </c>
      <c r="C287" t="s">
        <v>3722</v>
      </c>
      <c r="D287" t="s">
        <v>3723</v>
      </c>
      <c r="E287" t="s">
        <v>3467</v>
      </c>
      <c r="F287" t="s">
        <v>3724</v>
      </c>
      <c r="K287" t="s">
        <v>3725</v>
      </c>
      <c r="L287" t="s">
        <v>24245</v>
      </c>
      <c r="M287" t="s">
        <v>3719</v>
      </c>
    </row>
    <row r="288" spans="1:13" x14ac:dyDescent="0.3">
      <c r="A288" t="s">
        <v>3726</v>
      </c>
      <c r="B288" t="s">
        <v>3727</v>
      </c>
      <c r="C288" t="s">
        <v>3728</v>
      </c>
      <c r="D288" t="s">
        <v>3729</v>
      </c>
      <c r="E288" t="s">
        <v>3467</v>
      </c>
      <c r="F288" t="s">
        <v>3471</v>
      </c>
      <c r="K288" t="s">
        <v>3730</v>
      </c>
      <c r="L288" t="s">
        <v>24246</v>
      </c>
      <c r="M288" t="s">
        <v>3719</v>
      </c>
    </row>
    <row r="289" spans="1:13" x14ac:dyDescent="0.3">
      <c r="A289" t="s">
        <v>3731</v>
      </c>
      <c r="B289" t="s">
        <v>3732</v>
      </c>
      <c r="C289">
        <v>8618902340307</v>
      </c>
      <c r="D289" t="s">
        <v>3733</v>
      </c>
      <c r="E289" t="s">
        <v>3467</v>
      </c>
      <c r="F289" t="s">
        <v>3471</v>
      </c>
      <c r="K289" t="s">
        <v>3734</v>
      </c>
      <c r="L289" t="s">
        <v>24247</v>
      </c>
      <c r="M289" t="s">
        <v>3719</v>
      </c>
    </row>
    <row r="290" spans="1:13" x14ac:dyDescent="0.3">
      <c r="A290" t="s">
        <v>3735</v>
      </c>
      <c r="B290" t="s">
        <v>1867</v>
      </c>
      <c r="C290">
        <v>8613125175253</v>
      </c>
      <c r="D290" t="s">
        <v>1868</v>
      </c>
      <c r="E290" t="s">
        <v>3467</v>
      </c>
      <c r="F290" t="s">
        <v>3471</v>
      </c>
      <c r="K290" t="s">
        <v>189</v>
      </c>
      <c r="L290" t="s">
        <v>24019</v>
      </c>
      <c r="M290" t="s">
        <v>3719</v>
      </c>
    </row>
    <row r="291" spans="1:13" x14ac:dyDescent="0.3">
      <c r="A291" t="s">
        <v>3736</v>
      </c>
      <c r="B291" t="s">
        <v>3737</v>
      </c>
      <c r="C291">
        <v>8615690882017</v>
      </c>
      <c r="D291" t="s">
        <v>3738</v>
      </c>
      <c r="E291" t="s">
        <v>3467</v>
      </c>
      <c r="F291" t="s">
        <v>3520</v>
      </c>
      <c r="L291" t="s">
        <v>24248</v>
      </c>
      <c r="M291" t="s">
        <v>3719</v>
      </c>
    </row>
    <row r="292" spans="1:13" x14ac:dyDescent="0.3">
      <c r="A292" t="s">
        <v>3739</v>
      </c>
      <c r="B292" t="s">
        <v>1962</v>
      </c>
      <c r="C292">
        <v>8618621169109</v>
      </c>
      <c r="D292" t="s">
        <v>1963</v>
      </c>
      <c r="E292" t="s">
        <v>3467</v>
      </c>
      <c r="F292" t="s">
        <v>3520</v>
      </c>
      <c r="K292" t="s">
        <v>3740</v>
      </c>
      <c r="L292" t="s">
        <v>24035</v>
      </c>
      <c r="M292" t="s">
        <v>3719</v>
      </c>
    </row>
    <row r="293" spans="1:13" x14ac:dyDescent="0.3">
      <c r="A293" t="s">
        <v>576</v>
      </c>
      <c r="B293" t="s">
        <v>577</v>
      </c>
      <c r="C293">
        <v>8618502726233</v>
      </c>
      <c r="D293" t="s">
        <v>578</v>
      </c>
      <c r="E293" t="s">
        <v>14</v>
      </c>
      <c r="F293" t="s">
        <v>579</v>
      </c>
      <c r="K293" t="s">
        <v>580</v>
      </c>
      <c r="L293" t="s">
        <v>23781</v>
      </c>
      <c r="M293" t="s">
        <v>557</v>
      </c>
    </row>
    <row r="294" spans="1:13" x14ac:dyDescent="0.3">
      <c r="A294" t="s">
        <v>3741</v>
      </c>
      <c r="B294" t="s">
        <v>3742</v>
      </c>
      <c r="C294">
        <v>8615879607543</v>
      </c>
      <c r="D294" t="s">
        <v>3743</v>
      </c>
      <c r="E294" t="s">
        <v>3467</v>
      </c>
      <c r="F294" t="s">
        <v>3471</v>
      </c>
      <c r="K294" t="s">
        <v>3744</v>
      </c>
      <c r="L294" t="s">
        <v>23747</v>
      </c>
      <c r="M294" t="s">
        <v>3719</v>
      </c>
    </row>
    <row r="295" spans="1:13" x14ac:dyDescent="0.3">
      <c r="A295" t="s">
        <v>3745</v>
      </c>
      <c r="B295" t="s">
        <v>1172</v>
      </c>
      <c r="C295" t="s">
        <v>1173</v>
      </c>
      <c r="D295" t="s">
        <v>1174</v>
      </c>
      <c r="E295" t="s">
        <v>3467</v>
      </c>
      <c r="F295" t="s">
        <v>3746</v>
      </c>
      <c r="K295" t="s">
        <v>3747</v>
      </c>
      <c r="L295" t="s">
        <v>23893</v>
      </c>
      <c r="M295" t="s">
        <v>3719</v>
      </c>
    </row>
    <row r="296" spans="1:13" x14ac:dyDescent="0.3">
      <c r="A296" t="s">
        <v>3748</v>
      </c>
      <c r="B296" t="s">
        <v>1808</v>
      </c>
      <c r="C296" t="s">
        <v>3749</v>
      </c>
      <c r="D296" t="s">
        <v>3750</v>
      </c>
      <c r="E296" t="s">
        <v>3467</v>
      </c>
      <c r="F296" t="s">
        <v>3471</v>
      </c>
      <c r="K296" t="s">
        <v>3751</v>
      </c>
      <c r="L296" t="s">
        <v>24249</v>
      </c>
      <c r="M296" t="s">
        <v>3719</v>
      </c>
    </row>
    <row r="297" spans="1:13" x14ac:dyDescent="0.3">
      <c r="A297" t="s">
        <v>3752</v>
      </c>
      <c r="B297" t="s">
        <v>782</v>
      </c>
      <c r="C297">
        <v>8618072846723</v>
      </c>
      <c r="D297" t="s">
        <v>783</v>
      </c>
      <c r="E297" t="s">
        <v>3467</v>
      </c>
      <c r="F297" t="s">
        <v>3630</v>
      </c>
      <c r="K297" t="s">
        <v>784</v>
      </c>
      <c r="L297" t="s">
        <v>23822</v>
      </c>
      <c r="M297" t="s">
        <v>3719</v>
      </c>
    </row>
    <row r="298" spans="1:13" x14ac:dyDescent="0.3">
      <c r="A298" t="s">
        <v>3753</v>
      </c>
      <c r="B298" t="s">
        <v>3754</v>
      </c>
      <c r="C298" t="s">
        <v>3755</v>
      </c>
      <c r="D298" t="s">
        <v>3756</v>
      </c>
      <c r="E298" t="s">
        <v>3467</v>
      </c>
      <c r="F298" t="s">
        <v>3520</v>
      </c>
      <c r="K298" t="s">
        <v>3690</v>
      </c>
      <c r="L298" t="s">
        <v>24251</v>
      </c>
      <c r="M298" t="s">
        <v>3719</v>
      </c>
    </row>
    <row r="299" spans="1:13" x14ac:dyDescent="0.3">
      <c r="A299" t="s">
        <v>3757</v>
      </c>
      <c r="B299" t="s">
        <v>3758</v>
      </c>
      <c r="C299">
        <v>8613192879270</v>
      </c>
      <c r="D299" t="s">
        <v>3759</v>
      </c>
      <c r="E299" t="s">
        <v>3467</v>
      </c>
      <c r="F299" t="s">
        <v>3471</v>
      </c>
      <c r="K299" t="s">
        <v>3760</v>
      </c>
      <c r="L299" t="s">
        <v>24250</v>
      </c>
      <c r="M299" t="s">
        <v>3719</v>
      </c>
    </row>
    <row r="300" spans="1:13" x14ac:dyDescent="0.3">
      <c r="A300" t="s">
        <v>3761</v>
      </c>
      <c r="B300" t="s">
        <v>454</v>
      </c>
      <c r="C300">
        <v>8619821570922</v>
      </c>
      <c r="D300" t="s">
        <v>455</v>
      </c>
      <c r="E300" t="s">
        <v>3467</v>
      </c>
      <c r="F300" t="s">
        <v>3520</v>
      </c>
      <c r="K300" t="s">
        <v>456</v>
      </c>
      <c r="L300" t="s">
        <v>23763</v>
      </c>
      <c r="M300" t="s">
        <v>3719</v>
      </c>
    </row>
    <row r="301" spans="1:13" x14ac:dyDescent="0.3">
      <c r="A301" t="s">
        <v>3762</v>
      </c>
      <c r="B301" t="s">
        <v>498</v>
      </c>
      <c r="C301">
        <v>8615307151931</v>
      </c>
      <c r="D301" t="s">
        <v>499</v>
      </c>
      <c r="E301" t="s">
        <v>3467</v>
      </c>
      <c r="F301" t="s">
        <v>3471</v>
      </c>
      <c r="K301" t="s">
        <v>2319</v>
      </c>
      <c r="L301" t="s">
        <v>23758</v>
      </c>
      <c r="M301" t="s">
        <v>3719</v>
      </c>
    </row>
    <row r="302" spans="1:13" x14ac:dyDescent="0.3">
      <c r="A302" t="s">
        <v>3763</v>
      </c>
      <c r="B302" t="s">
        <v>458</v>
      </c>
      <c r="C302" t="s">
        <v>459</v>
      </c>
      <c r="D302" t="s">
        <v>460</v>
      </c>
      <c r="E302" t="s">
        <v>3467</v>
      </c>
      <c r="F302" t="s">
        <v>3471</v>
      </c>
      <c r="K302" t="s">
        <v>3764</v>
      </c>
      <c r="L302" t="s">
        <v>23761</v>
      </c>
      <c r="M302" t="s">
        <v>3719</v>
      </c>
    </row>
    <row r="303" spans="1:13" x14ac:dyDescent="0.3">
      <c r="A303" t="s">
        <v>3765</v>
      </c>
      <c r="B303" t="s">
        <v>3766</v>
      </c>
      <c r="C303" t="s">
        <v>3767</v>
      </c>
      <c r="D303" t="s">
        <v>3768</v>
      </c>
      <c r="E303" t="s">
        <v>3467</v>
      </c>
      <c r="F303" t="s">
        <v>3471</v>
      </c>
      <c r="L303" t="s">
        <v>24252</v>
      </c>
      <c r="M303" t="s">
        <v>3719</v>
      </c>
    </row>
    <row r="304" spans="1:13" x14ac:dyDescent="0.3">
      <c r="A304" t="s">
        <v>581</v>
      </c>
      <c r="B304" t="s">
        <v>582</v>
      </c>
      <c r="C304" t="s">
        <v>583</v>
      </c>
      <c r="D304" t="s">
        <v>584</v>
      </c>
      <c r="E304" t="s">
        <v>14</v>
      </c>
      <c r="F304" t="s">
        <v>15</v>
      </c>
      <c r="K304" t="s">
        <v>420</v>
      </c>
      <c r="L304" t="s">
        <v>23787</v>
      </c>
      <c r="M304" t="s">
        <v>557</v>
      </c>
    </row>
    <row r="305" spans="1:13" x14ac:dyDescent="0.3">
      <c r="A305" t="s">
        <v>3769</v>
      </c>
      <c r="B305" t="s">
        <v>3206</v>
      </c>
      <c r="C305">
        <v>13701896116</v>
      </c>
      <c r="D305" t="s">
        <v>3207</v>
      </c>
      <c r="E305" t="s">
        <v>3467</v>
      </c>
      <c r="F305" t="s">
        <v>3471</v>
      </c>
      <c r="L305" t="s">
        <v>24253</v>
      </c>
      <c r="M305" t="s">
        <v>3719</v>
      </c>
    </row>
    <row r="306" spans="1:13" x14ac:dyDescent="0.3">
      <c r="A306" t="s">
        <v>3770</v>
      </c>
      <c r="B306" t="s">
        <v>3771</v>
      </c>
      <c r="C306" t="s">
        <v>3772</v>
      </c>
      <c r="D306" t="s">
        <v>3773</v>
      </c>
      <c r="E306" t="s">
        <v>3467</v>
      </c>
      <c r="F306" t="s">
        <v>3471</v>
      </c>
      <c r="L306" t="s">
        <v>24254</v>
      </c>
      <c r="M306" t="s">
        <v>3719</v>
      </c>
    </row>
    <row r="307" spans="1:13" x14ac:dyDescent="0.3">
      <c r="A307" t="s">
        <v>3774</v>
      </c>
      <c r="B307" t="s">
        <v>3367</v>
      </c>
      <c r="C307">
        <v>18062666868</v>
      </c>
      <c r="D307" t="s">
        <v>3462</v>
      </c>
      <c r="E307" t="s">
        <v>3467</v>
      </c>
      <c r="F307" t="s">
        <v>3471</v>
      </c>
      <c r="L307" t="s">
        <v>24214</v>
      </c>
      <c r="M307" t="s">
        <v>3719</v>
      </c>
    </row>
    <row r="308" spans="1:13" x14ac:dyDescent="0.3">
      <c r="A308" t="s">
        <v>3775</v>
      </c>
      <c r="B308" t="s">
        <v>3776</v>
      </c>
      <c r="C308" t="s">
        <v>3777</v>
      </c>
      <c r="E308" t="s">
        <v>3467</v>
      </c>
      <c r="F308" t="s">
        <v>3471</v>
      </c>
      <c r="L308" t="s">
        <v>24255</v>
      </c>
      <c r="M308" t="s">
        <v>3778</v>
      </c>
    </row>
    <row r="309" spans="1:13" x14ac:dyDescent="0.3">
      <c r="A309" t="s">
        <v>3779</v>
      </c>
      <c r="B309" t="s">
        <v>827</v>
      </c>
      <c r="C309" t="s">
        <v>828</v>
      </c>
      <c r="D309" t="s">
        <v>829</v>
      </c>
      <c r="E309" t="s">
        <v>3467</v>
      </c>
      <c r="F309" t="s">
        <v>3471</v>
      </c>
      <c r="L309" t="s">
        <v>23923</v>
      </c>
      <c r="M309" t="s">
        <v>3778</v>
      </c>
    </row>
    <row r="310" spans="1:13" x14ac:dyDescent="0.3">
      <c r="A310" t="s">
        <v>3780</v>
      </c>
      <c r="B310" t="s">
        <v>842</v>
      </c>
      <c r="C310">
        <v>13122891558</v>
      </c>
      <c r="D310" t="s">
        <v>843</v>
      </c>
      <c r="E310" t="s">
        <v>3467</v>
      </c>
      <c r="F310" t="s">
        <v>3471</v>
      </c>
      <c r="L310" t="s">
        <v>23924</v>
      </c>
      <c r="M310" t="s">
        <v>3778</v>
      </c>
    </row>
    <row r="311" spans="1:13" x14ac:dyDescent="0.3">
      <c r="A311" t="s">
        <v>3781</v>
      </c>
      <c r="B311" t="s">
        <v>3782</v>
      </c>
      <c r="C311" t="s">
        <v>3783</v>
      </c>
      <c r="D311" t="s">
        <v>3784</v>
      </c>
      <c r="E311" t="s">
        <v>3467</v>
      </c>
      <c r="F311" t="s">
        <v>3484</v>
      </c>
      <c r="L311" t="s">
        <v>24256</v>
      </c>
      <c r="M311" t="s">
        <v>3778</v>
      </c>
    </row>
    <row r="312" spans="1:13" x14ac:dyDescent="0.3">
      <c r="A312" t="s">
        <v>3785</v>
      </c>
      <c r="B312" t="s">
        <v>1347</v>
      </c>
      <c r="C312" t="s">
        <v>1348</v>
      </c>
      <c r="D312" t="s">
        <v>1349</v>
      </c>
      <c r="E312" t="s">
        <v>3467</v>
      </c>
      <c r="F312" t="s">
        <v>3471</v>
      </c>
      <c r="L312" t="s">
        <v>23927</v>
      </c>
      <c r="M312" t="s">
        <v>3778</v>
      </c>
    </row>
    <row r="313" spans="1:13" x14ac:dyDescent="0.3">
      <c r="A313" t="s">
        <v>3786</v>
      </c>
      <c r="B313" t="s">
        <v>862</v>
      </c>
      <c r="C313">
        <v>15800340161</v>
      </c>
      <c r="D313" t="s">
        <v>863</v>
      </c>
      <c r="E313" t="s">
        <v>3467</v>
      </c>
      <c r="F313" t="s">
        <v>3787</v>
      </c>
      <c r="K313" t="s">
        <v>630</v>
      </c>
      <c r="L313" t="s">
        <v>23928</v>
      </c>
      <c r="M313" t="s">
        <v>3778</v>
      </c>
    </row>
    <row r="314" spans="1:13" x14ac:dyDescent="0.3">
      <c r="A314" t="s">
        <v>3788</v>
      </c>
      <c r="B314" t="s">
        <v>1357</v>
      </c>
      <c r="C314">
        <f>86+8615821988213</f>
        <v>8615821988299</v>
      </c>
      <c r="D314" t="s">
        <v>1358</v>
      </c>
      <c r="E314" t="s">
        <v>3789</v>
      </c>
      <c r="F314" t="s">
        <v>3790</v>
      </c>
      <c r="J314" s="1">
        <v>43713</v>
      </c>
      <c r="K314" t="s">
        <v>1361</v>
      </c>
      <c r="L314" t="s">
        <v>23929</v>
      </c>
      <c r="M314" t="s">
        <v>3791</v>
      </c>
    </row>
    <row r="315" spans="1:13" x14ac:dyDescent="0.3">
      <c r="A315" t="s">
        <v>585</v>
      </c>
      <c r="B315" t="s">
        <v>586</v>
      </c>
      <c r="C315">
        <v>8617682355945</v>
      </c>
      <c r="D315" t="s">
        <v>587</v>
      </c>
      <c r="E315" t="s">
        <v>14</v>
      </c>
      <c r="F315" t="s">
        <v>409</v>
      </c>
      <c r="K315" t="s">
        <v>588</v>
      </c>
      <c r="L315" t="s">
        <v>23785</v>
      </c>
      <c r="M315" t="s">
        <v>557</v>
      </c>
    </row>
    <row r="316" spans="1:13" x14ac:dyDescent="0.3">
      <c r="A316" t="s">
        <v>3792</v>
      </c>
      <c r="B316" t="s">
        <v>1364</v>
      </c>
      <c r="C316" t="s">
        <v>1365</v>
      </c>
      <c r="D316" t="s">
        <v>1366</v>
      </c>
      <c r="E316" t="s">
        <v>3789</v>
      </c>
      <c r="F316" t="s">
        <v>3790</v>
      </c>
      <c r="J316" s="1">
        <v>44310</v>
      </c>
      <c r="K316" t="s">
        <v>3793</v>
      </c>
      <c r="L316" t="s">
        <v>23930</v>
      </c>
      <c r="M316" t="s">
        <v>3791</v>
      </c>
    </row>
    <row r="317" spans="1:13" x14ac:dyDescent="0.3">
      <c r="A317" t="s">
        <v>3794</v>
      </c>
      <c r="B317" t="s">
        <v>3795</v>
      </c>
      <c r="C317">
        <v>8618939937369</v>
      </c>
      <c r="D317" t="s">
        <v>3796</v>
      </c>
      <c r="E317" t="s">
        <v>3789</v>
      </c>
      <c r="F317" t="s">
        <v>3790</v>
      </c>
      <c r="J317" s="1">
        <v>44991</v>
      </c>
      <c r="K317" t="s">
        <v>3797</v>
      </c>
      <c r="L317" t="s">
        <v>24257</v>
      </c>
      <c r="M317" t="s">
        <v>3791</v>
      </c>
    </row>
    <row r="318" spans="1:13" x14ac:dyDescent="0.3">
      <c r="A318" t="s">
        <v>3798</v>
      </c>
      <c r="B318" t="s">
        <v>1426</v>
      </c>
      <c r="C318">
        <f>8615175982296    +86-15175982296</f>
        <v>8600000000086</v>
      </c>
      <c r="D318" t="s">
        <v>1427</v>
      </c>
      <c r="E318" t="s">
        <v>3789</v>
      </c>
      <c r="F318" t="s">
        <v>3799</v>
      </c>
      <c r="G318" t="s">
        <v>1386</v>
      </c>
      <c r="H318">
        <v>55</v>
      </c>
      <c r="I318" t="s">
        <v>3800</v>
      </c>
      <c r="K318" t="s">
        <v>3801</v>
      </c>
      <c r="L318" t="s">
        <v>23936</v>
      </c>
      <c r="M318" t="s">
        <v>3791</v>
      </c>
    </row>
    <row r="319" spans="1:13" x14ac:dyDescent="0.3">
      <c r="A319" t="s">
        <v>3802</v>
      </c>
      <c r="B319" t="s">
        <v>40</v>
      </c>
      <c r="C319" t="s">
        <v>41</v>
      </c>
      <c r="D319" t="s">
        <v>42</v>
      </c>
      <c r="E319" t="s">
        <v>3789</v>
      </c>
      <c r="F319" t="s">
        <v>3790</v>
      </c>
      <c r="G319" t="s">
        <v>3803</v>
      </c>
      <c r="H319">
        <v>6</v>
      </c>
      <c r="I319" t="s">
        <v>3804</v>
      </c>
      <c r="J319" s="1">
        <v>43755</v>
      </c>
      <c r="K319" t="s">
        <v>3805</v>
      </c>
      <c r="L319" t="s">
        <v>23667</v>
      </c>
      <c r="M319" t="s">
        <v>3791</v>
      </c>
    </row>
    <row r="320" spans="1:13" x14ac:dyDescent="0.3">
      <c r="A320" t="s">
        <v>3806</v>
      </c>
      <c r="B320" t="s">
        <v>3807</v>
      </c>
      <c r="C320">
        <v>8617621705551</v>
      </c>
      <c r="D320" t="s">
        <v>3808</v>
      </c>
      <c r="E320" t="s">
        <v>3789</v>
      </c>
      <c r="F320" t="s">
        <v>3790</v>
      </c>
      <c r="G320" t="s">
        <v>1374</v>
      </c>
      <c r="H320">
        <v>10</v>
      </c>
      <c r="I320" t="s">
        <v>3809</v>
      </c>
      <c r="K320" t="s">
        <v>3810</v>
      </c>
      <c r="L320" t="s">
        <v>24258</v>
      </c>
      <c r="M320" t="s">
        <v>3791</v>
      </c>
    </row>
    <row r="321" spans="1:13" x14ac:dyDescent="0.3">
      <c r="A321" t="s">
        <v>3811</v>
      </c>
      <c r="B321" t="s">
        <v>12</v>
      </c>
      <c r="C321">
        <v>8619930503252</v>
      </c>
      <c r="D321" t="s">
        <v>13</v>
      </c>
      <c r="E321" t="s">
        <v>3789</v>
      </c>
      <c r="F321" t="s">
        <v>3812</v>
      </c>
      <c r="G321" t="s">
        <v>1374</v>
      </c>
      <c r="H321">
        <v>10</v>
      </c>
      <c r="I321" t="s">
        <v>3813</v>
      </c>
      <c r="J321" s="1">
        <v>45272</v>
      </c>
      <c r="K321" t="s">
        <v>3814</v>
      </c>
      <c r="L321" t="s">
        <v>23662</v>
      </c>
      <c r="M321" t="s">
        <v>3791</v>
      </c>
    </row>
    <row r="322" spans="1:13" x14ac:dyDescent="0.3">
      <c r="A322" t="s">
        <v>3815</v>
      </c>
      <c r="B322" t="s">
        <v>3816</v>
      </c>
      <c r="C322">
        <f>86+8613296627870    +86-13296627870</f>
        <v>8600000000172</v>
      </c>
      <c r="D322" t="s">
        <v>3817</v>
      </c>
      <c r="E322" t="s">
        <v>3789</v>
      </c>
      <c r="F322" t="s">
        <v>3790</v>
      </c>
      <c r="G322" t="s">
        <v>1386</v>
      </c>
      <c r="H322">
        <v>80</v>
      </c>
      <c r="I322" t="s">
        <v>3818</v>
      </c>
      <c r="J322" s="1">
        <v>44371</v>
      </c>
      <c r="K322" t="s">
        <v>3819</v>
      </c>
      <c r="L322" t="s">
        <v>24259</v>
      </c>
      <c r="M322" t="s">
        <v>3791</v>
      </c>
    </row>
    <row r="323" spans="1:13" x14ac:dyDescent="0.3">
      <c r="A323" t="s">
        <v>3820</v>
      </c>
      <c r="B323" t="s">
        <v>926</v>
      </c>
      <c r="C323">
        <v>8615632927689</v>
      </c>
      <c r="D323" t="s">
        <v>927</v>
      </c>
      <c r="E323" t="s">
        <v>3789</v>
      </c>
      <c r="F323" t="s">
        <v>3790</v>
      </c>
      <c r="G323" t="s">
        <v>3821</v>
      </c>
      <c r="H323">
        <v>35</v>
      </c>
      <c r="I323" t="s">
        <v>3822</v>
      </c>
      <c r="K323" t="s">
        <v>3823</v>
      </c>
      <c r="L323" t="s">
        <v>24260</v>
      </c>
      <c r="M323" t="s">
        <v>3791</v>
      </c>
    </row>
    <row r="324" spans="1:13" x14ac:dyDescent="0.3">
      <c r="A324" t="s">
        <v>3824</v>
      </c>
      <c r="B324" t="s">
        <v>1383</v>
      </c>
      <c r="C324" t="s">
        <v>1384</v>
      </c>
      <c r="D324" t="s">
        <v>1385</v>
      </c>
      <c r="E324" t="s">
        <v>3789</v>
      </c>
      <c r="F324" t="s">
        <v>3790</v>
      </c>
      <c r="G324" t="s">
        <v>1386</v>
      </c>
      <c r="H324">
        <v>50</v>
      </c>
      <c r="I324" t="s">
        <v>1387</v>
      </c>
      <c r="J324" s="1">
        <v>45106</v>
      </c>
      <c r="K324" t="s">
        <v>1388</v>
      </c>
      <c r="L324" t="s">
        <v>23931</v>
      </c>
      <c r="M324" t="s">
        <v>3791</v>
      </c>
    </row>
    <row r="325" spans="1:13" x14ac:dyDescent="0.3">
      <c r="A325" t="s">
        <v>3825</v>
      </c>
      <c r="B325" t="s">
        <v>19</v>
      </c>
      <c r="C325" t="s">
        <v>20</v>
      </c>
      <c r="D325" t="s">
        <v>21</v>
      </c>
      <c r="E325" t="s">
        <v>3789</v>
      </c>
      <c r="F325" t="s">
        <v>3812</v>
      </c>
      <c r="K325" t="s">
        <v>3826</v>
      </c>
      <c r="L325" t="s">
        <v>23663</v>
      </c>
      <c r="M325" t="s">
        <v>3791</v>
      </c>
    </row>
    <row r="326" spans="1:13" x14ac:dyDescent="0.3">
      <c r="A326" t="s">
        <v>589</v>
      </c>
      <c r="B326" t="s">
        <v>590</v>
      </c>
      <c r="C326" t="s">
        <v>591</v>
      </c>
      <c r="D326" t="s">
        <v>592</v>
      </c>
      <c r="E326" t="s">
        <v>14</v>
      </c>
      <c r="F326" t="s">
        <v>15</v>
      </c>
      <c r="K326" t="s">
        <v>593</v>
      </c>
      <c r="L326" t="s">
        <v>23784</v>
      </c>
      <c r="M326" t="s">
        <v>557</v>
      </c>
    </row>
    <row r="327" spans="1:13" x14ac:dyDescent="0.3">
      <c r="A327" t="s">
        <v>3827</v>
      </c>
      <c r="B327" t="s">
        <v>3828</v>
      </c>
      <c r="C327" t="s">
        <v>3829</v>
      </c>
      <c r="D327" t="s">
        <v>3830</v>
      </c>
      <c r="E327" t="s">
        <v>3789</v>
      </c>
      <c r="F327" t="s">
        <v>3790</v>
      </c>
      <c r="J327" s="1">
        <v>44294</v>
      </c>
      <c r="K327" t="s">
        <v>3831</v>
      </c>
      <c r="L327" t="s">
        <v>24261</v>
      </c>
      <c r="M327" t="s">
        <v>3791</v>
      </c>
    </row>
    <row r="328" spans="1:13" x14ac:dyDescent="0.3">
      <c r="A328" t="s">
        <v>3832</v>
      </c>
      <c r="B328" t="s">
        <v>3833</v>
      </c>
      <c r="C328" t="s">
        <v>3834</v>
      </c>
      <c r="D328" t="s">
        <v>3835</v>
      </c>
      <c r="E328" t="s">
        <v>3789</v>
      </c>
      <c r="F328" t="s">
        <v>3790</v>
      </c>
      <c r="J328" s="1">
        <v>45138</v>
      </c>
      <c r="K328" t="s">
        <v>3836</v>
      </c>
      <c r="L328" t="s">
        <v>24262</v>
      </c>
      <c r="M328" t="s">
        <v>3791</v>
      </c>
    </row>
    <row r="329" spans="1:13" x14ac:dyDescent="0.3">
      <c r="A329" t="s">
        <v>3837</v>
      </c>
      <c r="B329" t="s">
        <v>1504</v>
      </c>
      <c r="C329">
        <v>8617798174412</v>
      </c>
      <c r="D329" t="s">
        <v>1505</v>
      </c>
      <c r="E329" t="s">
        <v>3789</v>
      </c>
      <c r="F329" t="s">
        <v>3838</v>
      </c>
      <c r="J329" s="1">
        <v>45028</v>
      </c>
      <c r="K329" t="s">
        <v>3330</v>
      </c>
      <c r="L329" t="s">
        <v>23948</v>
      </c>
      <c r="M329" t="s">
        <v>3791</v>
      </c>
    </row>
    <row r="330" spans="1:13" x14ac:dyDescent="0.3">
      <c r="A330" t="s">
        <v>3839</v>
      </c>
      <c r="B330" t="s">
        <v>3327</v>
      </c>
      <c r="C330" t="s">
        <v>3328</v>
      </c>
      <c r="D330" t="s">
        <v>3329</v>
      </c>
      <c r="E330" t="s">
        <v>3789</v>
      </c>
      <c r="F330" t="s">
        <v>3790</v>
      </c>
      <c r="K330" t="s">
        <v>3840</v>
      </c>
      <c r="L330" t="s">
        <v>24199</v>
      </c>
      <c r="M330" t="s">
        <v>3791</v>
      </c>
    </row>
    <row r="331" spans="1:13" x14ac:dyDescent="0.3">
      <c r="A331" t="s">
        <v>3841</v>
      </c>
      <c r="B331" t="s">
        <v>1402</v>
      </c>
      <c r="C331">
        <v>8617756083858</v>
      </c>
      <c r="D331" t="s">
        <v>1403</v>
      </c>
      <c r="E331" t="s">
        <v>3789</v>
      </c>
      <c r="F331" t="s">
        <v>3790</v>
      </c>
      <c r="J331" s="1">
        <v>45153</v>
      </c>
      <c r="K331" t="s">
        <v>2048</v>
      </c>
      <c r="L331" t="s">
        <v>23933</v>
      </c>
      <c r="M331" t="s">
        <v>3791</v>
      </c>
    </row>
    <row r="332" spans="1:13" x14ac:dyDescent="0.3">
      <c r="A332" t="s">
        <v>3842</v>
      </c>
      <c r="B332" t="s">
        <v>3843</v>
      </c>
      <c r="C332" t="s">
        <v>3844</v>
      </c>
      <c r="D332" t="s">
        <v>3845</v>
      </c>
      <c r="E332" t="s">
        <v>3789</v>
      </c>
      <c r="F332" t="s">
        <v>3790</v>
      </c>
      <c r="K332" t="s">
        <v>3846</v>
      </c>
      <c r="L332" t="s">
        <v>24263</v>
      </c>
      <c r="M332" t="s">
        <v>3791</v>
      </c>
    </row>
    <row r="333" spans="1:13" x14ac:dyDescent="0.3">
      <c r="A333" t="s">
        <v>3847</v>
      </c>
      <c r="B333" t="s">
        <v>2102</v>
      </c>
      <c r="C333">
        <f>8613613820652    +86-371-86557731</f>
        <v>8613527262636</v>
      </c>
      <c r="D333" t="s">
        <v>2103</v>
      </c>
      <c r="E333" t="s">
        <v>3789</v>
      </c>
      <c r="F333" t="s">
        <v>3790</v>
      </c>
      <c r="J333" s="1">
        <v>45280</v>
      </c>
      <c r="K333" t="s">
        <v>3848</v>
      </c>
      <c r="L333" t="s">
        <v>24041</v>
      </c>
      <c r="M333" t="s">
        <v>3791</v>
      </c>
    </row>
    <row r="334" spans="1:13" x14ac:dyDescent="0.3">
      <c r="A334" t="s">
        <v>3849</v>
      </c>
      <c r="B334" t="s">
        <v>1492</v>
      </c>
      <c r="C334" t="s">
        <v>1493</v>
      </c>
      <c r="D334" t="s">
        <v>1494</v>
      </c>
      <c r="E334" t="s">
        <v>3789</v>
      </c>
      <c r="F334" t="s">
        <v>3790</v>
      </c>
      <c r="J334" s="1">
        <v>45294</v>
      </c>
      <c r="K334" t="s">
        <v>2046</v>
      </c>
      <c r="L334" t="s">
        <v>23946</v>
      </c>
      <c r="M334" t="s">
        <v>3791</v>
      </c>
    </row>
    <row r="335" spans="1:13" x14ac:dyDescent="0.3">
      <c r="A335" t="s">
        <v>3850</v>
      </c>
      <c r="B335" t="s">
        <v>3851</v>
      </c>
      <c r="C335" t="s">
        <v>3852</v>
      </c>
      <c r="D335" t="s">
        <v>3853</v>
      </c>
      <c r="E335" t="s">
        <v>3789</v>
      </c>
      <c r="F335" t="s">
        <v>3790</v>
      </c>
      <c r="J335" s="1">
        <v>45302</v>
      </c>
      <c r="K335" t="s">
        <v>3854</v>
      </c>
      <c r="L335" t="s">
        <v>23747</v>
      </c>
      <c r="M335" t="s">
        <v>3791</v>
      </c>
    </row>
    <row r="336" spans="1:13" x14ac:dyDescent="0.3">
      <c r="A336" t="s">
        <v>3855</v>
      </c>
      <c r="B336" t="s">
        <v>2050</v>
      </c>
      <c r="C336">
        <f>86+8618352073383    +86-515-88706880</f>
        <v>8618263366160</v>
      </c>
      <c r="D336" t="s">
        <v>2051</v>
      </c>
      <c r="E336" t="s">
        <v>3789</v>
      </c>
      <c r="F336" t="s">
        <v>3856</v>
      </c>
      <c r="J336" s="1">
        <v>44434</v>
      </c>
      <c r="K336" t="s">
        <v>2052</v>
      </c>
      <c r="L336" t="s">
        <v>24037</v>
      </c>
      <c r="M336" t="s">
        <v>3857</v>
      </c>
    </row>
    <row r="337" spans="1:13" x14ac:dyDescent="0.3">
      <c r="A337" t="s">
        <v>77</v>
      </c>
      <c r="B337" t="s">
        <v>78</v>
      </c>
      <c r="C337">
        <v>8615255079626</v>
      </c>
      <c r="D337" t="s">
        <v>79</v>
      </c>
      <c r="E337" t="s">
        <v>14</v>
      </c>
      <c r="F337" t="s">
        <v>15</v>
      </c>
      <c r="K337" t="s">
        <v>80</v>
      </c>
      <c r="L337" t="s">
        <v>23675</v>
      </c>
      <c r="M337" t="s">
        <v>17</v>
      </c>
    </row>
    <row r="338" spans="1:13" x14ac:dyDescent="0.3">
      <c r="A338" t="s">
        <v>594</v>
      </c>
      <c r="B338" t="s">
        <v>595</v>
      </c>
      <c r="C338">
        <v>8613731109507</v>
      </c>
      <c r="D338" t="s">
        <v>596</v>
      </c>
      <c r="E338" t="s">
        <v>14</v>
      </c>
      <c r="F338" t="s">
        <v>15</v>
      </c>
      <c r="K338" t="s">
        <v>597</v>
      </c>
      <c r="L338" t="s">
        <v>23747</v>
      </c>
      <c r="M338" t="s">
        <v>557</v>
      </c>
    </row>
    <row r="339" spans="1:13" x14ac:dyDescent="0.3">
      <c r="A339" t="s">
        <v>3858</v>
      </c>
      <c r="B339" t="s">
        <v>30</v>
      </c>
      <c r="C339" t="s">
        <v>31</v>
      </c>
      <c r="D339" t="s">
        <v>32</v>
      </c>
      <c r="E339" t="s">
        <v>3789</v>
      </c>
      <c r="F339" t="s">
        <v>3790</v>
      </c>
      <c r="K339" t="s">
        <v>3859</v>
      </c>
      <c r="L339" t="s">
        <v>23665</v>
      </c>
      <c r="M339" t="s">
        <v>3857</v>
      </c>
    </row>
    <row r="340" spans="1:13" x14ac:dyDescent="0.3">
      <c r="A340" t="s">
        <v>3860</v>
      </c>
      <c r="B340" t="s">
        <v>73</v>
      </c>
      <c r="C340" t="s">
        <v>1420</v>
      </c>
      <c r="D340" t="s">
        <v>1421</v>
      </c>
      <c r="E340" t="s">
        <v>3789</v>
      </c>
      <c r="F340" t="s">
        <v>3790</v>
      </c>
      <c r="K340" t="s">
        <v>3861</v>
      </c>
      <c r="L340" t="s">
        <v>23674</v>
      </c>
      <c r="M340" t="s">
        <v>3857</v>
      </c>
    </row>
    <row r="341" spans="1:13" x14ac:dyDescent="0.3">
      <c r="A341" t="s">
        <v>3862</v>
      </c>
      <c r="B341" t="s">
        <v>35</v>
      </c>
      <c r="C341" t="s">
        <v>36</v>
      </c>
      <c r="D341" t="s">
        <v>37</v>
      </c>
      <c r="E341" t="s">
        <v>3789</v>
      </c>
      <c r="F341" t="s">
        <v>3790</v>
      </c>
      <c r="J341" s="1">
        <v>43304</v>
      </c>
      <c r="K341" t="s">
        <v>3863</v>
      </c>
      <c r="L341" t="s">
        <v>23666</v>
      </c>
      <c r="M341" t="s">
        <v>3857</v>
      </c>
    </row>
    <row r="342" spans="1:13" x14ac:dyDescent="0.3">
      <c r="A342" t="s">
        <v>3864</v>
      </c>
      <c r="B342" t="s">
        <v>3865</v>
      </c>
      <c r="C342" t="s">
        <v>3866</v>
      </c>
      <c r="D342" t="s">
        <v>3867</v>
      </c>
      <c r="E342" t="s">
        <v>3789</v>
      </c>
      <c r="F342" t="s">
        <v>3790</v>
      </c>
      <c r="K342" t="s">
        <v>3868</v>
      </c>
      <c r="L342" t="s">
        <v>24264</v>
      </c>
      <c r="M342" t="s">
        <v>3857</v>
      </c>
    </row>
    <row r="343" spans="1:13" x14ac:dyDescent="0.3">
      <c r="A343" t="s">
        <v>3869</v>
      </c>
      <c r="B343" t="s">
        <v>49</v>
      </c>
      <c r="C343" t="s">
        <v>50</v>
      </c>
      <c r="D343" t="s">
        <v>51</v>
      </c>
      <c r="E343" t="s">
        <v>3789</v>
      </c>
      <c r="F343" t="s">
        <v>3790</v>
      </c>
      <c r="J343" s="1">
        <v>43718</v>
      </c>
      <c r="K343" t="s">
        <v>52</v>
      </c>
      <c r="L343" t="s">
        <v>23669</v>
      </c>
      <c r="M343" t="s">
        <v>3857</v>
      </c>
    </row>
    <row r="344" spans="1:13" x14ac:dyDescent="0.3">
      <c r="A344" t="s">
        <v>3870</v>
      </c>
      <c r="B344" t="s">
        <v>54</v>
      </c>
      <c r="C344">
        <f>86+8618523575427</f>
        <v>8618523575513</v>
      </c>
      <c r="D344" t="s">
        <v>55</v>
      </c>
      <c r="E344" t="s">
        <v>3789</v>
      </c>
      <c r="F344" t="s">
        <v>3871</v>
      </c>
      <c r="K344" t="s">
        <v>57</v>
      </c>
      <c r="L344" t="s">
        <v>23670</v>
      </c>
      <c r="M344" t="s">
        <v>3857</v>
      </c>
    </row>
    <row r="345" spans="1:13" x14ac:dyDescent="0.3">
      <c r="A345" t="s">
        <v>3872</v>
      </c>
      <c r="B345" t="s">
        <v>887</v>
      </c>
      <c r="C345" t="s">
        <v>2700</v>
      </c>
      <c r="D345" t="s">
        <v>2701</v>
      </c>
      <c r="E345" t="s">
        <v>3789</v>
      </c>
      <c r="F345" t="s">
        <v>3790</v>
      </c>
      <c r="J345" s="1">
        <v>44298</v>
      </c>
      <c r="K345" t="s">
        <v>2702</v>
      </c>
      <c r="L345" t="s">
        <v>24267</v>
      </c>
      <c r="M345" t="s">
        <v>3857</v>
      </c>
    </row>
    <row r="346" spans="1:13" x14ac:dyDescent="0.3">
      <c r="A346" t="s">
        <v>3873</v>
      </c>
      <c r="B346" t="s">
        <v>891</v>
      </c>
      <c r="C346" t="s">
        <v>892</v>
      </c>
      <c r="D346" t="s">
        <v>893</v>
      </c>
      <c r="E346" t="s">
        <v>3789</v>
      </c>
      <c r="F346" t="s">
        <v>3790</v>
      </c>
      <c r="J346" s="1">
        <v>43909</v>
      </c>
      <c r="K346" t="s">
        <v>894</v>
      </c>
      <c r="L346" t="s">
        <v>23835</v>
      </c>
      <c r="M346" t="s">
        <v>3857</v>
      </c>
    </row>
    <row r="347" spans="1:13" x14ac:dyDescent="0.3">
      <c r="A347" t="s">
        <v>3874</v>
      </c>
      <c r="B347" t="s">
        <v>64</v>
      </c>
      <c r="C347">
        <f>86+86-13806087780</f>
        <v>-13806087608</v>
      </c>
      <c r="D347" t="s">
        <v>65</v>
      </c>
      <c r="E347" t="s">
        <v>3789</v>
      </c>
      <c r="F347" t="s">
        <v>3875</v>
      </c>
      <c r="J347" s="1">
        <v>44011</v>
      </c>
      <c r="K347" t="s">
        <v>66</v>
      </c>
      <c r="L347" t="s">
        <v>23672</v>
      </c>
      <c r="M347" t="s">
        <v>3857</v>
      </c>
    </row>
    <row r="348" spans="1:13" x14ac:dyDescent="0.3">
      <c r="A348" t="s">
        <v>3876</v>
      </c>
      <c r="B348" t="s">
        <v>3877</v>
      </c>
      <c r="C348">
        <f>86+8618660799346</f>
        <v>8618660799432</v>
      </c>
      <c r="D348" t="s">
        <v>3878</v>
      </c>
      <c r="E348" t="s">
        <v>3789</v>
      </c>
      <c r="F348" t="s">
        <v>3790</v>
      </c>
      <c r="K348" t="s">
        <v>3879</v>
      </c>
      <c r="L348" t="s">
        <v>24265</v>
      </c>
      <c r="M348" t="s">
        <v>3857</v>
      </c>
    </row>
    <row r="349" spans="1:13" x14ac:dyDescent="0.3">
      <c r="A349" t="s">
        <v>598</v>
      </c>
      <c r="B349" t="s">
        <v>599</v>
      </c>
      <c r="C349">
        <v>8618028802057</v>
      </c>
      <c r="D349" t="s">
        <v>600</v>
      </c>
      <c r="E349" t="s">
        <v>14</v>
      </c>
      <c r="F349" t="s">
        <v>409</v>
      </c>
      <c r="K349" t="s">
        <v>601</v>
      </c>
      <c r="L349" t="s">
        <v>23780</v>
      </c>
      <c r="M349" t="s">
        <v>557</v>
      </c>
    </row>
    <row r="350" spans="1:13" x14ac:dyDescent="0.3">
      <c r="A350" t="s">
        <v>3880</v>
      </c>
      <c r="B350" t="s">
        <v>68</v>
      </c>
      <c r="C350">
        <v>8613367258412</v>
      </c>
      <c r="D350" t="s">
        <v>69</v>
      </c>
      <c r="E350" t="s">
        <v>3789</v>
      </c>
      <c r="F350" t="s">
        <v>3790</v>
      </c>
      <c r="J350" s="1">
        <v>44092</v>
      </c>
      <c r="K350" t="s">
        <v>71</v>
      </c>
      <c r="L350" t="s">
        <v>23673</v>
      </c>
      <c r="M350" t="s">
        <v>3857</v>
      </c>
    </row>
    <row r="351" spans="1:13" x14ac:dyDescent="0.3">
      <c r="A351" t="s">
        <v>3881</v>
      </c>
      <c r="B351" t="s">
        <v>3882</v>
      </c>
      <c r="C351" t="s">
        <v>3883</v>
      </c>
      <c r="D351" t="s">
        <v>3884</v>
      </c>
      <c r="E351" t="s">
        <v>3789</v>
      </c>
      <c r="F351" t="s">
        <v>3790</v>
      </c>
      <c r="K351" t="s">
        <v>3885</v>
      </c>
      <c r="L351" t="s">
        <v>23666</v>
      </c>
      <c r="M351" t="s">
        <v>3857</v>
      </c>
    </row>
    <row r="352" spans="1:13" x14ac:dyDescent="0.3">
      <c r="A352" t="s">
        <v>3886</v>
      </c>
      <c r="B352" t="s">
        <v>3887</v>
      </c>
      <c r="C352">
        <v>8613564624040</v>
      </c>
      <c r="D352" t="s">
        <v>3888</v>
      </c>
      <c r="E352" t="s">
        <v>3789</v>
      </c>
      <c r="F352" t="s">
        <v>3790</v>
      </c>
      <c r="J352" s="1">
        <v>45033</v>
      </c>
      <c r="K352" t="s">
        <v>3889</v>
      </c>
      <c r="L352" t="s">
        <v>24266</v>
      </c>
      <c r="M352" t="s">
        <v>3857</v>
      </c>
    </row>
    <row r="353" spans="1:13" x14ac:dyDescent="0.3">
      <c r="A353" t="s">
        <v>3890</v>
      </c>
      <c r="B353" t="s">
        <v>78</v>
      </c>
      <c r="C353">
        <v>8615255079626</v>
      </c>
      <c r="D353" t="s">
        <v>79</v>
      </c>
      <c r="E353" t="s">
        <v>3789</v>
      </c>
      <c r="F353" t="s">
        <v>3790</v>
      </c>
      <c r="L353" t="s">
        <v>23675</v>
      </c>
      <c r="M353" t="s">
        <v>3857</v>
      </c>
    </row>
    <row r="354" spans="1:13" x14ac:dyDescent="0.3">
      <c r="A354" t="s">
        <v>3891</v>
      </c>
      <c r="B354" t="s">
        <v>887</v>
      </c>
      <c r="C354" t="s">
        <v>3892</v>
      </c>
      <c r="D354" t="s">
        <v>3316</v>
      </c>
      <c r="E354" t="s">
        <v>3789</v>
      </c>
      <c r="F354" t="s">
        <v>3790</v>
      </c>
      <c r="J354" s="1">
        <v>44298</v>
      </c>
      <c r="K354" t="s">
        <v>3893</v>
      </c>
      <c r="L354" t="s">
        <v>24267</v>
      </c>
      <c r="M354" t="s">
        <v>3857</v>
      </c>
    </row>
    <row r="355" spans="1:13" x14ac:dyDescent="0.3">
      <c r="A355" t="s">
        <v>3894</v>
      </c>
      <c r="B355" t="s">
        <v>3895</v>
      </c>
      <c r="C355" t="s">
        <v>3896</v>
      </c>
      <c r="D355" t="s">
        <v>3897</v>
      </c>
      <c r="E355" t="s">
        <v>3789</v>
      </c>
      <c r="F355" t="s">
        <v>3790</v>
      </c>
      <c r="K355" t="s">
        <v>3898</v>
      </c>
      <c r="L355" t="s">
        <v>24268</v>
      </c>
      <c r="M355" t="s">
        <v>3857</v>
      </c>
    </row>
    <row r="356" spans="1:13" x14ac:dyDescent="0.3">
      <c r="A356" t="s">
        <v>3899</v>
      </c>
      <c r="B356" t="s">
        <v>897</v>
      </c>
      <c r="C356" t="s">
        <v>898</v>
      </c>
      <c r="D356" t="s">
        <v>899</v>
      </c>
      <c r="E356" t="s">
        <v>3789</v>
      </c>
      <c r="F356" t="s">
        <v>3900</v>
      </c>
      <c r="J356" s="1">
        <v>44334</v>
      </c>
      <c r="K356" t="s">
        <v>901</v>
      </c>
      <c r="L356" t="s">
        <v>23836</v>
      </c>
      <c r="M356" t="s">
        <v>3857</v>
      </c>
    </row>
    <row r="357" spans="1:13" x14ac:dyDescent="0.3">
      <c r="A357" t="s">
        <v>3901</v>
      </c>
      <c r="B357" t="s">
        <v>903</v>
      </c>
      <c r="C357" t="s">
        <v>904</v>
      </c>
      <c r="D357" t="s">
        <v>905</v>
      </c>
      <c r="E357" t="s">
        <v>3789</v>
      </c>
      <c r="F357" t="s">
        <v>3790</v>
      </c>
      <c r="J357" s="1">
        <v>44343</v>
      </c>
      <c r="K357" t="s">
        <v>906</v>
      </c>
      <c r="L357" t="s">
        <v>23837</v>
      </c>
      <c r="M357" t="s">
        <v>3857</v>
      </c>
    </row>
    <row r="358" spans="1:13" x14ac:dyDescent="0.3">
      <c r="A358" t="s">
        <v>3902</v>
      </c>
      <c r="B358" t="s">
        <v>908</v>
      </c>
      <c r="C358" t="s">
        <v>909</v>
      </c>
      <c r="D358" t="s">
        <v>910</v>
      </c>
      <c r="E358" t="s">
        <v>3789</v>
      </c>
      <c r="F358" t="s">
        <v>3790</v>
      </c>
      <c r="K358" t="s">
        <v>3903</v>
      </c>
      <c r="L358" t="s">
        <v>23838</v>
      </c>
      <c r="M358" t="s">
        <v>3857</v>
      </c>
    </row>
    <row r="359" spans="1:13" x14ac:dyDescent="0.3">
      <c r="A359" t="s">
        <v>3904</v>
      </c>
      <c r="B359" t="s">
        <v>917</v>
      </c>
      <c r="C359">
        <v>8615986615575</v>
      </c>
      <c r="D359" t="s">
        <v>918</v>
      </c>
      <c r="E359" t="s">
        <v>3789</v>
      </c>
      <c r="F359" t="s">
        <v>3790</v>
      </c>
      <c r="J359" s="1">
        <v>44432</v>
      </c>
      <c r="K359" t="s">
        <v>919</v>
      </c>
      <c r="L359" t="s">
        <v>23839</v>
      </c>
      <c r="M359" t="s">
        <v>3905</v>
      </c>
    </row>
    <row r="360" spans="1:13" x14ac:dyDescent="0.3">
      <c r="A360" t="s">
        <v>602</v>
      </c>
      <c r="B360" t="s">
        <v>603</v>
      </c>
      <c r="C360" t="s">
        <v>604</v>
      </c>
      <c r="D360" t="s">
        <v>605</v>
      </c>
      <c r="E360" t="s">
        <v>14</v>
      </c>
      <c r="F360" t="s">
        <v>606</v>
      </c>
      <c r="K360" t="s">
        <v>607</v>
      </c>
      <c r="L360" t="s">
        <v>23815</v>
      </c>
      <c r="M360" t="s">
        <v>557</v>
      </c>
    </row>
    <row r="361" spans="1:13" x14ac:dyDescent="0.3">
      <c r="A361" t="s">
        <v>3906</v>
      </c>
      <c r="B361" t="s">
        <v>3907</v>
      </c>
      <c r="C361">
        <v>8618339805032</v>
      </c>
      <c r="D361" t="s">
        <v>3908</v>
      </c>
      <c r="E361" t="s">
        <v>3789</v>
      </c>
      <c r="F361" t="s">
        <v>3790</v>
      </c>
      <c r="K361" t="s">
        <v>3909</v>
      </c>
      <c r="L361" t="s">
        <v>24269</v>
      </c>
      <c r="M361" t="s">
        <v>3905</v>
      </c>
    </row>
    <row r="362" spans="1:13" x14ac:dyDescent="0.3">
      <c r="A362" t="s">
        <v>3910</v>
      </c>
      <c r="B362" t="s">
        <v>87</v>
      </c>
      <c r="C362" t="s">
        <v>88</v>
      </c>
      <c r="D362" t="s">
        <v>89</v>
      </c>
      <c r="E362" t="s">
        <v>3789</v>
      </c>
      <c r="F362" t="s">
        <v>3790</v>
      </c>
      <c r="J362" s="1">
        <v>44508</v>
      </c>
      <c r="K362" t="s">
        <v>3911</v>
      </c>
      <c r="L362" t="s">
        <v>23677</v>
      </c>
      <c r="M362" t="s">
        <v>3905</v>
      </c>
    </row>
    <row r="363" spans="1:13" x14ac:dyDescent="0.3">
      <c r="A363" t="s">
        <v>3912</v>
      </c>
      <c r="B363" t="s">
        <v>1456</v>
      </c>
      <c r="C363">
        <v>8617653113219</v>
      </c>
      <c r="D363" t="s">
        <v>1457</v>
      </c>
      <c r="E363" t="s">
        <v>3789</v>
      </c>
      <c r="F363" t="s">
        <v>3790</v>
      </c>
      <c r="K363" t="s">
        <v>1458</v>
      </c>
      <c r="L363" t="s">
        <v>23940</v>
      </c>
      <c r="M363" t="s">
        <v>3905</v>
      </c>
    </row>
    <row r="364" spans="1:13" x14ac:dyDescent="0.3">
      <c r="A364" t="s">
        <v>3913</v>
      </c>
      <c r="B364" t="s">
        <v>921</v>
      </c>
      <c r="C364">
        <v>8617653113209</v>
      </c>
      <c r="D364" t="s">
        <v>922</v>
      </c>
      <c r="E364" t="s">
        <v>3789</v>
      </c>
      <c r="F364" t="s">
        <v>3790</v>
      </c>
      <c r="J364" s="1">
        <v>44606</v>
      </c>
      <c r="K364" t="s">
        <v>3914</v>
      </c>
      <c r="L364" t="s">
        <v>23840</v>
      </c>
      <c r="M364" t="s">
        <v>3905</v>
      </c>
    </row>
    <row r="365" spans="1:13" x14ac:dyDescent="0.3">
      <c r="A365" t="s">
        <v>3915</v>
      </c>
      <c r="B365" t="s">
        <v>100</v>
      </c>
      <c r="C365">
        <f>8618032673083    +86-311-87836622</f>
        <v>8617944836236</v>
      </c>
      <c r="D365" t="s">
        <v>101</v>
      </c>
      <c r="E365" t="s">
        <v>3789</v>
      </c>
      <c r="F365" t="s">
        <v>3790</v>
      </c>
      <c r="L365" t="s">
        <v>23680</v>
      </c>
      <c r="M365" t="s">
        <v>3905</v>
      </c>
    </row>
    <row r="366" spans="1:13" x14ac:dyDescent="0.3">
      <c r="A366" t="s">
        <v>3916</v>
      </c>
      <c r="B366" t="s">
        <v>104</v>
      </c>
      <c r="C366" t="s">
        <v>105</v>
      </c>
      <c r="D366" t="s">
        <v>106</v>
      </c>
      <c r="E366" t="s">
        <v>3789</v>
      </c>
      <c r="F366" t="s">
        <v>3790</v>
      </c>
      <c r="J366" s="1">
        <v>44742</v>
      </c>
      <c r="K366" t="s">
        <v>107</v>
      </c>
      <c r="L366" t="s">
        <v>23681</v>
      </c>
      <c r="M366" t="s">
        <v>3905</v>
      </c>
    </row>
    <row r="367" spans="1:13" x14ac:dyDescent="0.3">
      <c r="A367" t="s">
        <v>3917</v>
      </c>
      <c r="B367" t="s">
        <v>1467</v>
      </c>
      <c r="C367">
        <v>8613372282299</v>
      </c>
      <c r="D367" t="s">
        <v>1468</v>
      </c>
      <c r="E367" t="s">
        <v>3789</v>
      </c>
      <c r="F367" t="s">
        <v>3790</v>
      </c>
      <c r="K367" t="s">
        <v>1469</v>
      </c>
      <c r="L367" t="s">
        <v>23942</v>
      </c>
      <c r="M367" t="s">
        <v>3905</v>
      </c>
    </row>
    <row r="368" spans="1:13" x14ac:dyDescent="0.3">
      <c r="A368" t="s">
        <v>3918</v>
      </c>
      <c r="B368" t="s">
        <v>114</v>
      </c>
      <c r="C368" t="s">
        <v>115</v>
      </c>
      <c r="D368" t="s">
        <v>116</v>
      </c>
      <c r="E368" t="s">
        <v>3789</v>
      </c>
      <c r="F368" t="s">
        <v>3790</v>
      </c>
      <c r="J368" s="1">
        <v>44865</v>
      </c>
      <c r="K368" t="s">
        <v>117</v>
      </c>
      <c r="L368" t="s">
        <v>23683</v>
      </c>
      <c r="M368" t="s">
        <v>3905</v>
      </c>
    </row>
    <row r="369" spans="1:13" x14ac:dyDescent="0.3">
      <c r="A369" t="s">
        <v>3919</v>
      </c>
      <c r="B369" t="s">
        <v>119</v>
      </c>
      <c r="C369">
        <f>86+86-13454675544    +86-576225566889</f>
        <v>-589680242175</v>
      </c>
      <c r="D369" t="s">
        <v>120</v>
      </c>
      <c r="E369" t="s">
        <v>3789</v>
      </c>
      <c r="F369" t="s">
        <v>3920</v>
      </c>
      <c r="K369" t="s">
        <v>121</v>
      </c>
      <c r="L369" t="s">
        <v>23684</v>
      </c>
      <c r="M369" t="s">
        <v>3905</v>
      </c>
    </row>
    <row r="370" spans="1:13" x14ac:dyDescent="0.3">
      <c r="A370" t="s">
        <v>3921</v>
      </c>
      <c r="B370" t="s">
        <v>3922</v>
      </c>
      <c r="C370" t="s">
        <v>3923</v>
      </c>
      <c r="D370" t="s">
        <v>3924</v>
      </c>
      <c r="E370" t="s">
        <v>3789</v>
      </c>
      <c r="F370" t="s">
        <v>3925</v>
      </c>
      <c r="J370" s="1">
        <v>44894</v>
      </c>
      <c r="K370" t="s">
        <v>3926</v>
      </c>
      <c r="L370" t="s">
        <v>24270</v>
      </c>
      <c r="M370" t="s">
        <v>3905</v>
      </c>
    </row>
    <row r="371" spans="1:13" x14ac:dyDescent="0.3">
      <c r="A371" t="s">
        <v>608</v>
      </c>
      <c r="B371" t="s">
        <v>609</v>
      </c>
      <c r="C371">
        <v>8618164098996</v>
      </c>
      <c r="D371" t="s">
        <v>610</v>
      </c>
      <c r="E371" t="s">
        <v>14</v>
      </c>
      <c r="F371" t="s">
        <v>15</v>
      </c>
      <c r="K371" t="s">
        <v>611</v>
      </c>
      <c r="L371" t="s">
        <v>23791</v>
      </c>
      <c r="M371" t="s">
        <v>557</v>
      </c>
    </row>
    <row r="372" spans="1:13" x14ac:dyDescent="0.3">
      <c r="A372" t="s">
        <v>3927</v>
      </c>
      <c r="B372" t="s">
        <v>123</v>
      </c>
      <c r="C372" t="s">
        <v>124</v>
      </c>
      <c r="D372" t="s">
        <v>125</v>
      </c>
      <c r="E372" t="s">
        <v>3789</v>
      </c>
      <c r="F372" t="s">
        <v>3928</v>
      </c>
      <c r="J372" s="1">
        <v>44896</v>
      </c>
      <c r="K372" t="s">
        <v>126</v>
      </c>
      <c r="L372" t="s">
        <v>23685</v>
      </c>
      <c r="M372" t="s">
        <v>3905</v>
      </c>
    </row>
    <row r="373" spans="1:13" x14ac:dyDescent="0.3">
      <c r="A373" t="s">
        <v>3929</v>
      </c>
      <c r="B373" t="s">
        <v>1472</v>
      </c>
      <c r="C373">
        <v>8619355901310</v>
      </c>
      <c r="D373" t="s">
        <v>1473</v>
      </c>
      <c r="E373" t="s">
        <v>3789</v>
      </c>
      <c r="F373" t="s">
        <v>3790</v>
      </c>
      <c r="K373" t="s">
        <v>3930</v>
      </c>
      <c r="L373" t="s">
        <v>23943</v>
      </c>
      <c r="M373" t="s">
        <v>3905</v>
      </c>
    </row>
    <row r="374" spans="1:13" x14ac:dyDescent="0.3">
      <c r="A374" t="s">
        <v>3931</v>
      </c>
      <c r="B374" t="s">
        <v>1390</v>
      </c>
      <c r="C374">
        <f>8617367732028    +86-17367732028</f>
        <v>8600000000086</v>
      </c>
      <c r="D374" t="s">
        <v>1391</v>
      </c>
      <c r="E374" t="s">
        <v>3789</v>
      </c>
      <c r="F374" t="s">
        <v>3790</v>
      </c>
      <c r="J374" s="1">
        <v>44985</v>
      </c>
      <c r="K374" t="s">
        <v>1393</v>
      </c>
      <c r="L374" t="s">
        <v>23932</v>
      </c>
      <c r="M374" t="s">
        <v>3905</v>
      </c>
    </row>
    <row r="375" spans="1:13" x14ac:dyDescent="0.3">
      <c r="A375" t="s">
        <v>3932</v>
      </c>
      <c r="B375" t="s">
        <v>1395</v>
      </c>
      <c r="C375">
        <v>8615932657220</v>
      </c>
      <c r="D375" t="s">
        <v>1396</v>
      </c>
      <c r="E375" t="s">
        <v>3789</v>
      </c>
      <c r="F375" t="s">
        <v>3790</v>
      </c>
      <c r="K375" t="s">
        <v>3933</v>
      </c>
      <c r="L375" t="s">
        <v>23747</v>
      </c>
      <c r="M375" t="s">
        <v>3905</v>
      </c>
    </row>
    <row r="376" spans="1:13" x14ac:dyDescent="0.3">
      <c r="A376" t="s">
        <v>3934</v>
      </c>
      <c r="B376" t="s">
        <v>3935</v>
      </c>
      <c r="C376">
        <v>8615988602810</v>
      </c>
      <c r="D376" t="s">
        <v>3936</v>
      </c>
      <c r="E376" t="s">
        <v>3789</v>
      </c>
      <c r="F376" t="s">
        <v>3790</v>
      </c>
      <c r="J376" s="1">
        <v>45030</v>
      </c>
      <c r="K376" t="s">
        <v>3937</v>
      </c>
      <c r="L376" t="s">
        <v>24271</v>
      </c>
      <c r="M376" t="s">
        <v>3905</v>
      </c>
    </row>
    <row r="377" spans="1:13" x14ac:dyDescent="0.3">
      <c r="A377" t="s">
        <v>3938</v>
      </c>
      <c r="B377" t="s">
        <v>943</v>
      </c>
      <c r="C377" t="s">
        <v>944</v>
      </c>
      <c r="D377" t="s">
        <v>945</v>
      </c>
      <c r="E377" t="s">
        <v>3789</v>
      </c>
      <c r="F377" t="s">
        <v>3790</v>
      </c>
      <c r="K377" t="s">
        <v>3939</v>
      </c>
      <c r="L377" t="s">
        <v>23844</v>
      </c>
      <c r="M377" t="s">
        <v>3905</v>
      </c>
    </row>
    <row r="378" spans="1:13" x14ac:dyDescent="0.3">
      <c r="A378" t="s">
        <v>3940</v>
      </c>
      <c r="B378" t="s">
        <v>134</v>
      </c>
      <c r="C378">
        <v>8615271838296</v>
      </c>
      <c r="D378" t="s">
        <v>135</v>
      </c>
      <c r="E378" t="s">
        <v>3789</v>
      </c>
      <c r="F378" t="s">
        <v>3941</v>
      </c>
      <c r="J378" s="1">
        <v>45209</v>
      </c>
      <c r="K378" t="s">
        <v>71</v>
      </c>
      <c r="L378" t="s">
        <v>23686</v>
      </c>
      <c r="M378" t="s">
        <v>3905</v>
      </c>
    </row>
    <row r="379" spans="1:13" x14ac:dyDescent="0.3">
      <c r="A379" t="s">
        <v>3942</v>
      </c>
      <c r="B379" t="s">
        <v>138</v>
      </c>
      <c r="C379" t="e">
        <f>+undefined18621343501</f>
        <v>#NAME?</v>
      </c>
      <c r="D379" t="s">
        <v>139</v>
      </c>
      <c r="E379" t="s">
        <v>3789</v>
      </c>
      <c r="F379" t="s">
        <v>3790</v>
      </c>
      <c r="J379" s="1">
        <v>45301</v>
      </c>
      <c r="K379" t="s">
        <v>3943</v>
      </c>
      <c r="L379" t="s">
        <v>23687</v>
      </c>
      <c r="M379" t="s">
        <v>3905</v>
      </c>
    </row>
    <row r="380" spans="1:13" x14ac:dyDescent="0.3">
      <c r="A380" t="s">
        <v>3944</v>
      </c>
      <c r="B380" t="s">
        <v>1498</v>
      </c>
      <c r="C380">
        <v>864006653949</v>
      </c>
      <c r="D380" t="s">
        <v>1499</v>
      </c>
      <c r="E380" t="s">
        <v>3789</v>
      </c>
      <c r="F380" t="s">
        <v>3790</v>
      </c>
      <c r="L380" t="s">
        <v>23947</v>
      </c>
      <c r="M380" t="s">
        <v>3905</v>
      </c>
    </row>
    <row r="381" spans="1:13" x14ac:dyDescent="0.3">
      <c r="A381" t="s">
        <v>3945</v>
      </c>
      <c r="B381" t="s">
        <v>2096</v>
      </c>
      <c r="C381">
        <v>8613628625909</v>
      </c>
      <c r="D381" t="s">
        <v>2097</v>
      </c>
      <c r="E381" t="s">
        <v>3789</v>
      </c>
      <c r="F381" t="s">
        <v>3790</v>
      </c>
      <c r="K381" t="s">
        <v>3946</v>
      </c>
      <c r="L381" t="s">
        <v>24040</v>
      </c>
      <c r="M381" t="s">
        <v>3947</v>
      </c>
    </row>
    <row r="382" spans="1:13" x14ac:dyDescent="0.3">
      <c r="A382" t="s">
        <v>612</v>
      </c>
      <c r="B382" t="s">
        <v>613</v>
      </c>
      <c r="C382" t="s">
        <v>614</v>
      </c>
      <c r="D382" t="s">
        <v>615</v>
      </c>
      <c r="E382" t="s">
        <v>14</v>
      </c>
      <c r="F382" t="s">
        <v>227</v>
      </c>
      <c r="K382" t="s">
        <v>616</v>
      </c>
      <c r="L382" t="s">
        <v>23789</v>
      </c>
      <c r="M382" t="s">
        <v>557</v>
      </c>
    </row>
    <row r="383" spans="1:13" x14ac:dyDescent="0.3">
      <c r="A383" t="s">
        <v>3948</v>
      </c>
      <c r="B383" t="s">
        <v>142</v>
      </c>
      <c r="C383" t="s">
        <v>143</v>
      </c>
      <c r="D383" t="s">
        <v>144</v>
      </c>
      <c r="E383" t="s">
        <v>3789</v>
      </c>
      <c r="F383" t="s">
        <v>3790</v>
      </c>
      <c r="K383" t="s">
        <v>3949</v>
      </c>
      <c r="M383" t="s">
        <v>3947</v>
      </c>
    </row>
    <row r="384" spans="1:13" x14ac:dyDescent="0.3">
      <c r="A384" t="s">
        <v>3950</v>
      </c>
      <c r="B384" t="s">
        <v>3524</v>
      </c>
      <c r="C384">
        <v>8615927387915</v>
      </c>
      <c r="D384" t="s">
        <v>3525</v>
      </c>
      <c r="E384" t="s">
        <v>3789</v>
      </c>
      <c r="F384" t="s">
        <v>3790</v>
      </c>
      <c r="K384" t="s">
        <v>3951</v>
      </c>
      <c r="L384" t="s">
        <v>24217</v>
      </c>
      <c r="M384" t="s">
        <v>3947</v>
      </c>
    </row>
    <row r="385" spans="1:13" x14ac:dyDescent="0.3">
      <c r="A385" t="s">
        <v>3952</v>
      </c>
      <c r="B385" t="s">
        <v>148</v>
      </c>
      <c r="C385" t="s">
        <v>149</v>
      </c>
      <c r="D385" t="s">
        <v>150</v>
      </c>
      <c r="E385" t="s">
        <v>3789</v>
      </c>
      <c r="F385" t="s">
        <v>3790</v>
      </c>
      <c r="K385" t="s">
        <v>3953</v>
      </c>
      <c r="L385" t="s">
        <v>23688</v>
      </c>
      <c r="M385" t="s">
        <v>3947</v>
      </c>
    </row>
    <row r="386" spans="1:13" x14ac:dyDescent="0.3">
      <c r="A386" t="s">
        <v>3954</v>
      </c>
      <c r="B386" t="s">
        <v>24</v>
      </c>
      <c r="C386" t="s">
        <v>25</v>
      </c>
      <c r="D386" t="s">
        <v>26</v>
      </c>
      <c r="E386" t="s">
        <v>3789</v>
      </c>
      <c r="F386" t="s">
        <v>3790</v>
      </c>
      <c r="K386" t="s">
        <v>28</v>
      </c>
      <c r="L386" t="s">
        <v>23664</v>
      </c>
      <c r="M386" t="s">
        <v>3947</v>
      </c>
    </row>
    <row r="387" spans="1:13" x14ac:dyDescent="0.3">
      <c r="A387" t="s">
        <v>3955</v>
      </c>
      <c r="B387" t="s">
        <v>73</v>
      </c>
      <c r="C387" t="s">
        <v>74</v>
      </c>
      <c r="D387" t="s">
        <v>75</v>
      </c>
      <c r="E387" t="s">
        <v>3789</v>
      </c>
      <c r="F387" t="s">
        <v>3790</v>
      </c>
      <c r="L387" t="s">
        <v>23674</v>
      </c>
      <c r="M387" t="s">
        <v>3947</v>
      </c>
    </row>
    <row r="388" spans="1:13" x14ac:dyDescent="0.3">
      <c r="A388" t="s">
        <v>3956</v>
      </c>
      <c r="B388" t="s">
        <v>3957</v>
      </c>
      <c r="C388">
        <v>8618627979853</v>
      </c>
      <c r="D388" t="s">
        <v>3958</v>
      </c>
      <c r="E388" t="s">
        <v>3789</v>
      </c>
      <c r="F388" t="s">
        <v>3959</v>
      </c>
      <c r="J388" s="1">
        <v>45126</v>
      </c>
      <c r="K388" t="s">
        <v>3960</v>
      </c>
      <c r="L388" t="s">
        <v>24272</v>
      </c>
      <c r="M388" t="s">
        <v>3947</v>
      </c>
    </row>
    <row r="389" spans="1:13" x14ac:dyDescent="0.3">
      <c r="A389" t="s">
        <v>3961</v>
      </c>
      <c r="B389" t="s">
        <v>3962</v>
      </c>
      <c r="C389">
        <v>8613176845580</v>
      </c>
      <c r="D389" t="s">
        <v>3963</v>
      </c>
      <c r="E389" t="s">
        <v>3789</v>
      </c>
      <c r="F389" t="s">
        <v>3790</v>
      </c>
      <c r="K389" t="s">
        <v>3964</v>
      </c>
      <c r="L389" t="s">
        <v>24273</v>
      </c>
      <c r="M389" t="s">
        <v>3947</v>
      </c>
    </row>
    <row r="390" spans="1:13" x14ac:dyDescent="0.3">
      <c r="A390" t="s">
        <v>3965</v>
      </c>
      <c r="B390" t="s">
        <v>975</v>
      </c>
      <c r="C390" t="s">
        <v>976</v>
      </c>
      <c r="D390" t="s">
        <v>977</v>
      </c>
      <c r="E390" t="s">
        <v>3789</v>
      </c>
      <c r="F390" t="s">
        <v>3966</v>
      </c>
      <c r="K390" t="s">
        <v>978</v>
      </c>
      <c r="L390" t="s">
        <v>23849</v>
      </c>
      <c r="M390" t="s">
        <v>3947</v>
      </c>
    </row>
    <row r="391" spans="1:13" x14ac:dyDescent="0.3">
      <c r="A391" t="s">
        <v>3967</v>
      </c>
      <c r="B391" t="s">
        <v>494</v>
      </c>
      <c r="C391">
        <v>8613125172151</v>
      </c>
      <c r="D391" t="s">
        <v>495</v>
      </c>
      <c r="E391" t="s">
        <v>3789</v>
      </c>
      <c r="F391" t="s">
        <v>3790</v>
      </c>
      <c r="K391" t="s">
        <v>496</v>
      </c>
      <c r="L391" t="s">
        <v>23766</v>
      </c>
      <c r="M391" t="s">
        <v>3947</v>
      </c>
    </row>
    <row r="392" spans="1:13" x14ac:dyDescent="0.3">
      <c r="A392" t="s">
        <v>3968</v>
      </c>
      <c r="B392" t="s">
        <v>158</v>
      </c>
      <c r="C392" t="s">
        <v>159</v>
      </c>
      <c r="D392" t="s">
        <v>160</v>
      </c>
      <c r="E392" t="s">
        <v>3789</v>
      </c>
      <c r="F392" t="s">
        <v>3790</v>
      </c>
      <c r="K392" t="s">
        <v>3969</v>
      </c>
      <c r="L392" t="s">
        <v>23690</v>
      </c>
      <c r="M392" t="s">
        <v>3947</v>
      </c>
    </row>
    <row r="393" spans="1:13" x14ac:dyDescent="0.3">
      <c r="A393" t="s">
        <v>617</v>
      </c>
      <c r="B393" t="s">
        <v>618</v>
      </c>
      <c r="C393" t="s">
        <v>619</v>
      </c>
      <c r="D393" t="s">
        <v>620</v>
      </c>
      <c r="E393" t="s">
        <v>14</v>
      </c>
      <c r="F393" t="s">
        <v>15</v>
      </c>
      <c r="K393" t="s">
        <v>22</v>
      </c>
      <c r="L393" t="s">
        <v>23805</v>
      </c>
      <c r="M393" t="s">
        <v>557</v>
      </c>
    </row>
    <row r="394" spans="1:13" x14ac:dyDescent="0.3">
      <c r="A394" t="s">
        <v>3970</v>
      </c>
      <c r="B394" t="s">
        <v>3971</v>
      </c>
      <c r="C394" t="s">
        <v>3972</v>
      </c>
      <c r="D394" t="s">
        <v>3973</v>
      </c>
      <c r="E394" t="s">
        <v>3789</v>
      </c>
      <c r="F394" t="s">
        <v>3974</v>
      </c>
      <c r="K394" t="s">
        <v>3975</v>
      </c>
      <c r="L394" t="s">
        <v>24274</v>
      </c>
      <c r="M394" t="s">
        <v>3947</v>
      </c>
    </row>
    <row r="395" spans="1:13" x14ac:dyDescent="0.3">
      <c r="A395" t="s">
        <v>3976</v>
      </c>
      <c r="B395" t="s">
        <v>173</v>
      </c>
      <c r="C395" t="s">
        <v>174</v>
      </c>
      <c r="D395" t="s">
        <v>175</v>
      </c>
      <c r="E395" t="s">
        <v>3789</v>
      </c>
      <c r="F395" t="s">
        <v>3790</v>
      </c>
      <c r="K395" t="s">
        <v>3977</v>
      </c>
      <c r="L395" t="s">
        <v>24275</v>
      </c>
      <c r="M395" t="s">
        <v>3947</v>
      </c>
    </row>
    <row r="396" spans="1:13" x14ac:dyDescent="0.3">
      <c r="A396" t="s">
        <v>3978</v>
      </c>
      <c r="B396" t="s">
        <v>3531</v>
      </c>
      <c r="C396" t="s">
        <v>3532</v>
      </c>
      <c r="D396" t="s">
        <v>3533</v>
      </c>
      <c r="E396" t="s">
        <v>3789</v>
      </c>
      <c r="F396" t="s">
        <v>3790</v>
      </c>
      <c r="K396" t="s">
        <v>3979</v>
      </c>
      <c r="M396" t="s">
        <v>3947</v>
      </c>
    </row>
    <row r="397" spans="1:13" x14ac:dyDescent="0.3">
      <c r="A397" t="s">
        <v>3980</v>
      </c>
      <c r="B397" t="s">
        <v>182</v>
      </c>
      <c r="C397" t="s">
        <v>183</v>
      </c>
      <c r="D397" t="s">
        <v>184</v>
      </c>
      <c r="E397" t="s">
        <v>3789</v>
      </c>
      <c r="F397" t="s">
        <v>3790</v>
      </c>
      <c r="L397" t="s">
        <v>23694</v>
      </c>
      <c r="M397" t="s">
        <v>3947</v>
      </c>
    </row>
    <row r="398" spans="1:13" x14ac:dyDescent="0.3">
      <c r="A398" t="s">
        <v>3981</v>
      </c>
      <c r="B398" t="s">
        <v>178</v>
      </c>
      <c r="C398" t="s">
        <v>179</v>
      </c>
      <c r="D398" t="s">
        <v>180</v>
      </c>
      <c r="E398" t="s">
        <v>3789</v>
      </c>
      <c r="F398" t="s">
        <v>3790</v>
      </c>
      <c r="L398" t="s">
        <v>23693</v>
      </c>
      <c r="M398" t="s">
        <v>3947</v>
      </c>
    </row>
    <row r="399" spans="1:13" x14ac:dyDescent="0.3">
      <c r="A399" t="s">
        <v>3982</v>
      </c>
      <c r="B399" t="s">
        <v>3983</v>
      </c>
      <c r="C399">
        <v>17081281057</v>
      </c>
      <c r="D399" t="s">
        <v>3984</v>
      </c>
      <c r="E399" t="s">
        <v>3789</v>
      </c>
      <c r="F399" t="s">
        <v>3790</v>
      </c>
      <c r="L399" t="s">
        <v>24276</v>
      </c>
      <c r="M399" t="s">
        <v>3947</v>
      </c>
    </row>
    <row r="400" spans="1:13" x14ac:dyDescent="0.3">
      <c r="A400" t="s">
        <v>3985</v>
      </c>
      <c r="B400" t="s">
        <v>1530</v>
      </c>
      <c r="C400" t="s">
        <v>1531</v>
      </c>
      <c r="D400" t="s">
        <v>1532</v>
      </c>
      <c r="E400" t="s">
        <v>3789</v>
      </c>
      <c r="F400" t="s">
        <v>3790</v>
      </c>
      <c r="L400" t="s">
        <v>23954</v>
      </c>
      <c r="M400" t="s">
        <v>3947</v>
      </c>
    </row>
    <row r="401" spans="1:13" x14ac:dyDescent="0.3">
      <c r="A401" t="s">
        <v>3986</v>
      </c>
      <c r="B401" t="s">
        <v>212</v>
      </c>
      <c r="C401" t="s">
        <v>213</v>
      </c>
      <c r="D401" t="s">
        <v>214</v>
      </c>
      <c r="E401" t="s">
        <v>3789</v>
      </c>
      <c r="F401" t="s">
        <v>3790</v>
      </c>
      <c r="L401" t="s">
        <v>23701</v>
      </c>
      <c r="M401" t="s">
        <v>3947</v>
      </c>
    </row>
    <row r="402" spans="1:13" x14ac:dyDescent="0.3">
      <c r="A402" t="s">
        <v>3987</v>
      </c>
      <c r="B402" t="s">
        <v>199</v>
      </c>
      <c r="C402" t="s">
        <v>200</v>
      </c>
      <c r="D402" t="s">
        <v>201</v>
      </c>
      <c r="E402" t="s">
        <v>3789</v>
      </c>
      <c r="F402" t="s">
        <v>3790</v>
      </c>
      <c r="L402" t="s">
        <v>23698</v>
      </c>
      <c r="M402" t="s">
        <v>3947</v>
      </c>
    </row>
    <row r="403" spans="1:13" x14ac:dyDescent="0.3">
      <c r="A403" t="s">
        <v>3988</v>
      </c>
      <c r="B403" t="s">
        <v>220</v>
      </c>
      <c r="C403" t="s">
        <v>221</v>
      </c>
      <c r="D403" t="s">
        <v>222</v>
      </c>
      <c r="E403" t="s">
        <v>3789</v>
      </c>
      <c r="F403" t="s">
        <v>3790</v>
      </c>
      <c r="L403" t="s">
        <v>23703</v>
      </c>
      <c r="M403" t="s">
        <v>3989</v>
      </c>
    </row>
    <row r="404" spans="1:13" x14ac:dyDescent="0.3">
      <c r="A404" t="s">
        <v>621</v>
      </c>
      <c r="B404" t="s">
        <v>622</v>
      </c>
      <c r="C404" t="s">
        <v>623</v>
      </c>
      <c r="D404" t="s">
        <v>624</v>
      </c>
      <c r="E404" t="s">
        <v>14</v>
      </c>
      <c r="F404" t="s">
        <v>15</v>
      </c>
      <c r="K404" t="s">
        <v>625</v>
      </c>
      <c r="L404" t="s">
        <v>23798</v>
      </c>
      <c r="M404" t="s">
        <v>557</v>
      </c>
    </row>
    <row r="405" spans="1:13" x14ac:dyDescent="0.3">
      <c r="A405" t="s">
        <v>3990</v>
      </c>
      <c r="B405" t="s">
        <v>191</v>
      </c>
      <c r="C405" t="s">
        <v>192</v>
      </c>
      <c r="D405" t="s">
        <v>193</v>
      </c>
      <c r="E405" t="s">
        <v>3789</v>
      </c>
      <c r="F405" t="s">
        <v>3790</v>
      </c>
      <c r="L405" t="s">
        <v>23696</v>
      </c>
      <c r="M405" t="s">
        <v>3989</v>
      </c>
    </row>
    <row r="406" spans="1:13" x14ac:dyDescent="0.3">
      <c r="A406" t="s">
        <v>3991</v>
      </c>
      <c r="B406" t="s">
        <v>195</v>
      </c>
      <c r="C406" t="s">
        <v>196</v>
      </c>
      <c r="D406" t="s">
        <v>197</v>
      </c>
      <c r="E406" t="s">
        <v>3789</v>
      </c>
      <c r="F406" t="s">
        <v>3790</v>
      </c>
      <c r="L406" t="s">
        <v>23697</v>
      </c>
      <c r="M406" t="s">
        <v>3989</v>
      </c>
    </row>
    <row r="407" spans="1:13" x14ac:dyDescent="0.3">
      <c r="A407" t="s">
        <v>3992</v>
      </c>
      <c r="B407" t="s">
        <v>1537</v>
      </c>
      <c r="C407" t="s">
        <v>1538</v>
      </c>
      <c r="D407" t="s">
        <v>1539</v>
      </c>
      <c r="E407" t="s">
        <v>3789</v>
      </c>
      <c r="F407" t="s">
        <v>3790</v>
      </c>
      <c r="L407" t="s">
        <v>23671</v>
      </c>
      <c r="M407" t="s">
        <v>3989</v>
      </c>
    </row>
    <row r="408" spans="1:13" x14ac:dyDescent="0.3">
      <c r="A408" t="s">
        <v>3993</v>
      </c>
      <c r="B408" t="s">
        <v>3994</v>
      </c>
      <c r="C408" t="s">
        <v>3995</v>
      </c>
      <c r="D408" t="s">
        <v>3996</v>
      </c>
      <c r="E408" t="s">
        <v>3789</v>
      </c>
      <c r="F408" t="s">
        <v>3790</v>
      </c>
      <c r="L408" t="s">
        <v>24277</v>
      </c>
      <c r="M408" t="s">
        <v>3989</v>
      </c>
    </row>
    <row r="409" spans="1:13" x14ac:dyDescent="0.3">
      <c r="A409" t="s">
        <v>3997</v>
      </c>
      <c r="B409" t="s">
        <v>203</v>
      </c>
      <c r="C409" t="s">
        <v>204</v>
      </c>
      <c r="D409" t="s">
        <v>205</v>
      </c>
      <c r="E409" t="s">
        <v>3789</v>
      </c>
      <c r="F409" t="s">
        <v>3790</v>
      </c>
      <c r="L409" t="s">
        <v>23699</v>
      </c>
      <c r="M409" t="s">
        <v>3989</v>
      </c>
    </row>
    <row r="410" spans="1:13" x14ac:dyDescent="0.3">
      <c r="A410" t="s">
        <v>3998</v>
      </c>
      <c r="B410" t="s">
        <v>998</v>
      </c>
      <c r="C410" t="s">
        <v>999</v>
      </c>
      <c r="D410" t="s">
        <v>1000</v>
      </c>
      <c r="E410" t="s">
        <v>3789</v>
      </c>
      <c r="F410" t="s">
        <v>3790</v>
      </c>
      <c r="L410" t="s">
        <v>23854</v>
      </c>
      <c r="M410" t="s">
        <v>3989</v>
      </c>
    </row>
    <row r="411" spans="1:13" x14ac:dyDescent="0.3">
      <c r="A411" t="s">
        <v>3999</v>
      </c>
      <c r="B411" t="s">
        <v>1521</v>
      </c>
      <c r="C411" t="s">
        <v>1522</v>
      </c>
      <c r="D411" t="s">
        <v>1523</v>
      </c>
      <c r="E411" t="s">
        <v>3789</v>
      </c>
      <c r="F411" t="s">
        <v>3790</v>
      </c>
      <c r="L411" t="s">
        <v>23952</v>
      </c>
      <c r="M411" t="s">
        <v>3989</v>
      </c>
    </row>
    <row r="412" spans="1:13" x14ac:dyDescent="0.3">
      <c r="A412" t="s">
        <v>4000</v>
      </c>
      <c r="B412" t="s">
        <v>1131</v>
      </c>
      <c r="C412" t="s">
        <v>1132</v>
      </c>
      <c r="D412" t="s">
        <v>1133</v>
      </c>
      <c r="E412" t="s">
        <v>3789</v>
      </c>
      <c r="F412" t="s">
        <v>3790</v>
      </c>
      <c r="L412" t="s">
        <v>23884</v>
      </c>
      <c r="M412" t="s">
        <v>3989</v>
      </c>
    </row>
    <row r="413" spans="1:13" x14ac:dyDescent="0.3">
      <c r="A413" t="s">
        <v>4001</v>
      </c>
      <c r="B413" t="s">
        <v>4002</v>
      </c>
      <c r="C413" t="s">
        <v>4003</v>
      </c>
      <c r="D413" t="s">
        <v>4004</v>
      </c>
      <c r="E413" t="s">
        <v>3789</v>
      </c>
      <c r="F413" t="s">
        <v>3790</v>
      </c>
      <c r="K413" t="s">
        <v>4005</v>
      </c>
      <c r="L413" t="s">
        <v>24278</v>
      </c>
      <c r="M413" t="s">
        <v>3989</v>
      </c>
    </row>
    <row r="414" spans="1:13" x14ac:dyDescent="0.3">
      <c r="A414" t="s">
        <v>4006</v>
      </c>
      <c r="B414" t="s">
        <v>2433</v>
      </c>
      <c r="C414" t="s">
        <v>2434</v>
      </c>
      <c r="D414" t="s">
        <v>2435</v>
      </c>
      <c r="E414" t="s">
        <v>3789</v>
      </c>
      <c r="F414" t="s">
        <v>4007</v>
      </c>
      <c r="K414" t="s">
        <v>4008</v>
      </c>
      <c r="L414" t="s">
        <v>24088</v>
      </c>
      <c r="M414" t="s">
        <v>3989</v>
      </c>
    </row>
    <row r="415" spans="1:13" x14ac:dyDescent="0.3">
      <c r="A415" t="s">
        <v>626</v>
      </c>
      <c r="B415" t="s">
        <v>627</v>
      </c>
      <c r="C415" t="s">
        <v>628</v>
      </c>
      <c r="D415" t="s">
        <v>629</v>
      </c>
      <c r="E415" t="s">
        <v>14</v>
      </c>
      <c r="F415" t="s">
        <v>227</v>
      </c>
      <c r="K415" t="s">
        <v>630</v>
      </c>
      <c r="L415" t="s">
        <v>23790</v>
      </c>
      <c r="M415" t="s">
        <v>557</v>
      </c>
    </row>
    <row r="416" spans="1:13" x14ac:dyDescent="0.3">
      <c r="A416" t="s">
        <v>4009</v>
      </c>
      <c r="B416" t="s">
        <v>1010</v>
      </c>
      <c r="C416" t="s">
        <v>1011</v>
      </c>
      <c r="D416" t="s">
        <v>1012</v>
      </c>
      <c r="E416" t="s">
        <v>3789</v>
      </c>
      <c r="F416" t="s">
        <v>4010</v>
      </c>
      <c r="K416" t="s">
        <v>1013</v>
      </c>
      <c r="L416" t="s">
        <v>23857</v>
      </c>
      <c r="M416" t="s">
        <v>3989</v>
      </c>
    </row>
    <row r="417" spans="1:13" x14ac:dyDescent="0.3">
      <c r="A417" t="s">
        <v>4011</v>
      </c>
      <c r="B417" t="s">
        <v>1003</v>
      </c>
      <c r="C417" t="s">
        <v>1004</v>
      </c>
      <c r="D417" t="s">
        <v>1005</v>
      </c>
      <c r="E417" t="s">
        <v>3789</v>
      </c>
      <c r="F417" t="s">
        <v>3790</v>
      </c>
      <c r="K417" t="s">
        <v>1006</v>
      </c>
      <c r="L417" t="s">
        <v>23855</v>
      </c>
      <c r="M417" t="s">
        <v>3989</v>
      </c>
    </row>
    <row r="418" spans="1:13" x14ac:dyDescent="0.3">
      <c r="A418" t="s">
        <v>4012</v>
      </c>
      <c r="B418" t="s">
        <v>216</v>
      </c>
      <c r="C418" t="s">
        <v>217</v>
      </c>
      <c r="D418" t="s">
        <v>218</v>
      </c>
      <c r="E418" t="s">
        <v>3789</v>
      </c>
      <c r="F418" t="s">
        <v>3790</v>
      </c>
      <c r="L418" t="s">
        <v>23702</v>
      </c>
      <c r="M418" t="s">
        <v>3989</v>
      </c>
    </row>
    <row r="419" spans="1:13" x14ac:dyDescent="0.3">
      <c r="A419" t="s">
        <v>4013</v>
      </c>
      <c r="B419" t="s">
        <v>224</v>
      </c>
      <c r="C419" t="s">
        <v>225</v>
      </c>
      <c r="D419" t="s">
        <v>226</v>
      </c>
      <c r="E419" t="s">
        <v>3789</v>
      </c>
      <c r="F419" t="s">
        <v>3790</v>
      </c>
      <c r="K419" t="s">
        <v>4014</v>
      </c>
      <c r="L419" t="s">
        <v>23704</v>
      </c>
      <c r="M419" t="s">
        <v>3989</v>
      </c>
    </row>
    <row r="420" spans="1:13" x14ac:dyDescent="0.3">
      <c r="A420" t="s">
        <v>4015</v>
      </c>
      <c r="B420" t="s">
        <v>2111</v>
      </c>
      <c r="C420" t="s">
        <v>2112</v>
      </c>
      <c r="D420" t="s">
        <v>2113</v>
      </c>
      <c r="E420" t="s">
        <v>3789</v>
      </c>
      <c r="F420" t="s">
        <v>3790</v>
      </c>
      <c r="L420" t="s">
        <v>24043</v>
      </c>
      <c r="M420" t="s">
        <v>3989</v>
      </c>
    </row>
    <row r="421" spans="1:13" x14ac:dyDescent="0.3">
      <c r="A421" t="s">
        <v>4016</v>
      </c>
      <c r="B421" t="s">
        <v>2439</v>
      </c>
      <c r="C421" t="s">
        <v>2440</v>
      </c>
      <c r="D421" t="s">
        <v>2441</v>
      </c>
      <c r="E421" t="s">
        <v>3789</v>
      </c>
      <c r="F421" t="s">
        <v>3790</v>
      </c>
      <c r="K421" t="s">
        <v>4017</v>
      </c>
      <c r="L421" t="s">
        <v>24089</v>
      </c>
      <c r="M421" t="s">
        <v>3989</v>
      </c>
    </row>
    <row r="422" spans="1:13" x14ac:dyDescent="0.3">
      <c r="A422" t="s">
        <v>4018</v>
      </c>
      <c r="B422" t="s">
        <v>4019</v>
      </c>
      <c r="C422">
        <v>8613757609826</v>
      </c>
      <c r="D422" t="s">
        <v>4020</v>
      </c>
      <c r="E422" t="s">
        <v>3789</v>
      </c>
      <c r="F422" t="s">
        <v>3790</v>
      </c>
      <c r="K422" t="s">
        <v>4021</v>
      </c>
      <c r="L422" t="s">
        <v>24279</v>
      </c>
      <c r="M422" t="s">
        <v>3989</v>
      </c>
    </row>
    <row r="423" spans="1:13" x14ac:dyDescent="0.3">
      <c r="A423" t="s">
        <v>4022</v>
      </c>
      <c r="B423" t="s">
        <v>4023</v>
      </c>
      <c r="C423">
        <v>15366451979</v>
      </c>
      <c r="D423" t="s">
        <v>4024</v>
      </c>
      <c r="E423" t="s">
        <v>3789</v>
      </c>
      <c r="F423" t="s">
        <v>3790</v>
      </c>
      <c r="K423" t="s">
        <v>4025</v>
      </c>
      <c r="L423" t="s">
        <v>24287</v>
      </c>
      <c r="M423" t="s">
        <v>3989</v>
      </c>
    </row>
    <row r="424" spans="1:13" x14ac:dyDescent="0.3">
      <c r="A424" t="s">
        <v>4026</v>
      </c>
      <c r="B424" t="s">
        <v>1166</v>
      </c>
      <c r="C424" t="s">
        <v>1167</v>
      </c>
      <c r="D424" t="s">
        <v>1168</v>
      </c>
      <c r="E424" t="s">
        <v>3789</v>
      </c>
      <c r="F424" t="s">
        <v>3790</v>
      </c>
      <c r="K424" t="s">
        <v>4027</v>
      </c>
      <c r="L424" t="s">
        <v>23892</v>
      </c>
      <c r="M424" t="s">
        <v>3989</v>
      </c>
    </row>
    <row r="425" spans="1:13" x14ac:dyDescent="0.3">
      <c r="A425" t="s">
        <v>4028</v>
      </c>
      <c r="B425" t="s">
        <v>281</v>
      </c>
      <c r="C425" t="s">
        <v>282</v>
      </c>
      <c r="D425" t="s">
        <v>283</v>
      </c>
      <c r="E425" t="s">
        <v>3789</v>
      </c>
      <c r="F425" t="s">
        <v>3790</v>
      </c>
      <c r="K425" t="s">
        <v>284</v>
      </c>
      <c r="L425" t="s">
        <v>23716</v>
      </c>
      <c r="M425" t="s">
        <v>4029</v>
      </c>
    </row>
    <row r="426" spans="1:13" x14ac:dyDescent="0.3">
      <c r="A426" t="s">
        <v>631</v>
      </c>
      <c r="B426" t="s">
        <v>632</v>
      </c>
      <c r="C426">
        <v>8613322067656</v>
      </c>
      <c r="D426" t="s">
        <v>633</v>
      </c>
      <c r="E426" t="s">
        <v>14</v>
      </c>
      <c r="F426" t="s">
        <v>15</v>
      </c>
      <c r="K426" t="s">
        <v>634</v>
      </c>
      <c r="L426" t="s">
        <v>23797</v>
      </c>
      <c r="M426" t="s">
        <v>557</v>
      </c>
    </row>
    <row r="427" spans="1:13" x14ac:dyDescent="0.3">
      <c r="A427" t="s">
        <v>4030</v>
      </c>
      <c r="B427" t="s">
        <v>3367</v>
      </c>
      <c r="C427" t="s">
        <v>3368</v>
      </c>
      <c r="D427" t="s">
        <v>3369</v>
      </c>
      <c r="E427" t="s">
        <v>3789</v>
      </c>
      <c r="F427" t="s">
        <v>3790</v>
      </c>
      <c r="L427" t="s">
        <v>24204</v>
      </c>
      <c r="M427" t="s">
        <v>4029</v>
      </c>
    </row>
    <row r="428" spans="1:13" x14ac:dyDescent="0.3">
      <c r="A428" t="s">
        <v>4031</v>
      </c>
      <c r="B428" t="s">
        <v>2160</v>
      </c>
      <c r="C428">
        <v>18952375139</v>
      </c>
      <c r="D428" t="s">
        <v>2161</v>
      </c>
      <c r="E428">
        <v>33186</v>
      </c>
      <c r="L428" t="s">
        <v>24047</v>
      </c>
      <c r="M428" t="s">
        <v>4029</v>
      </c>
    </row>
    <row r="429" spans="1:13" x14ac:dyDescent="0.3">
      <c r="A429" t="s">
        <v>4032</v>
      </c>
      <c r="B429" t="s">
        <v>2163</v>
      </c>
      <c r="C429" t="s">
        <v>2164</v>
      </c>
      <c r="D429" t="s">
        <v>2165</v>
      </c>
      <c r="E429" t="s">
        <v>3789</v>
      </c>
      <c r="F429" t="s">
        <v>3790</v>
      </c>
      <c r="L429" t="s">
        <v>24049</v>
      </c>
      <c r="M429" t="s">
        <v>4029</v>
      </c>
    </row>
    <row r="430" spans="1:13" x14ac:dyDescent="0.3">
      <c r="A430" t="s">
        <v>4033</v>
      </c>
      <c r="B430" t="s">
        <v>4034</v>
      </c>
      <c r="C430" t="s">
        <v>4035</v>
      </c>
      <c r="D430" t="s">
        <v>4036</v>
      </c>
      <c r="E430" t="s">
        <v>3789</v>
      </c>
      <c r="F430" t="s">
        <v>3790</v>
      </c>
      <c r="L430" t="s">
        <v>24280</v>
      </c>
      <c r="M430" t="s">
        <v>4029</v>
      </c>
    </row>
    <row r="431" spans="1:13" x14ac:dyDescent="0.3">
      <c r="A431" t="s">
        <v>4037</v>
      </c>
      <c r="B431" t="s">
        <v>4038</v>
      </c>
      <c r="C431" t="s">
        <v>4039</v>
      </c>
      <c r="D431" t="s">
        <v>4040</v>
      </c>
      <c r="E431" t="s">
        <v>3789</v>
      </c>
      <c r="F431" t="s">
        <v>3790</v>
      </c>
      <c r="L431" t="s">
        <v>24281</v>
      </c>
      <c r="M431" t="s">
        <v>4029</v>
      </c>
    </row>
    <row r="432" spans="1:13" x14ac:dyDescent="0.3">
      <c r="A432" t="s">
        <v>4041</v>
      </c>
      <c r="B432" t="s">
        <v>4042</v>
      </c>
      <c r="C432" t="s">
        <v>4043</v>
      </c>
      <c r="D432" t="s">
        <v>4044</v>
      </c>
      <c r="E432" t="s">
        <v>3789</v>
      </c>
      <c r="F432" t="s">
        <v>3790</v>
      </c>
      <c r="L432" t="s">
        <v>24282</v>
      </c>
      <c r="M432" t="s">
        <v>4029</v>
      </c>
    </row>
    <row r="433" spans="1:13" x14ac:dyDescent="0.3">
      <c r="A433" t="s">
        <v>4045</v>
      </c>
      <c r="B433" t="s">
        <v>4046</v>
      </c>
      <c r="C433" t="s">
        <v>4047</v>
      </c>
      <c r="D433" t="s">
        <v>4048</v>
      </c>
      <c r="E433" t="s">
        <v>3789</v>
      </c>
      <c r="F433" t="s">
        <v>3790</v>
      </c>
      <c r="L433" t="s">
        <v>24283</v>
      </c>
      <c r="M433" t="s">
        <v>4029</v>
      </c>
    </row>
    <row r="434" spans="1:13" x14ac:dyDescent="0.3">
      <c r="A434" t="s">
        <v>4049</v>
      </c>
      <c r="B434" t="s">
        <v>2182</v>
      </c>
      <c r="C434" t="s">
        <v>2183</v>
      </c>
      <c r="D434" t="s">
        <v>2184</v>
      </c>
      <c r="E434" t="s">
        <v>3789</v>
      </c>
      <c r="F434" t="s">
        <v>3790</v>
      </c>
      <c r="L434" t="s">
        <v>24053</v>
      </c>
      <c r="M434" t="s">
        <v>4029</v>
      </c>
    </row>
    <row r="435" spans="1:13" x14ac:dyDescent="0.3">
      <c r="A435" t="s">
        <v>4050</v>
      </c>
      <c r="B435" t="s">
        <v>4051</v>
      </c>
      <c r="C435" t="s">
        <v>4052</v>
      </c>
      <c r="D435" t="s">
        <v>4053</v>
      </c>
      <c r="E435" t="s">
        <v>3789</v>
      </c>
      <c r="F435" t="s">
        <v>3790</v>
      </c>
      <c r="L435" t="s">
        <v>24284</v>
      </c>
      <c r="M435" t="s">
        <v>4029</v>
      </c>
    </row>
    <row r="436" spans="1:13" x14ac:dyDescent="0.3">
      <c r="A436" t="s">
        <v>4054</v>
      </c>
      <c r="B436" t="s">
        <v>4055</v>
      </c>
      <c r="C436" t="s">
        <v>4056</v>
      </c>
      <c r="D436" t="s">
        <v>4057</v>
      </c>
      <c r="E436" t="s">
        <v>3789</v>
      </c>
      <c r="F436" t="s">
        <v>3790</v>
      </c>
      <c r="L436" t="s">
        <v>24285</v>
      </c>
      <c r="M436" t="s">
        <v>4029</v>
      </c>
    </row>
    <row r="437" spans="1:13" x14ac:dyDescent="0.3">
      <c r="A437" t="s">
        <v>635</v>
      </c>
      <c r="B437" t="s">
        <v>636</v>
      </c>
      <c r="C437" t="s">
        <v>637</v>
      </c>
      <c r="D437" t="s">
        <v>638</v>
      </c>
      <c r="E437" t="s">
        <v>14</v>
      </c>
      <c r="F437" t="s">
        <v>639</v>
      </c>
      <c r="K437" t="s">
        <v>640</v>
      </c>
      <c r="L437" t="s">
        <v>23794</v>
      </c>
      <c r="M437" t="s">
        <v>557</v>
      </c>
    </row>
    <row r="438" spans="1:13" x14ac:dyDescent="0.3">
      <c r="A438" t="s">
        <v>4058</v>
      </c>
      <c r="B438" t="s">
        <v>2206</v>
      </c>
      <c r="C438" t="s">
        <v>2207</v>
      </c>
      <c r="D438" t="s">
        <v>2208</v>
      </c>
      <c r="E438" t="s">
        <v>3789</v>
      </c>
      <c r="F438" t="s">
        <v>3790</v>
      </c>
      <c r="L438" t="s">
        <v>24057</v>
      </c>
      <c r="M438" t="s">
        <v>4029</v>
      </c>
    </row>
    <row r="439" spans="1:13" x14ac:dyDescent="0.3">
      <c r="A439" t="s">
        <v>4059</v>
      </c>
      <c r="B439" t="s">
        <v>4060</v>
      </c>
      <c r="C439" t="s">
        <v>4061</v>
      </c>
      <c r="D439" t="s">
        <v>4062</v>
      </c>
      <c r="E439" t="s">
        <v>3789</v>
      </c>
      <c r="F439" t="s">
        <v>3790</v>
      </c>
      <c r="L439" t="s">
        <v>24286</v>
      </c>
      <c r="M439" t="s">
        <v>4029</v>
      </c>
    </row>
    <row r="440" spans="1:13" x14ac:dyDescent="0.3">
      <c r="A440" t="s">
        <v>4063</v>
      </c>
      <c r="B440" t="s">
        <v>4023</v>
      </c>
      <c r="C440" t="s">
        <v>4064</v>
      </c>
      <c r="D440" t="s">
        <v>4024</v>
      </c>
      <c r="E440" t="s">
        <v>3789</v>
      </c>
      <c r="F440" t="s">
        <v>3790</v>
      </c>
      <c r="L440" t="s">
        <v>24287</v>
      </c>
      <c r="M440" t="s">
        <v>4029</v>
      </c>
    </row>
    <row r="441" spans="1:13" x14ac:dyDescent="0.3">
      <c r="A441" t="s">
        <v>4065</v>
      </c>
      <c r="B441" t="s">
        <v>4066</v>
      </c>
      <c r="C441" t="s">
        <v>4067</v>
      </c>
      <c r="D441" t="s">
        <v>4068</v>
      </c>
      <c r="E441" t="s">
        <v>3789</v>
      </c>
      <c r="F441" t="s">
        <v>3790</v>
      </c>
      <c r="L441" t="s">
        <v>24288</v>
      </c>
      <c r="M441" t="s">
        <v>4029</v>
      </c>
    </row>
    <row r="442" spans="1:13" x14ac:dyDescent="0.3">
      <c r="A442" t="s">
        <v>4069</v>
      </c>
      <c r="B442" t="s">
        <v>4070</v>
      </c>
      <c r="C442" t="s">
        <v>4071</v>
      </c>
      <c r="D442" t="s">
        <v>4072</v>
      </c>
      <c r="E442" t="s">
        <v>3789</v>
      </c>
      <c r="F442" t="s">
        <v>3790</v>
      </c>
      <c r="L442" t="s">
        <v>24289</v>
      </c>
      <c r="M442" t="s">
        <v>4029</v>
      </c>
    </row>
    <row r="443" spans="1:13" x14ac:dyDescent="0.3">
      <c r="A443" t="s">
        <v>4073</v>
      </c>
      <c r="B443" t="s">
        <v>2172</v>
      </c>
      <c r="C443" t="s">
        <v>2173</v>
      </c>
      <c r="D443" t="s">
        <v>2174</v>
      </c>
      <c r="E443" t="s">
        <v>3789</v>
      </c>
      <c r="F443" t="s">
        <v>3790</v>
      </c>
      <c r="L443" t="s">
        <v>24290</v>
      </c>
      <c r="M443" t="s">
        <v>4029</v>
      </c>
    </row>
    <row r="444" spans="1:13" x14ac:dyDescent="0.3">
      <c r="A444" t="s">
        <v>4074</v>
      </c>
      <c r="B444" t="s">
        <v>1139</v>
      </c>
      <c r="C444" t="s">
        <v>1140</v>
      </c>
      <c r="D444" t="s">
        <v>1141</v>
      </c>
      <c r="E444" t="s">
        <v>3789</v>
      </c>
      <c r="F444" t="s">
        <v>3790</v>
      </c>
      <c r="L444" t="s">
        <v>23886</v>
      </c>
      <c r="M444" t="s">
        <v>4029</v>
      </c>
    </row>
    <row r="445" spans="1:13" x14ac:dyDescent="0.3">
      <c r="A445" t="s">
        <v>4075</v>
      </c>
      <c r="B445" t="s">
        <v>1147</v>
      </c>
      <c r="C445" t="s">
        <v>1148</v>
      </c>
      <c r="D445" t="s">
        <v>1149</v>
      </c>
      <c r="E445" t="s">
        <v>3789</v>
      </c>
      <c r="F445" t="s">
        <v>3790</v>
      </c>
      <c r="L445" t="s">
        <v>23888</v>
      </c>
      <c r="M445" t="s">
        <v>4029</v>
      </c>
    </row>
    <row r="446" spans="1:13" x14ac:dyDescent="0.3">
      <c r="A446" t="s">
        <v>4076</v>
      </c>
      <c r="B446" t="s">
        <v>1728</v>
      </c>
      <c r="C446" t="s">
        <v>1729</v>
      </c>
      <c r="D446" t="s">
        <v>1730</v>
      </c>
      <c r="E446" t="s">
        <v>3789</v>
      </c>
      <c r="F446" t="s">
        <v>3790</v>
      </c>
      <c r="L446" t="s">
        <v>23997</v>
      </c>
      <c r="M446" t="s">
        <v>4029</v>
      </c>
    </row>
    <row r="447" spans="1:13" x14ac:dyDescent="0.3">
      <c r="A447" t="s">
        <v>4077</v>
      </c>
      <c r="B447" t="s">
        <v>4078</v>
      </c>
      <c r="C447" t="s">
        <v>4079</v>
      </c>
      <c r="D447" t="s">
        <v>4080</v>
      </c>
      <c r="E447" t="s">
        <v>3789</v>
      </c>
      <c r="F447" t="s">
        <v>3790</v>
      </c>
      <c r="L447" t="s">
        <v>24291</v>
      </c>
      <c r="M447" t="s">
        <v>4081</v>
      </c>
    </row>
    <row r="448" spans="1:13" x14ac:dyDescent="0.3">
      <c r="A448" t="s">
        <v>81</v>
      </c>
      <c r="B448" t="s">
        <v>82</v>
      </c>
      <c r="C448" t="s">
        <v>83</v>
      </c>
      <c r="D448" t="s">
        <v>84</v>
      </c>
      <c r="E448" t="s">
        <v>14</v>
      </c>
      <c r="F448" t="s">
        <v>76</v>
      </c>
      <c r="J448" s="1">
        <v>44385</v>
      </c>
      <c r="K448" t="s">
        <v>85</v>
      </c>
      <c r="L448" t="s">
        <v>23676</v>
      </c>
      <c r="M448" t="s">
        <v>17</v>
      </c>
    </row>
    <row r="449" spans="1:13" x14ac:dyDescent="0.3">
      <c r="A449" t="s">
        <v>641</v>
      </c>
      <c r="B449" t="s">
        <v>128</v>
      </c>
      <c r="C449" t="s">
        <v>642</v>
      </c>
      <c r="D449" t="s">
        <v>643</v>
      </c>
      <c r="E449" t="s">
        <v>14</v>
      </c>
      <c r="F449" t="s">
        <v>131</v>
      </c>
      <c r="K449" t="s">
        <v>132</v>
      </c>
      <c r="L449" t="s">
        <v>23793</v>
      </c>
      <c r="M449" t="s">
        <v>644</v>
      </c>
    </row>
    <row r="450" spans="1:13" x14ac:dyDescent="0.3">
      <c r="A450" t="s">
        <v>4082</v>
      </c>
      <c r="B450" t="s">
        <v>4083</v>
      </c>
      <c r="C450" t="s">
        <v>4084</v>
      </c>
      <c r="D450" t="s">
        <v>4085</v>
      </c>
      <c r="E450" t="s">
        <v>3789</v>
      </c>
      <c r="F450" t="s">
        <v>3790</v>
      </c>
      <c r="L450" t="s">
        <v>24292</v>
      </c>
      <c r="M450" t="s">
        <v>4081</v>
      </c>
    </row>
    <row r="451" spans="1:13" x14ac:dyDescent="0.3">
      <c r="A451" t="s">
        <v>4086</v>
      </c>
      <c r="B451" t="s">
        <v>356</v>
      </c>
      <c r="C451" t="s">
        <v>357</v>
      </c>
      <c r="D451" t="s">
        <v>358</v>
      </c>
      <c r="E451" t="s">
        <v>3789</v>
      </c>
      <c r="F451" t="s">
        <v>3790</v>
      </c>
      <c r="K451" t="s">
        <v>1107</v>
      </c>
      <c r="L451" t="s">
        <v>23735</v>
      </c>
      <c r="M451" t="s">
        <v>4081</v>
      </c>
    </row>
    <row r="452" spans="1:13" x14ac:dyDescent="0.3">
      <c r="A452" t="s">
        <v>4087</v>
      </c>
      <c r="B452" t="s">
        <v>1735</v>
      </c>
      <c r="C452" t="s">
        <v>1736</v>
      </c>
      <c r="D452" t="s">
        <v>1737</v>
      </c>
      <c r="E452" t="s">
        <v>3789</v>
      </c>
      <c r="F452" t="s">
        <v>3790</v>
      </c>
      <c r="L452" t="s">
        <v>23999</v>
      </c>
      <c r="M452" t="s">
        <v>4081</v>
      </c>
    </row>
    <row r="453" spans="1:13" x14ac:dyDescent="0.3">
      <c r="A453" t="s">
        <v>4088</v>
      </c>
      <c r="B453" t="s">
        <v>369</v>
      </c>
      <c r="C453" t="s">
        <v>370</v>
      </c>
      <c r="D453" t="s">
        <v>371</v>
      </c>
      <c r="E453" t="s">
        <v>3789</v>
      </c>
      <c r="F453" t="s">
        <v>3790</v>
      </c>
      <c r="L453" t="s">
        <v>23738</v>
      </c>
      <c r="M453" t="s">
        <v>4081</v>
      </c>
    </row>
    <row r="454" spans="1:13" x14ac:dyDescent="0.3">
      <c r="A454" t="s">
        <v>4089</v>
      </c>
      <c r="B454" t="s">
        <v>361</v>
      </c>
      <c r="C454" t="s">
        <v>362</v>
      </c>
      <c r="D454" t="s">
        <v>363</v>
      </c>
      <c r="E454" t="s">
        <v>3789</v>
      </c>
      <c r="F454" t="s">
        <v>3790</v>
      </c>
      <c r="L454" t="s">
        <v>23736</v>
      </c>
      <c r="M454" t="s">
        <v>4081</v>
      </c>
    </row>
    <row r="455" spans="1:13" x14ac:dyDescent="0.3">
      <c r="A455" t="s">
        <v>4090</v>
      </c>
      <c r="B455" t="s">
        <v>4091</v>
      </c>
      <c r="C455" t="s">
        <v>4092</v>
      </c>
      <c r="D455" t="s">
        <v>4093</v>
      </c>
      <c r="E455" t="s">
        <v>3789</v>
      </c>
      <c r="F455" t="s">
        <v>3790</v>
      </c>
      <c r="L455" t="s">
        <v>24293</v>
      </c>
      <c r="M455" t="s">
        <v>4081</v>
      </c>
    </row>
    <row r="456" spans="1:13" x14ac:dyDescent="0.3">
      <c r="A456" t="s">
        <v>4094</v>
      </c>
      <c r="B456" t="s">
        <v>4095</v>
      </c>
      <c r="C456" t="s">
        <v>4096</v>
      </c>
      <c r="D456" t="s">
        <v>4097</v>
      </c>
      <c r="E456" t="s">
        <v>3789</v>
      </c>
      <c r="F456" t="s">
        <v>3790</v>
      </c>
      <c r="L456" t="s">
        <v>24294</v>
      </c>
      <c r="M456" t="s">
        <v>4081</v>
      </c>
    </row>
    <row r="457" spans="1:13" x14ac:dyDescent="0.3">
      <c r="A457" t="s">
        <v>4098</v>
      </c>
      <c r="B457" t="s">
        <v>4099</v>
      </c>
      <c r="C457" t="s">
        <v>4100</v>
      </c>
      <c r="D457" t="s">
        <v>4101</v>
      </c>
      <c r="E457" t="s">
        <v>3789</v>
      </c>
      <c r="F457" t="s">
        <v>3790</v>
      </c>
      <c r="K457" t="s">
        <v>4102</v>
      </c>
      <c r="L457" t="s">
        <v>24295</v>
      </c>
      <c r="M457" t="s">
        <v>4081</v>
      </c>
    </row>
    <row r="458" spans="1:13" x14ac:dyDescent="0.3">
      <c r="A458" t="s">
        <v>4103</v>
      </c>
      <c r="B458" t="s">
        <v>382</v>
      </c>
      <c r="C458" t="s">
        <v>4104</v>
      </c>
      <c r="D458" t="s">
        <v>384</v>
      </c>
      <c r="E458" t="s">
        <v>3789</v>
      </c>
      <c r="F458" t="s">
        <v>3790</v>
      </c>
      <c r="K458" t="s">
        <v>4105</v>
      </c>
      <c r="L458" t="s">
        <v>24296</v>
      </c>
      <c r="M458" t="s">
        <v>4081</v>
      </c>
    </row>
    <row r="459" spans="1:13" x14ac:dyDescent="0.3">
      <c r="A459" t="s">
        <v>4106</v>
      </c>
      <c r="B459" t="s">
        <v>1029</v>
      </c>
      <c r="C459" t="s">
        <v>1030</v>
      </c>
      <c r="D459" t="s">
        <v>1031</v>
      </c>
      <c r="E459" t="s">
        <v>3789</v>
      </c>
      <c r="F459" t="s">
        <v>3790</v>
      </c>
      <c r="K459" t="s">
        <v>4107</v>
      </c>
      <c r="L459" t="s">
        <v>23861</v>
      </c>
      <c r="M459" t="s">
        <v>4081</v>
      </c>
    </row>
    <row r="460" spans="1:13" x14ac:dyDescent="0.3">
      <c r="A460" t="s">
        <v>645</v>
      </c>
      <c r="B460" t="s">
        <v>646</v>
      </c>
      <c r="C460" t="s">
        <v>647</v>
      </c>
      <c r="D460" t="s">
        <v>648</v>
      </c>
      <c r="E460" t="s">
        <v>14</v>
      </c>
      <c r="F460" t="s">
        <v>15</v>
      </c>
      <c r="K460" t="s">
        <v>649</v>
      </c>
      <c r="L460" t="s">
        <v>23796</v>
      </c>
      <c r="M460" t="s">
        <v>644</v>
      </c>
    </row>
    <row r="461" spans="1:13" x14ac:dyDescent="0.3">
      <c r="A461" t="s">
        <v>4108</v>
      </c>
      <c r="B461" t="s">
        <v>4109</v>
      </c>
      <c r="C461">
        <v>18271582018</v>
      </c>
      <c r="D461" t="s">
        <v>4110</v>
      </c>
      <c r="E461" t="s">
        <v>3789</v>
      </c>
      <c r="F461" t="s">
        <v>3920</v>
      </c>
      <c r="L461" t="s">
        <v>24297</v>
      </c>
      <c r="M461" t="s">
        <v>4081</v>
      </c>
    </row>
    <row r="462" spans="1:13" x14ac:dyDescent="0.3">
      <c r="A462" t="s">
        <v>4111</v>
      </c>
      <c r="B462" t="s">
        <v>1759</v>
      </c>
      <c r="C462" t="s">
        <v>1760</v>
      </c>
      <c r="D462" t="s">
        <v>1761</v>
      </c>
      <c r="E462" t="s">
        <v>3789</v>
      </c>
      <c r="F462" t="s">
        <v>3790</v>
      </c>
      <c r="K462" t="s">
        <v>2806</v>
      </c>
      <c r="L462" t="s">
        <v>24005</v>
      </c>
      <c r="M462" t="s">
        <v>4081</v>
      </c>
    </row>
    <row r="463" spans="1:13" x14ac:dyDescent="0.3">
      <c r="A463" t="s">
        <v>4112</v>
      </c>
      <c r="B463" t="s">
        <v>401</v>
      </c>
      <c r="C463" t="s">
        <v>3413</v>
      </c>
      <c r="D463" t="s">
        <v>3414</v>
      </c>
      <c r="E463" t="s">
        <v>3789</v>
      </c>
      <c r="F463" t="s">
        <v>3790</v>
      </c>
      <c r="K463" t="s">
        <v>4113</v>
      </c>
      <c r="L463" t="s">
        <v>23745</v>
      </c>
      <c r="M463" t="s">
        <v>4081</v>
      </c>
    </row>
    <row r="464" spans="1:13" x14ac:dyDescent="0.3">
      <c r="A464" t="s">
        <v>4114</v>
      </c>
      <c r="B464" t="s">
        <v>2995</v>
      </c>
      <c r="C464">
        <v>13554168242</v>
      </c>
      <c r="D464" t="s">
        <v>4115</v>
      </c>
      <c r="E464" t="s">
        <v>3789</v>
      </c>
      <c r="F464" t="s">
        <v>3790</v>
      </c>
      <c r="K464" t="s">
        <v>284</v>
      </c>
      <c r="L464" t="s">
        <v>24298</v>
      </c>
      <c r="M464" t="s">
        <v>4081</v>
      </c>
    </row>
    <row r="465" spans="1:13" x14ac:dyDescent="0.3">
      <c r="A465" t="s">
        <v>4116</v>
      </c>
      <c r="B465" t="s">
        <v>3635</v>
      </c>
      <c r="C465">
        <v>8618327024450</v>
      </c>
      <c r="D465" t="s">
        <v>3636</v>
      </c>
      <c r="E465" t="s">
        <v>3789</v>
      </c>
      <c r="F465" t="s">
        <v>3920</v>
      </c>
      <c r="K465" t="s">
        <v>98</v>
      </c>
      <c r="L465" t="s">
        <v>24233</v>
      </c>
      <c r="M465" t="s">
        <v>4081</v>
      </c>
    </row>
    <row r="466" spans="1:13" x14ac:dyDescent="0.3">
      <c r="A466" t="s">
        <v>4117</v>
      </c>
      <c r="B466" t="s">
        <v>1172</v>
      </c>
      <c r="C466" t="s">
        <v>1314</v>
      </c>
      <c r="D466" t="s">
        <v>1315</v>
      </c>
      <c r="E466" t="s">
        <v>3789</v>
      </c>
      <c r="F466" t="s">
        <v>3790</v>
      </c>
      <c r="K466" t="s">
        <v>98</v>
      </c>
      <c r="L466" t="s">
        <v>23893</v>
      </c>
      <c r="M466" t="s">
        <v>4081</v>
      </c>
    </row>
    <row r="467" spans="1:13" x14ac:dyDescent="0.3">
      <c r="A467" t="s">
        <v>4118</v>
      </c>
      <c r="B467" t="s">
        <v>4119</v>
      </c>
      <c r="C467" t="s">
        <v>4120</v>
      </c>
      <c r="D467" t="s">
        <v>4121</v>
      </c>
      <c r="E467" t="s">
        <v>3789</v>
      </c>
      <c r="F467" t="s">
        <v>3790</v>
      </c>
      <c r="K467" t="s">
        <v>4122</v>
      </c>
      <c r="L467" t="s">
        <v>24299</v>
      </c>
      <c r="M467" t="s">
        <v>4081</v>
      </c>
    </row>
    <row r="468" spans="1:13" x14ac:dyDescent="0.3">
      <c r="A468" t="s">
        <v>4123</v>
      </c>
      <c r="B468" t="s">
        <v>436</v>
      </c>
      <c r="C468" t="s">
        <v>437</v>
      </c>
      <c r="D468" t="s">
        <v>438</v>
      </c>
      <c r="E468" t="s">
        <v>3789</v>
      </c>
      <c r="F468" t="s">
        <v>3790</v>
      </c>
      <c r="K468" t="s">
        <v>4124</v>
      </c>
      <c r="M468" t="s">
        <v>4081</v>
      </c>
    </row>
    <row r="469" spans="1:13" x14ac:dyDescent="0.3">
      <c r="A469" t="s">
        <v>4125</v>
      </c>
      <c r="B469" t="s">
        <v>1816</v>
      </c>
      <c r="C469" t="s">
        <v>1817</v>
      </c>
      <c r="D469" t="s">
        <v>1818</v>
      </c>
      <c r="E469" t="s">
        <v>3789</v>
      </c>
      <c r="F469" t="s">
        <v>3790</v>
      </c>
      <c r="K469" t="s">
        <v>4126</v>
      </c>
      <c r="L469" t="s">
        <v>24012</v>
      </c>
      <c r="M469" t="s">
        <v>4081</v>
      </c>
    </row>
    <row r="470" spans="1:13" x14ac:dyDescent="0.3">
      <c r="A470" t="s">
        <v>4127</v>
      </c>
      <c r="B470" t="s">
        <v>2268</v>
      </c>
      <c r="C470" t="s">
        <v>2269</v>
      </c>
      <c r="D470" t="s">
        <v>2270</v>
      </c>
      <c r="E470" t="s">
        <v>3789</v>
      </c>
      <c r="F470" t="s">
        <v>3790</v>
      </c>
      <c r="K470" t="s">
        <v>4128</v>
      </c>
      <c r="L470" t="s">
        <v>24068</v>
      </c>
      <c r="M470" t="s">
        <v>4129</v>
      </c>
    </row>
    <row r="471" spans="1:13" x14ac:dyDescent="0.3">
      <c r="A471" t="s">
        <v>650</v>
      </c>
      <c r="B471" t="s">
        <v>651</v>
      </c>
      <c r="C471">
        <v>18792798662</v>
      </c>
      <c r="D471" t="s">
        <v>652</v>
      </c>
      <c r="E471" t="s">
        <v>14</v>
      </c>
      <c r="F471" t="s">
        <v>15</v>
      </c>
      <c r="K471" t="s">
        <v>653</v>
      </c>
      <c r="L471" t="s">
        <v>23792</v>
      </c>
      <c r="M471" t="s">
        <v>644</v>
      </c>
    </row>
    <row r="472" spans="1:13" x14ac:dyDescent="0.3">
      <c r="A472" t="s">
        <v>4130</v>
      </c>
      <c r="B472" t="s">
        <v>4131</v>
      </c>
      <c r="C472">
        <v>8615021879576</v>
      </c>
      <c r="D472" t="s">
        <v>4132</v>
      </c>
      <c r="E472" t="s">
        <v>3789</v>
      </c>
      <c r="F472" t="s">
        <v>4133</v>
      </c>
      <c r="K472" t="s">
        <v>4134</v>
      </c>
      <c r="M472" t="s">
        <v>4129</v>
      </c>
    </row>
    <row r="473" spans="1:13" x14ac:dyDescent="0.3">
      <c r="A473" t="s">
        <v>4135</v>
      </c>
      <c r="B473" t="s">
        <v>549</v>
      </c>
      <c r="C473" t="s">
        <v>4136</v>
      </c>
      <c r="D473" t="s">
        <v>4137</v>
      </c>
      <c r="E473" t="s">
        <v>3789</v>
      </c>
      <c r="F473" t="s">
        <v>3790</v>
      </c>
      <c r="K473" t="s">
        <v>784</v>
      </c>
      <c r="M473" t="s">
        <v>4129</v>
      </c>
    </row>
    <row r="474" spans="1:13" x14ac:dyDescent="0.3">
      <c r="A474" t="s">
        <v>4138</v>
      </c>
      <c r="B474" t="s">
        <v>4139</v>
      </c>
      <c r="C474" t="s">
        <v>4140</v>
      </c>
      <c r="D474" t="s">
        <v>4141</v>
      </c>
      <c r="E474" t="s">
        <v>3789</v>
      </c>
      <c r="F474" t="s">
        <v>3790</v>
      </c>
      <c r="M474" t="s">
        <v>4129</v>
      </c>
    </row>
    <row r="475" spans="1:13" x14ac:dyDescent="0.3">
      <c r="A475" t="s">
        <v>4142</v>
      </c>
      <c r="B475" t="s">
        <v>4143</v>
      </c>
      <c r="C475">
        <v>8613554075426</v>
      </c>
      <c r="D475" t="s">
        <v>4144</v>
      </c>
      <c r="E475" t="s">
        <v>3789</v>
      </c>
      <c r="F475" t="s">
        <v>3790</v>
      </c>
      <c r="K475" t="s">
        <v>496</v>
      </c>
      <c r="L475" t="s">
        <v>24303</v>
      </c>
      <c r="M475" t="s">
        <v>4129</v>
      </c>
    </row>
    <row r="476" spans="1:13" x14ac:dyDescent="0.3">
      <c r="A476" t="s">
        <v>4145</v>
      </c>
      <c r="B476" t="s">
        <v>603</v>
      </c>
      <c r="C476" t="s">
        <v>604</v>
      </c>
      <c r="D476" t="s">
        <v>605</v>
      </c>
      <c r="E476" t="s">
        <v>3789</v>
      </c>
      <c r="F476" t="s">
        <v>4146</v>
      </c>
      <c r="K476" t="s">
        <v>4147</v>
      </c>
      <c r="L476" t="s">
        <v>23815</v>
      </c>
      <c r="M476" t="s">
        <v>4129</v>
      </c>
    </row>
    <row r="477" spans="1:13" x14ac:dyDescent="0.3">
      <c r="A477" t="s">
        <v>4148</v>
      </c>
      <c r="B477" t="s">
        <v>472</v>
      </c>
      <c r="C477" t="s">
        <v>473</v>
      </c>
      <c r="D477" t="s">
        <v>474</v>
      </c>
      <c r="E477" t="s">
        <v>3789</v>
      </c>
      <c r="F477" t="s">
        <v>3790</v>
      </c>
      <c r="K477" t="s">
        <v>4149</v>
      </c>
      <c r="L477" t="s">
        <v>23812</v>
      </c>
      <c r="M477" t="s">
        <v>4129</v>
      </c>
    </row>
    <row r="478" spans="1:13" x14ac:dyDescent="0.3">
      <c r="A478" t="s">
        <v>4150</v>
      </c>
      <c r="B478" t="s">
        <v>4151</v>
      </c>
      <c r="C478" t="s">
        <v>4152</v>
      </c>
      <c r="D478" t="s">
        <v>4153</v>
      </c>
      <c r="E478" t="s">
        <v>3789</v>
      </c>
      <c r="F478" t="s">
        <v>3790</v>
      </c>
      <c r="K478" t="s">
        <v>430</v>
      </c>
      <c r="L478" t="s">
        <v>24310</v>
      </c>
      <c r="M478" t="s">
        <v>4129</v>
      </c>
    </row>
    <row r="479" spans="1:13" x14ac:dyDescent="0.3">
      <c r="A479" t="s">
        <v>4154</v>
      </c>
      <c r="B479" t="s">
        <v>4155</v>
      </c>
      <c r="C479" t="s">
        <v>4156</v>
      </c>
      <c r="D479" t="s">
        <v>4157</v>
      </c>
      <c r="E479" t="s">
        <v>3789</v>
      </c>
      <c r="F479" t="s">
        <v>3790</v>
      </c>
      <c r="K479" t="s">
        <v>4158</v>
      </c>
      <c r="L479" t="s">
        <v>24304</v>
      </c>
      <c r="M479" t="s">
        <v>4129</v>
      </c>
    </row>
    <row r="480" spans="1:13" x14ac:dyDescent="0.3">
      <c r="A480" t="s">
        <v>4159</v>
      </c>
      <c r="B480" t="s">
        <v>1884</v>
      </c>
      <c r="C480">
        <v>8615345144255</v>
      </c>
      <c r="D480" t="s">
        <v>1885</v>
      </c>
      <c r="E480" t="s">
        <v>3789</v>
      </c>
      <c r="F480" t="s">
        <v>3790</v>
      </c>
      <c r="K480" t="s">
        <v>4160</v>
      </c>
      <c r="L480" t="s">
        <v>23747</v>
      </c>
      <c r="M480" t="s">
        <v>4129</v>
      </c>
    </row>
    <row r="481" spans="1:13" x14ac:dyDescent="0.3">
      <c r="A481" t="s">
        <v>4161</v>
      </c>
      <c r="B481" t="s">
        <v>4162</v>
      </c>
      <c r="C481">
        <v>8617717235263</v>
      </c>
      <c r="D481" t="s">
        <v>4163</v>
      </c>
      <c r="E481" t="s">
        <v>3789</v>
      </c>
      <c r="F481" t="s">
        <v>4164</v>
      </c>
      <c r="K481" t="s">
        <v>4165</v>
      </c>
      <c r="L481" t="s">
        <v>24301</v>
      </c>
      <c r="M481" t="s">
        <v>4129</v>
      </c>
    </row>
    <row r="482" spans="1:13" x14ac:dyDescent="0.3">
      <c r="A482" t="s">
        <v>654</v>
      </c>
      <c r="B482" t="s">
        <v>655</v>
      </c>
      <c r="C482" t="s">
        <v>656</v>
      </c>
      <c r="D482" t="s">
        <v>657</v>
      </c>
      <c r="E482" t="s">
        <v>14</v>
      </c>
      <c r="F482" t="s">
        <v>15</v>
      </c>
      <c r="K482" t="s">
        <v>658</v>
      </c>
      <c r="L482" t="s">
        <v>23799</v>
      </c>
      <c r="M482" t="s">
        <v>644</v>
      </c>
    </row>
    <row r="483" spans="1:13" x14ac:dyDescent="0.3">
      <c r="A483" t="s">
        <v>4166</v>
      </c>
      <c r="B483" t="s">
        <v>511</v>
      </c>
      <c r="C483">
        <v>8615801958784</v>
      </c>
      <c r="D483" t="s">
        <v>512</v>
      </c>
      <c r="E483" t="s">
        <v>3789</v>
      </c>
      <c r="F483" t="s">
        <v>3790</v>
      </c>
      <c r="K483" t="s">
        <v>1285</v>
      </c>
      <c r="L483" t="s">
        <v>23772</v>
      </c>
      <c r="M483" t="s">
        <v>4129</v>
      </c>
    </row>
    <row r="484" spans="1:13" x14ac:dyDescent="0.3">
      <c r="A484" t="s">
        <v>4167</v>
      </c>
      <c r="B484" t="s">
        <v>515</v>
      </c>
      <c r="C484">
        <v>8613333710285</v>
      </c>
      <c r="D484" t="s">
        <v>516</v>
      </c>
      <c r="E484" t="s">
        <v>3789</v>
      </c>
      <c r="F484" t="s">
        <v>3790</v>
      </c>
      <c r="K484" t="s">
        <v>517</v>
      </c>
      <c r="L484" t="s">
        <v>23770</v>
      </c>
      <c r="M484" t="s">
        <v>4129</v>
      </c>
    </row>
    <row r="485" spans="1:13" x14ac:dyDescent="0.3">
      <c r="A485" t="s">
        <v>4168</v>
      </c>
      <c r="B485" t="s">
        <v>4169</v>
      </c>
      <c r="C485" t="s">
        <v>4170</v>
      </c>
      <c r="D485" t="s">
        <v>4171</v>
      </c>
      <c r="E485" t="s">
        <v>3789</v>
      </c>
      <c r="F485" t="s">
        <v>3789</v>
      </c>
      <c r="K485" t="s">
        <v>4172</v>
      </c>
      <c r="L485" t="s">
        <v>24307</v>
      </c>
      <c r="M485" t="s">
        <v>4129</v>
      </c>
    </row>
    <row r="486" spans="1:13" x14ac:dyDescent="0.3">
      <c r="A486" t="s">
        <v>4173</v>
      </c>
      <c r="B486" t="s">
        <v>2255</v>
      </c>
      <c r="C486">
        <v>8618607169902</v>
      </c>
      <c r="D486" t="s">
        <v>2256</v>
      </c>
      <c r="E486" t="s">
        <v>3789</v>
      </c>
      <c r="F486" t="s">
        <v>3790</v>
      </c>
      <c r="K486" t="s">
        <v>2257</v>
      </c>
      <c r="L486" t="s">
        <v>24065</v>
      </c>
      <c r="M486" t="s">
        <v>4129</v>
      </c>
    </row>
    <row r="487" spans="1:13" x14ac:dyDescent="0.3">
      <c r="A487" t="s">
        <v>4174</v>
      </c>
      <c r="B487" t="s">
        <v>4175</v>
      </c>
      <c r="C487">
        <v>8619849939632</v>
      </c>
      <c r="D487" t="s">
        <v>4176</v>
      </c>
      <c r="E487" t="s">
        <v>3789</v>
      </c>
      <c r="F487" t="s">
        <v>3790</v>
      </c>
      <c r="K487" t="s">
        <v>4177</v>
      </c>
      <c r="L487" t="s">
        <v>23747</v>
      </c>
      <c r="M487" t="s">
        <v>4129</v>
      </c>
    </row>
    <row r="488" spans="1:13" x14ac:dyDescent="0.3">
      <c r="A488" t="s">
        <v>4178</v>
      </c>
      <c r="B488" t="s">
        <v>4179</v>
      </c>
      <c r="C488" t="s">
        <v>4180</v>
      </c>
      <c r="D488" t="s">
        <v>4181</v>
      </c>
      <c r="E488" t="s">
        <v>3789</v>
      </c>
      <c r="F488" t="s">
        <v>4182</v>
      </c>
      <c r="K488" t="s">
        <v>4183</v>
      </c>
      <c r="L488" t="s">
        <v>24300</v>
      </c>
      <c r="M488" t="s">
        <v>4129</v>
      </c>
    </row>
    <row r="489" spans="1:13" x14ac:dyDescent="0.3">
      <c r="A489" t="s">
        <v>4184</v>
      </c>
      <c r="B489" t="s">
        <v>1246</v>
      </c>
      <c r="C489">
        <v>8619951925546</v>
      </c>
      <c r="D489" t="s">
        <v>1247</v>
      </c>
      <c r="E489" t="s">
        <v>3789</v>
      </c>
      <c r="F489" t="s">
        <v>4185</v>
      </c>
      <c r="K489" t="s">
        <v>4186</v>
      </c>
      <c r="L489" t="s">
        <v>23905</v>
      </c>
      <c r="M489" t="s">
        <v>4129</v>
      </c>
    </row>
    <row r="490" spans="1:13" x14ac:dyDescent="0.3">
      <c r="A490" t="s">
        <v>4187</v>
      </c>
      <c r="B490" t="s">
        <v>682</v>
      </c>
      <c r="C490" t="s">
        <v>683</v>
      </c>
      <c r="D490" t="s">
        <v>684</v>
      </c>
      <c r="E490" t="s">
        <v>3789</v>
      </c>
      <c r="F490" t="s">
        <v>4188</v>
      </c>
      <c r="K490" t="s">
        <v>4189</v>
      </c>
      <c r="L490" t="s">
        <v>23804</v>
      </c>
      <c r="M490" t="s">
        <v>4129</v>
      </c>
    </row>
    <row r="491" spans="1:13" x14ac:dyDescent="0.3">
      <c r="A491" t="s">
        <v>4190</v>
      </c>
      <c r="B491" t="s">
        <v>4191</v>
      </c>
      <c r="C491">
        <v>8613917643586</v>
      </c>
      <c r="D491" t="s">
        <v>4192</v>
      </c>
      <c r="E491" t="s">
        <v>3789</v>
      </c>
      <c r="F491" t="s">
        <v>3790</v>
      </c>
      <c r="K491" t="s">
        <v>4193</v>
      </c>
      <c r="M491" t="s">
        <v>4129</v>
      </c>
    </row>
    <row r="492" spans="1:13" x14ac:dyDescent="0.3">
      <c r="A492" t="s">
        <v>4194</v>
      </c>
      <c r="B492" t="s">
        <v>687</v>
      </c>
      <c r="C492" t="s">
        <v>688</v>
      </c>
      <c r="D492" t="s">
        <v>689</v>
      </c>
      <c r="E492" t="s">
        <v>3789</v>
      </c>
      <c r="F492" t="s">
        <v>4195</v>
      </c>
      <c r="K492" t="s">
        <v>4196</v>
      </c>
      <c r="M492" t="s">
        <v>4197</v>
      </c>
    </row>
    <row r="493" spans="1:13" x14ac:dyDescent="0.3">
      <c r="A493" t="s">
        <v>659</v>
      </c>
      <c r="B493" t="s">
        <v>660</v>
      </c>
      <c r="C493" t="s">
        <v>661</v>
      </c>
      <c r="D493" t="s">
        <v>662</v>
      </c>
      <c r="E493" t="s">
        <v>14</v>
      </c>
      <c r="F493" t="s">
        <v>15</v>
      </c>
      <c r="K493" t="s">
        <v>663</v>
      </c>
      <c r="L493" t="s">
        <v>23800</v>
      </c>
      <c r="M493" t="s">
        <v>644</v>
      </c>
    </row>
    <row r="494" spans="1:13" x14ac:dyDescent="0.3">
      <c r="A494" t="s">
        <v>4198</v>
      </c>
      <c r="B494" t="s">
        <v>533</v>
      </c>
      <c r="C494">
        <v>8618062587608</v>
      </c>
      <c r="D494" t="s">
        <v>534</v>
      </c>
      <c r="E494" t="s">
        <v>3789</v>
      </c>
      <c r="F494" t="s">
        <v>3790</v>
      </c>
      <c r="K494" t="s">
        <v>98</v>
      </c>
      <c r="L494" t="s">
        <v>23768</v>
      </c>
      <c r="M494" t="s">
        <v>4197</v>
      </c>
    </row>
    <row r="495" spans="1:13" x14ac:dyDescent="0.3">
      <c r="A495" t="s">
        <v>4199</v>
      </c>
      <c r="B495" t="s">
        <v>1934</v>
      </c>
      <c r="C495" t="s">
        <v>1935</v>
      </c>
      <c r="D495" t="s">
        <v>1936</v>
      </c>
      <c r="E495" t="s">
        <v>3789</v>
      </c>
      <c r="F495" t="s">
        <v>3790</v>
      </c>
      <c r="K495" t="s">
        <v>4200</v>
      </c>
      <c r="L495" t="s">
        <v>24029</v>
      </c>
      <c r="M495" t="s">
        <v>4197</v>
      </c>
    </row>
    <row r="496" spans="1:13" x14ac:dyDescent="0.3">
      <c r="A496" t="s">
        <v>4201</v>
      </c>
      <c r="B496" t="s">
        <v>4202</v>
      </c>
      <c r="C496">
        <v>18665676617</v>
      </c>
      <c r="D496" t="s">
        <v>4203</v>
      </c>
      <c r="E496" t="s">
        <v>3789</v>
      </c>
      <c r="F496" t="s">
        <v>3790</v>
      </c>
      <c r="K496" t="s">
        <v>4204</v>
      </c>
      <c r="M496" t="s">
        <v>4197</v>
      </c>
    </row>
    <row r="497" spans="1:13" x14ac:dyDescent="0.3">
      <c r="A497" t="s">
        <v>4205</v>
      </c>
      <c r="B497" t="s">
        <v>4206</v>
      </c>
      <c r="C497" t="s">
        <v>4207</v>
      </c>
      <c r="D497" t="s">
        <v>4208</v>
      </c>
      <c r="E497" t="s">
        <v>3789</v>
      </c>
      <c r="F497" t="s">
        <v>3790</v>
      </c>
      <c r="K497" t="s">
        <v>4209</v>
      </c>
      <c r="L497" t="s">
        <v>24311</v>
      </c>
      <c r="M497" t="s">
        <v>4197</v>
      </c>
    </row>
    <row r="498" spans="1:13" x14ac:dyDescent="0.3">
      <c r="A498" t="s">
        <v>4210</v>
      </c>
      <c r="B498" t="s">
        <v>401</v>
      </c>
      <c r="C498" t="s">
        <v>402</v>
      </c>
      <c r="D498" t="s">
        <v>403</v>
      </c>
      <c r="E498" t="s">
        <v>3789</v>
      </c>
      <c r="F498" t="s">
        <v>4211</v>
      </c>
      <c r="K498" t="s">
        <v>4212</v>
      </c>
      <c r="L498" t="s">
        <v>23745</v>
      </c>
      <c r="M498" t="s">
        <v>4197</v>
      </c>
    </row>
    <row r="499" spans="1:13" x14ac:dyDescent="0.3">
      <c r="A499" t="s">
        <v>4213</v>
      </c>
      <c r="B499" t="s">
        <v>586</v>
      </c>
      <c r="C499">
        <v>8617682355945</v>
      </c>
      <c r="D499" t="s">
        <v>587</v>
      </c>
      <c r="E499" t="s">
        <v>3789</v>
      </c>
      <c r="F499" t="s">
        <v>3790</v>
      </c>
      <c r="K499" t="s">
        <v>4214</v>
      </c>
      <c r="M499" t="s">
        <v>4197</v>
      </c>
    </row>
    <row r="500" spans="1:13" x14ac:dyDescent="0.3">
      <c r="A500" t="s">
        <v>4215</v>
      </c>
      <c r="B500" t="s">
        <v>3654</v>
      </c>
      <c r="C500">
        <v>8617771199833</v>
      </c>
      <c r="D500" t="s">
        <v>3655</v>
      </c>
      <c r="E500" t="s">
        <v>3789</v>
      </c>
      <c r="F500" t="s">
        <v>3790</v>
      </c>
      <c r="K500" t="s">
        <v>4216</v>
      </c>
      <c r="M500" t="s">
        <v>4197</v>
      </c>
    </row>
    <row r="501" spans="1:13" x14ac:dyDescent="0.3">
      <c r="A501" t="s">
        <v>4217</v>
      </c>
      <c r="B501" t="s">
        <v>4218</v>
      </c>
      <c r="C501">
        <v>18201727566</v>
      </c>
      <c r="D501" t="s">
        <v>4219</v>
      </c>
      <c r="E501" t="s">
        <v>3789</v>
      </c>
      <c r="F501" t="s">
        <v>3790</v>
      </c>
      <c r="K501" t="s">
        <v>4220</v>
      </c>
      <c r="L501" t="s">
        <v>24308</v>
      </c>
      <c r="M501" t="s">
        <v>4197</v>
      </c>
    </row>
    <row r="502" spans="1:13" x14ac:dyDescent="0.3">
      <c r="A502" t="s">
        <v>4221</v>
      </c>
      <c r="B502" t="s">
        <v>582</v>
      </c>
      <c r="C502" t="s">
        <v>583</v>
      </c>
      <c r="D502" t="s">
        <v>584</v>
      </c>
      <c r="E502" t="s">
        <v>3789</v>
      </c>
      <c r="F502" t="s">
        <v>3790</v>
      </c>
      <c r="K502" t="s">
        <v>420</v>
      </c>
      <c r="L502" t="s">
        <v>23787</v>
      </c>
      <c r="M502" t="s">
        <v>4197</v>
      </c>
    </row>
    <row r="503" spans="1:13" x14ac:dyDescent="0.3">
      <c r="A503" t="s">
        <v>4222</v>
      </c>
      <c r="B503" t="s">
        <v>1944</v>
      </c>
      <c r="C503" t="s">
        <v>1945</v>
      </c>
      <c r="D503" t="s">
        <v>1946</v>
      </c>
      <c r="E503" t="s">
        <v>3789</v>
      </c>
      <c r="F503" t="s">
        <v>3790</v>
      </c>
      <c r="K503" t="s">
        <v>1947</v>
      </c>
      <c r="L503" t="s">
        <v>24031</v>
      </c>
      <c r="M503" t="s">
        <v>4197</v>
      </c>
    </row>
    <row r="504" spans="1:13" x14ac:dyDescent="0.3">
      <c r="A504" t="s">
        <v>664</v>
      </c>
      <c r="B504" t="s">
        <v>665</v>
      </c>
      <c r="C504" t="s">
        <v>666</v>
      </c>
      <c r="D504" t="s">
        <v>667</v>
      </c>
      <c r="E504" t="s">
        <v>14</v>
      </c>
      <c r="F504" t="s">
        <v>15</v>
      </c>
      <c r="K504" t="s">
        <v>668</v>
      </c>
      <c r="L504" t="s">
        <v>23775</v>
      </c>
      <c r="M504" t="s">
        <v>644</v>
      </c>
    </row>
    <row r="505" spans="1:13" x14ac:dyDescent="0.3">
      <c r="A505" t="s">
        <v>4223</v>
      </c>
      <c r="B505" t="s">
        <v>3085</v>
      </c>
      <c r="C505" t="s">
        <v>3086</v>
      </c>
      <c r="D505" t="s">
        <v>3087</v>
      </c>
      <c r="E505" t="s">
        <v>3789</v>
      </c>
      <c r="F505" t="s">
        <v>3790</v>
      </c>
      <c r="K505" t="s">
        <v>4124</v>
      </c>
      <c r="M505" t="s">
        <v>4197</v>
      </c>
    </row>
    <row r="506" spans="1:13" x14ac:dyDescent="0.3">
      <c r="A506" t="s">
        <v>4224</v>
      </c>
      <c r="B506" t="s">
        <v>1563</v>
      </c>
      <c r="C506" t="s">
        <v>1564</v>
      </c>
      <c r="D506" t="s">
        <v>1565</v>
      </c>
      <c r="E506" t="s">
        <v>3789</v>
      </c>
      <c r="F506" t="s">
        <v>3856</v>
      </c>
      <c r="K506" t="s">
        <v>3191</v>
      </c>
      <c r="L506" t="s">
        <v>23959</v>
      </c>
      <c r="M506" t="s">
        <v>4197</v>
      </c>
    </row>
    <row r="507" spans="1:13" x14ac:dyDescent="0.3">
      <c r="A507" t="s">
        <v>4225</v>
      </c>
      <c r="B507" t="s">
        <v>692</v>
      </c>
      <c r="C507" t="s">
        <v>693</v>
      </c>
      <c r="D507" t="s">
        <v>694</v>
      </c>
      <c r="E507" t="s">
        <v>3789</v>
      </c>
      <c r="F507" t="s">
        <v>3790</v>
      </c>
      <c r="K507" t="s">
        <v>695</v>
      </c>
      <c r="L507" t="s">
        <v>23806</v>
      </c>
      <c r="M507" t="s">
        <v>4197</v>
      </c>
    </row>
    <row r="508" spans="1:13" x14ac:dyDescent="0.3">
      <c r="A508" t="s">
        <v>4226</v>
      </c>
      <c r="B508" t="s">
        <v>655</v>
      </c>
      <c r="C508" t="s">
        <v>656</v>
      </c>
      <c r="D508" t="s">
        <v>657</v>
      </c>
      <c r="E508" t="s">
        <v>3789</v>
      </c>
      <c r="F508" t="s">
        <v>3790</v>
      </c>
      <c r="K508" t="s">
        <v>658</v>
      </c>
      <c r="L508" t="s">
        <v>23799</v>
      </c>
      <c r="M508" t="s">
        <v>4197</v>
      </c>
    </row>
    <row r="509" spans="1:13" x14ac:dyDescent="0.3">
      <c r="A509" t="s">
        <v>4227</v>
      </c>
      <c r="B509" t="s">
        <v>4228</v>
      </c>
      <c r="C509" t="s">
        <v>4229</v>
      </c>
      <c r="D509" t="s">
        <v>4230</v>
      </c>
      <c r="E509" t="s">
        <v>3789</v>
      </c>
      <c r="F509" t="s">
        <v>4231</v>
      </c>
      <c r="K509" t="s">
        <v>4232</v>
      </c>
      <c r="M509" t="s">
        <v>4197</v>
      </c>
    </row>
    <row r="510" spans="1:13" x14ac:dyDescent="0.3">
      <c r="A510" t="s">
        <v>4233</v>
      </c>
      <c r="B510" t="s">
        <v>768</v>
      </c>
      <c r="C510">
        <v>8615851462628</v>
      </c>
      <c r="D510" t="s">
        <v>769</v>
      </c>
      <c r="E510" t="s">
        <v>3789</v>
      </c>
      <c r="F510" t="s">
        <v>3790</v>
      </c>
      <c r="K510" t="s">
        <v>770</v>
      </c>
      <c r="M510" t="s">
        <v>4197</v>
      </c>
    </row>
    <row r="511" spans="1:13" x14ac:dyDescent="0.3">
      <c r="A511" t="s">
        <v>4234</v>
      </c>
      <c r="B511" t="s">
        <v>772</v>
      </c>
      <c r="C511" t="s">
        <v>773</v>
      </c>
      <c r="D511" t="s">
        <v>774</v>
      </c>
      <c r="E511" t="s">
        <v>3789</v>
      </c>
      <c r="F511" t="s">
        <v>4185</v>
      </c>
      <c r="K511" t="s">
        <v>775</v>
      </c>
      <c r="M511" t="s">
        <v>4197</v>
      </c>
    </row>
    <row r="512" spans="1:13" x14ac:dyDescent="0.3">
      <c r="A512" t="s">
        <v>4235</v>
      </c>
      <c r="B512" t="s">
        <v>4236</v>
      </c>
      <c r="C512" t="s">
        <v>4237</v>
      </c>
      <c r="D512" t="s">
        <v>4238</v>
      </c>
      <c r="E512" t="s">
        <v>3789</v>
      </c>
      <c r="F512" t="s">
        <v>3790</v>
      </c>
      <c r="K512" t="s">
        <v>430</v>
      </c>
      <c r="M512" t="s">
        <v>4197</v>
      </c>
    </row>
    <row r="513" spans="1:13" x14ac:dyDescent="0.3">
      <c r="A513" t="s">
        <v>4239</v>
      </c>
      <c r="B513" t="s">
        <v>1785</v>
      </c>
      <c r="C513" t="s">
        <v>1786</v>
      </c>
      <c r="D513" t="s">
        <v>1787</v>
      </c>
      <c r="E513" t="s">
        <v>3789</v>
      </c>
      <c r="F513" t="s">
        <v>3790</v>
      </c>
      <c r="K513" t="s">
        <v>4240</v>
      </c>
      <c r="M513" t="s">
        <v>4197</v>
      </c>
    </row>
    <row r="514" spans="1:13" x14ac:dyDescent="0.3">
      <c r="A514" t="s">
        <v>4241</v>
      </c>
      <c r="B514" t="s">
        <v>498</v>
      </c>
      <c r="C514">
        <v>8615307151931</v>
      </c>
      <c r="D514" t="s">
        <v>499</v>
      </c>
      <c r="E514" t="s">
        <v>3789</v>
      </c>
      <c r="F514" t="s">
        <v>3790</v>
      </c>
      <c r="K514" t="s">
        <v>4242</v>
      </c>
      <c r="L514" t="s">
        <v>23758</v>
      </c>
      <c r="M514" t="s">
        <v>4243</v>
      </c>
    </row>
    <row r="515" spans="1:13" x14ac:dyDescent="0.3">
      <c r="A515" t="s">
        <v>669</v>
      </c>
      <c r="B515" t="s">
        <v>670</v>
      </c>
      <c r="C515" t="s">
        <v>671</v>
      </c>
      <c r="D515" t="s">
        <v>672</v>
      </c>
      <c r="E515" t="s">
        <v>14</v>
      </c>
      <c r="F515" t="s">
        <v>673</v>
      </c>
      <c r="K515" t="s">
        <v>674</v>
      </c>
      <c r="L515" t="s">
        <v>23802</v>
      </c>
      <c r="M515" t="s">
        <v>644</v>
      </c>
    </row>
    <row r="516" spans="1:13" x14ac:dyDescent="0.3">
      <c r="A516" t="s">
        <v>4244</v>
      </c>
      <c r="B516" t="s">
        <v>729</v>
      </c>
      <c r="C516" t="s">
        <v>730</v>
      </c>
      <c r="D516" t="s">
        <v>731</v>
      </c>
      <c r="E516" t="s">
        <v>3789</v>
      </c>
      <c r="F516" t="s">
        <v>3790</v>
      </c>
      <c r="K516" t="s">
        <v>430</v>
      </c>
      <c r="L516" t="s">
        <v>23814</v>
      </c>
      <c r="M516" t="s">
        <v>4243</v>
      </c>
    </row>
    <row r="517" spans="1:13" x14ac:dyDescent="0.3">
      <c r="A517" t="s">
        <v>4245</v>
      </c>
      <c r="B517" t="s">
        <v>2915</v>
      </c>
      <c r="C517">
        <v>8618662920632</v>
      </c>
      <c r="D517" t="s">
        <v>2977</v>
      </c>
      <c r="E517" t="s">
        <v>3789</v>
      </c>
      <c r="F517" t="s">
        <v>3790</v>
      </c>
      <c r="K517" t="s">
        <v>4124</v>
      </c>
      <c r="M517" t="s">
        <v>4243</v>
      </c>
    </row>
    <row r="518" spans="1:13" x14ac:dyDescent="0.3">
      <c r="A518" t="s">
        <v>4246</v>
      </c>
      <c r="B518" t="s">
        <v>4247</v>
      </c>
      <c r="C518" t="s">
        <v>4248</v>
      </c>
      <c r="D518" t="s">
        <v>4249</v>
      </c>
      <c r="E518" t="s">
        <v>3789</v>
      </c>
      <c r="F518" t="s">
        <v>3790</v>
      </c>
      <c r="K518" t="s">
        <v>4250</v>
      </c>
      <c r="L518" t="s">
        <v>24302</v>
      </c>
      <c r="M518" t="s">
        <v>4243</v>
      </c>
    </row>
    <row r="519" spans="1:13" x14ac:dyDescent="0.3">
      <c r="A519" t="s">
        <v>4251</v>
      </c>
      <c r="B519" t="s">
        <v>2322</v>
      </c>
      <c r="C519" t="s">
        <v>2323</v>
      </c>
      <c r="D519" t="s">
        <v>2324</v>
      </c>
      <c r="E519" t="s">
        <v>3789</v>
      </c>
      <c r="F519" t="s">
        <v>3790</v>
      </c>
      <c r="K519" t="s">
        <v>2325</v>
      </c>
      <c r="L519" t="s">
        <v>23747</v>
      </c>
      <c r="M519" t="s">
        <v>4243</v>
      </c>
    </row>
    <row r="520" spans="1:13" x14ac:dyDescent="0.3">
      <c r="A520" t="s">
        <v>4252</v>
      </c>
      <c r="B520" t="s">
        <v>1181</v>
      </c>
      <c r="C520" t="s">
        <v>1182</v>
      </c>
      <c r="D520" t="s">
        <v>1183</v>
      </c>
      <c r="E520" t="s">
        <v>3789</v>
      </c>
      <c r="F520" t="s">
        <v>3790</v>
      </c>
      <c r="K520" t="s">
        <v>1871</v>
      </c>
      <c r="L520" t="s">
        <v>23895</v>
      </c>
      <c r="M520" t="s">
        <v>4243</v>
      </c>
    </row>
    <row r="521" spans="1:13" x14ac:dyDescent="0.3">
      <c r="A521" t="s">
        <v>4253</v>
      </c>
      <c r="B521" t="s">
        <v>782</v>
      </c>
      <c r="C521">
        <v>8618072846723</v>
      </c>
      <c r="D521" t="s">
        <v>783</v>
      </c>
      <c r="E521" t="s">
        <v>3789</v>
      </c>
      <c r="F521" t="s">
        <v>3790</v>
      </c>
      <c r="K521" t="s">
        <v>784</v>
      </c>
      <c r="L521" t="s">
        <v>23822</v>
      </c>
      <c r="M521" t="s">
        <v>4243</v>
      </c>
    </row>
    <row r="522" spans="1:13" x14ac:dyDescent="0.3">
      <c r="A522" t="s">
        <v>4254</v>
      </c>
      <c r="B522" t="s">
        <v>590</v>
      </c>
      <c r="C522" t="s">
        <v>591</v>
      </c>
      <c r="D522" t="s">
        <v>592</v>
      </c>
      <c r="E522" t="s">
        <v>3789</v>
      </c>
      <c r="F522" t="s">
        <v>3790</v>
      </c>
      <c r="K522" t="s">
        <v>4255</v>
      </c>
      <c r="L522" t="s">
        <v>23784</v>
      </c>
      <c r="M522" t="s">
        <v>4243</v>
      </c>
    </row>
    <row r="523" spans="1:13" x14ac:dyDescent="0.3">
      <c r="A523" t="s">
        <v>4256</v>
      </c>
      <c r="B523" t="s">
        <v>1172</v>
      </c>
      <c r="C523" t="s">
        <v>1173</v>
      </c>
      <c r="D523" t="s">
        <v>1174</v>
      </c>
      <c r="E523" t="s">
        <v>3789</v>
      </c>
      <c r="F523" t="s">
        <v>3790</v>
      </c>
      <c r="K523" t="s">
        <v>1801</v>
      </c>
      <c r="L523" t="s">
        <v>23893</v>
      </c>
      <c r="M523" t="s">
        <v>4243</v>
      </c>
    </row>
    <row r="524" spans="1:13" x14ac:dyDescent="0.3">
      <c r="A524" t="s">
        <v>4257</v>
      </c>
      <c r="B524" t="s">
        <v>490</v>
      </c>
      <c r="C524">
        <v>8619371278702</v>
      </c>
      <c r="D524" t="s">
        <v>4258</v>
      </c>
      <c r="E524" t="s">
        <v>3789</v>
      </c>
      <c r="F524" t="s">
        <v>3790</v>
      </c>
      <c r="K524" t="s">
        <v>98</v>
      </c>
      <c r="M524" t="s">
        <v>4243</v>
      </c>
    </row>
    <row r="525" spans="1:13" x14ac:dyDescent="0.3">
      <c r="A525" t="s">
        <v>4259</v>
      </c>
      <c r="B525" t="s">
        <v>4260</v>
      </c>
      <c r="C525" t="s">
        <v>4261</v>
      </c>
      <c r="D525" t="s">
        <v>4262</v>
      </c>
      <c r="E525" t="s">
        <v>3789</v>
      </c>
      <c r="F525" t="s">
        <v>3790</v>
      </c>
      <c r="K525" t="s">
        <v>4263</v>
      </c>
      <c r="L525" t="s">
        <v>24309</v>
      </c>
      <c r="M525" t="s">
        <v>4243</v>
      </c>
    </row>
    <row r="526" spans="1:13" x14ac:dyDescent="0.3">
      <c r="A526" t="s">
        <v>675</v>
      </c>
      <c r="B526" t="s">
        <v>676</v>
      </c>
      <c r="C526" t="s">
        <v>677</v>
      </c>
      <c r="D526" t="s">
        <v>678</v>
      </c>
      <c r="E526" t="s">
        <v>14</v>
      </c>
      <c r="F526" t="s">
        <v>679</v>
      </c>
      <c r="K526" t="s">
        <v>680</v>
      </c>
      <c r="L526" t="s">
        <v>23803</v>
      </c>
      <c r="M526" t="s">
        <v>644</v>
      </c>
    </row>
    <row r="527" spans="1:13" x14ac:dyDescent="0.3">
      <c r="A527" t="s">
        <v>4264</v>
      </c>
      <c r="B527" t="s">
        <v>3008</v>
      </c>
      <c r="C527">
        <v>8618912257866</v>
      </c>
      <c r="D527" t="s">
        <v>3009</v>
      </c>
      <c r="E527" t="s">
        <v>3789</v>
      </c>
      <c r="F527" t="s">
        <v>3790</v>
      </c>
      <c r="K527" t="s">
        <v>3011</v>
      </c>
      <c r="M527" t="s">
        <v>4243</v>
      </c>
    </row>
    <row r="528" spans="1:13" x14ac:dyDescent="0.3">
      <c r="A528" t="s">
        <v>4265</v>
      </c>
      <c r="B528" t="s">
        <v>4266</v>
      </c>
      <c r="C528">
        <v>8618064208139</v>
      </c>
      <c r="D528" t="s">
        <v>4267</v>
      </c>
      <c r="E528" t="s">
        <v>3789</v>
      </c>
      <c r="F528" t="s">
        <v>3790</v>
      </c>
      <c r="K528" t="s">
        <v>4268</v>
      </c>
      <c r="M528" t="s">
        <v>4243</v>
      </c>
    </row>
    <row r="529" spans="1:13" x14ac:dyDescent="0.3">
      <c r="A529" t="s">
        <v>4269</v>
      </c>
      <c r="B529" t="s">
        <v>1841</v>
      </c>
      <c r="C529">
        <v>8615920483169</v>
      </c>
      <c r="D529" t="s">
        <v>1842</v>
      </c>
      <c r="E529" t="s">
        <v>3789</v>
      </c>
      <c r="F529" t="s">
        <v>4270</v>
      </c>
      <c r="K529" t="s">
        <v>3425</v>
      </c>
      <c r="M529" t="s">
        <v>4243</v>
      </c>
    </row>
    <row r="530" spans="1:13" x14ac:dyDescent="0.3">
      <c r="A530" t="s">
        <v>4271</v>
      </c>
      <c r="B530" t="s">
        <v>2544</v>
      </c>
      <c r="C530">
        <v>15391560861</v>
      </c>
      <c r="D530" t="s">
        <v>2545</v>
      </c>
      <c r="E530" t="s">
        <v>3789</v>
      </c>
      <c r="F530" t="s">
        <v>3790</v>
      </c>
      <c r="K530" t="s">
        <v>4272</v>
      </c>
      <c r="M530" t="s">
        <v>4243</v>
      </c>
    </row>
    <row r="531" spans="1:13" x14ac:dyDescent="0.3">
      <c r="A531" t="s">
        <v>4273</v>
      </c>
      <c r="B531" t="s">
        <v>4274</v>
      </c>
      <c r="C531" t="s">
        <v>4275</v>
      </c>
      <c r="D531" t="s">
        <v>4276</v>
      </c>
      <c r="E531" t="s">
        <v>3789</v>
      </c>
      <c r="F531" t="s">
        <v>3790</v>
      </c>
      <c r="K531" t="s">
        <v>4277</v>
      </c>
      <c r="M531" t="s">
        <v>4243</v>
      </c>
    </row>
    <row r="532" spans="1:13" x14ac:dyDescent="0.3">
      <c r="A532" t="s">
        <v>4278</v>
      </c>
      <c r="B532" t="s">
        <v>2517</v>
      </c>
      <c r="C532">
        <v>8613854185395</v>
      </c>
      <c r="D532" t="s">
        <v>2518</v>
      </c>
      <c r="E532" t="s">
        <v>3789</v>
      </c>
      <c r="F532" t="s">
        <v>3790</v>
      </c>
      <c r="K532" t="s">
        <v>4279</v>
      </c>
      <c r="M532" t="s">
        <v>4243</v>
      </c>
    </row>
    <row r="533" spans="1:13" x14ac:dyDescent="0.3">
      <c r="A533" t="s">
        <v>4280</v>
      </c>
      <c r="B533" t="s">
        <v>401</v>
      </c>
      <c r="C533" t="s">
        <v>2225</v>
      </c>
      <c r="D533" t="s">
        <v>2226</v>
      </c>
      <c r="E533" t="s">
        <v>3789</v>
      </c>
      <c r="F533" t="s">
        <v>3790</v>
      </c>
      <c r="K533" t="s">
        <v>4281</v>
      </c>
      <c r="L533" t="s">
        <v>23745</v>
      </c>
      <c r="M533" t="s">
        <v>4243</v>
      </c>
    </row>
    <row r="534" spans="1:13" x14ac:dyDescent="0.3">
      <c r="A534" t="s">
        <v>4282</v>
      </c>
      <c r="B534" t="s">
        <v>563</v>
      </c>
      <c r="C534">
        <v>8615337111468</v>
      </c>
      <c r="D534" t="s">
        <v>1903</v>
      </c>
      <c r="E534" t="s">
        <v>3789</v>
      </c>
      <c r="F534" t="s">
        <v>3790</v>
      </c>
      <c r="K534" t="s">
        <v>2236</v>
      </c>
      <c r="M534" t="s">
        <v>4243</v>
      </c>
    </row>
    <row r="535" spans="1:13" x14ac:dyDescent="0.3">
      <c r="A535" t="s">
        <v>4283</v>
      </c>
      <c r="B535" t="s">
        <v>4284</v>
      </c>
      <c r="C535">
        <v>8615689981785</v>
      </c>
      <c r="D535" t="s">
        <v>4285</v>
      </c>
      <c r="E535" t="s">
        <v>3789</v>
      </c>
      <c r="F535" t="s">
        <v>3790</v>
      </c>
      <c r="K535" t="s">
        <v>4286</v>
      </c>
      <c r="M535" t="s">
        <v>4243</v>
      </c>
    </row>
    <row r="536" spans="1:13" x14ac:dyDescent="0.3">
      <c r="A536" t="s">
        <v>4287</v>
      </c>
      <c r="B536" t="s">
        <v>467</v>
      </c>
      <c r="C536">
        <v>8617362916295</v>
      </c>
      <c r="D536" t="s">
        <v>468</v>
      </c>
      <c r="E536" t="s">
        <v>3789</v>
      </c>
      <c r="F536" t="s">
        <v>3790</v>
      </c>
      <c r="K536" t="s">
        <v>4288</v>
      </c>
      <c r="M536" t="s">
        <v>4289</v>
      </c>
    </row>
    <row r="537" spans="1:13" x14ac:dyDescent="0.3">
      <c r="A537" t="s">
        <v>681</v>
      </c>
      <c r="B537" t="s">
        <v>682</v>
      </c>
      <c r="C537" t="s">
        <v>683</v>
      </c>
      <c r="D537" t="s">
        <v>684</v>
      </c>
      <c r="E537" t="s">
        <v>14</v>
      </c>
      <c r="F537" t="s">
        <v>227</v>
      </c>
      <c r="K537" t="s">
        <v>685</v>
      </c>
      <c r="L537" t="s">
        <v>23804</v>
      </c>
      <c r="M537" t="s">
        <v>644</v>
      </c>
    </row>
    <row r="538" spans="1:13" x14ac:dyDescent="0.3">
      <c r="A538" t="s">
        <v>4290</v>
      </c>
      <c r="B538" t="s">
        <v>417</v>
      </c>
      <c r="C538" t="s">
        <v>418</v>
      </c>
      <c r="D538" t="s">
        <v>419</v>
      </c>
      <c r="E538" t="s">
        <v>3789</v>
      </c>
      <c r="F538" t="s">
        <v>3790</v>
      </c>
      <c r="K538" t="s">
        <v>4124</v>
      </c>
      <c r="M538" t="s">
        <v>4289</v>
      </c>
    </row>
    <row r="539" spans="1:13" x14ac:dyDescent="0.3">
      <c r="A539" t="s">
        <v>4291</v>
      </c>
      <c r="B539" t="s">
        <v>2300</v>
      </c>
      <c r="C539" t="s">
        <v>2301</v>
      </c>
      <c r="D539" t="s">
        <v>2302</v>
      </c>
      <c r="E539" t="s">
        <v>3789</v>
      </c>
      <c r="F539" t="s">
        <v>3790</v>
      </c>
      <c r="K539" t="s">
        <v>98</v>
      </c>
      <c r="M539" t="s">
        <v>4289</v>
      </c>
    </row>
    <row r="540" spans="1:13" x14ac:dyDescent="0.3">
      <c r="A540" t="s">
        <v>4292</v>
      </c>
      <c r="B540" t="s">
        <v>454</v>
      </c>
      <c r="C540">
        <v>8619821570922</v>
      </c>
      <c r="D540" t="s">
        <v>455</v>
      </c>
      <c r="E540" t="s">
        <v>3789</v>
      </c>
      <c r="F540" t="s">
        <v>3790</v>
      </c>
      <c r="K540" t="s">
        <v>4293</v>
      </c>
      <c r="L540" t="s">
        <v>23763</v>
      </c>
      <c r="M540" t="s">
        <v>4289</v>
      </c>
    </row>
    <row r="541" spans="1:13" x14ac:dyDescent="0.3">
      <c r="A541" t="s">
        <v>4294</v>
      </c>
      <c r="B541" t="s">
        <v>764</v>
      </c>
      <c r="C541">
        <v>8618696113233</v>
      </c>
      <c r="D541" t="s">
        <v>1208</v>
      </c>
      <c r="E541" t="s">
        <v>3789</v>
      </c>
      <c r="F541" t="s">
        <v>3790</v>
      </c>
      <c r="K541" t="s">
        <v>4295</v>
      </c>
      <c r="M541" t="s">
        <v>4289</v>
      </c>
    </row>
    <row r="542" spans="1:13" x14ac:dyDescent="0.3">
      <c r="A542" t="s">
        <v>4296</v>
      </c>
      <c r="B542" t="s">
        <v>4297</v>
      </c>
      <c r="C542">
        <v>19951936396</v>
      </c>
      <c r="D542" t="s">
        <v>4298</v>
      </c>
      <c r="E542" t="s">
        <v>3789</v>
      </c>
      <c r="F542" t="s">
        <v>3790</v>
      </c>
      <c r="K542" t="s">
        <v>4299</v>
      </c>
      <c r="M542" t="s">
        <v>4289</v>
      </c>
    </row>
    <row r="543" spans="1:13" x14ac:dyDescent="0.3">
      <c r="A543" t="s">
        <v>4300</v>
      </c>
      <c r="B543" t="s">
        <v>406</v>
      </c>
      <c r="C543" t="s">
        <v>407</v>
      </c>
      <c r="D543" t="s">
        <v>408</v>
      </c>
      <c r="E543" t="s">
        <v>3789</v>
      </c>
      <c r="F543" t="s">
        <v>3790</v>
      </c>
      <c r="K543" t="s">
        <v>1197</v>
      </c>
      <c r="M543" t="s">
        <v>4289</v>
      </c>
    </row>
    <row r="544" spans="1:13" x14ac:dyDescent="0.3">
      <c r="A544" t="s">
        <v>4301</v>
      </c>
      <c r="B544" t="s">
        <v>412</v>
      </c>
      <c r="C544" t="s">
        <v>413</v>
      </c>
      <c r="D544" t="s">
        <v>414</v>
      </c>
      <c r="E544" t="s">
        <v>3789</v>
      </c>
      <c r="F544" t="s">
        <v>3790</v>
      </c>
      <c r="K544" t="s">
        <v>4302</v>
      </c>
      <c r="M544" t="s">
        <v>4289</v>
      </c>
    </row>
    <row r="545" spans="1:13" x14ac:dyDescent="0.3">
      <c r="A545" t="s">
        <v>4303</v>
      </c>
      <c r="B545" t="s">
        <v>1261</v>
      </c>
      <c r="C545">
        <v>8616621771607</v>
      </c>
      <c r="D545" t="s">
        <v>1262</v>
      </c>
      <c r="E545" t="s">
        <v>3789</v>
      </c>
      <c r="F545" t="s">
        <v>3790</v>
      </c>
      <c r="K545" t="s">
        <v>1263</v>
      </c>
      <c r="M545" t="s">
        <v>4289</v>
      </c>
    </row>
    <row r="546" spans="1:13" x14ac:dyDescent="0.3">
      <c r="A546" t="s">
        <v>4304</v>
      </c>
      <c r="B546" t="s">
        <v>2539</v>
      </c>
      <c r="C546" t="s">
        <v>2540</v>
      </c>
      <c r="D546" t="s">
        <v>2541</v>
      </c>
      <c r="E546" t="s">
        <v>3789</v>
      </c>
      <c r="F546" t="s">
        <v>3790</v>
      </c>
      <c r="K546" t="s">
        <v>4305</v>
      </c>
      <c r="M546" t="s">
        <v>4289</v>
      </c>
    </row>
    <row r="547" spans="1:13" x14ac:dyDescent="0.3">
      <c r="A547" t="s">
        <v>4306</v>
      </c>
      <c r="B547" t="s">
        <v>446</v>
      </c>
      <c r="C547" t="s">
        <v>447</v>
      </c>
      <c r="D547" t="s">
        <v>448</v>
      </c>
      <c r="E547" t="s">
        <v>3789</v>
      </c>
      <c r="F547" t="s">
        <v>4270</v>
      </c>
      <c r="K547" t="s">
        <v>4307</v>
      </c>
      <c r="M547" t="s">
        <v>4289</v>
      </c>
    </row>
    <row r="548" spans="1:13" x14ac:dyDescent="0.3">
      <c r="A548" t="s">
        <v>686</v>
      </c>
      <c r="B548" t="s">
        <v>687</v>
      </c>
      <c r="C548" t="s">
        <v>688</v>
      </c>
      <c r="D548" t="s">
        <v>689</v>
      </c>
      <c r="E548" t="s">
        <v>14</v>
      </c>
      <c r="F548" t="s">
        <v>15</v>
      </c>
      <c r="K548" t="s">
        <v>690</v>
      </c>
      <c r="L548" t="s">
        <v>23801</v>
      </c>
      <c r="M548" t="s">
        <v>644</v>
      </c>
    </row>
    <row r="549" spans="1:13" x14ac:dyDescent="0.3">
      <c r="A549" t="s">
        <v>4308</v>
      </c>
      <c r="B549" t="s">
        <v>609</v>
      </c>
      <c r="C549">
        <v>8618164098996</v>
      </c>
      <c r="D549" t="s">
        <v>610</v>
      </c>
      <c r="E549" t="s">
        <v>3789</v>
      </c>
      <c r="F549" t="s">
        <v>3790</v>
      </c>
      <c r="K549" t="s">
        <v>4309</v>
      </c>
      <c r="M549" t="s">
        <v>4289</v>
      </c>
    </row>
    <row r="550" spans="1:13" x14ac:dyDescent="0.3">
      <c r="A550" t="s">
        <v>4310</v>
      </c>
      <c r="B550" t="s">
        <v>396</v>
      </c>
      <c r="C550" t="s">
        <v>397</v>
      </c>
      <c r="D550" t="s">
        <v>398</v>
      </c>
      <c r="E550" t="s">
        <v>3789</v>
      </c>
      <c r="F550" t="s">
        <v>3790</v>
      </c>
      <c r="K550" t="s">
        <v>695</v>
      </c>
      <c r="M550" t="s">
        <v>4289</v>
      </c>
    </row>
    <row r="551" spans="1:13" x14ac:dyDescent="0.3">
      <c r="A551" t="s">
        <v>4311</v>
      </c>
      <c r="B551" t="s">
        <v>4312</v>
      </c>
      <c r="C551" t="s">
        <v>4313</v>
      </c>
      <c r="D551" t="s">
        <v>4314</v>
      </c>
      <c r="E551" t="s">
        <v>3789</v>
      </c>
      <c r="F551" t="s">
        <v>4315</v>
      </c>
      <c r="K551" t="s">
        <v>4316</v>
      </c>
      <c r="L551" t="s">
        <v>24305</v>
      </c>
      <c r="M551" t="s">
        <v>4289</v>
      </c>
    </row>
    <row r="552" spans="1:13" x14ac:dyDescent="0.3">
      <c r="A552" t="s">
        <v>4317</v>
      </c>
      <c r="B552" t="s">
        <v>4318</v>
      </c>
      <c r="C552" t="s">
        <v>4319</v>
      </c>
      <c r="D552" t="s">
        <v>4320</v>
      </c>
      <c r="E552" t="s">
        <v>3789</v>
      </c>
      <c r="F552" t="s">
        <v>3790</v>
      </c>
      <c r="K552" t="s">
        <v>4321</v>
      </c>
      <c r="L552" t="s">
        <v>24306</v>
      </c>
      <c r="M552" t="s">
        <v>4289</v>
      </c>
    </row>
    <row r="553" spans="1:13" x14ac:dyDescent="0.3">
      <c r="A553" t="s">
        <v>4322</v>
      </c>
      <c r="B553" t="s">
        <v>507</v>
      </c>
      <c r="C553" t="s">
        <v>508</v>
      </c>
      <c r="D553" t="s">
        <v>509</v>
      </c>
      <c r="E553" t="s">
        <v>3789</v>
      </c>
      <c r="F553" t="s">
        <v>3790</v>
      </c>
      <c r="K553" t="s">
        <v>189</v>
      </c>
      <c r="L553" t="s">
        <v>23777</v>
      </c>
      <c r="M553" t="s">
        <v>4289</v>
      </c>
    </row>
    <row r="554" spans="1:13" x14ac:dyDescent="0.3">
      <c r="A554" t="s">
        <v>4323</v>
      </c>
      <c r="B554" t="s">
        <v>4324</v>
      </c>
      <c r="C554" t="s">
        <v>4325</v>
      </c>
      <c r="D554" t="s">
        <v>4326</v>
      </c>
      <c r="E554" t="s">
        <v>3789</v>
      </c>
      <c r="F554" t="s">
        <v>3790</v>
      </c>
      <c r="K554" t="s">
        <v>4327</v>
      </c>
      <c r="L554" t="s">
        <v>24278</v>
      </c>
      <c r="M554" t="s">
        <v>4289</v>
      </c>
    </row>
    <row r="555" spans="1:13" x14ac:dyDescent="0.3">
      <c r="A555" t="s">
        <v>4328</v>
      </c>
      <c r="B555" t="s">
        <v>1884</v>
      </c>
      <c r="C555">
        <v>8619962611955</v>
      </c>
      <c r="D555" t="s">
        <v>1925</v>
      </c>
      <c r="E555" t="s">
        <v>3789</v>
      </c>
      <c r="F555" t="s">
        <v>3790</v>
      </c>
      <c r="K555" t="s">
        <v>4160</v>
      </c>
      <c r="L555" t="s">
        <v>23747</v>
      </c>
      <c r="M555" t="s">
        <v>4289</v>
      </c>
    </row>
    <row r="556" spans="1:13" x14ac:dyDescent="0.3">
      <c r="A556" t="s">
        <v>4329</v>
      </c>
      <c r="B556" t="s">
        <v>2247</v>
      </c>
      <c r="C556" t="s">
        <v>2248</v>
      </c>
      <c r="D556" t="s">
        <v>2249</v>
      </c>
      <c r="E556" t="s">
        <v>3789</v>
      </c>
      <c r="F556" t="s">
        <v>3790</v>
      </c>
      <c r="M556" t="s">
        <v>4289</v>
      </c>
    </row>
    <row r="557" spans="1:13" x14ac:dyDescent="0.3">
      <c r="A557" t="s">
        <v>4330</v>
      </c>
      <c r="B557" t="s">
        <v>1928</v>
      </c>
      <c r="C557" t="s">
        <v>1929</v>
      </c>
      <c r="D557" t="s">
        <v>1930</v>
      </c>
      <c r="E557" t="s">
        <v>3789</v>
      </c>
      <c r="F557" t="s">
        <v>3790</v>
      </c>
      <c r="K557" t="s">
        <v>1932</v>
      </c>
      <c r="M557" t="s">
        <v>4289</v>
      </c>
    </row>
    <row r="558" spans="1:13" x14ac:dyDescent="0.3">
      <c r="A558" t="s">
        <v>4331</v>
      </c>
      <c r="B558" t="s">
        <v>3647</v>
      </c>
      <c r="C558" t="s">
        <v>3648</v>
      </c>
      <c r="D558" t="s">
        <v>3649</v>
      </c>
      <c r="E558" t="s">
        <v>3789</v>
      </c>
      <c r="F558" t="s">
        <v>3790</v>
      </c>
      <c r="K558" t="s">
        <v>4332</v>
      </c>
      <c r="M558" t="s">
        <v>4333</v>
      </c>
    </row>
    <row r="559" spans="1:13" x14ac:dyDescent="0.3">
      <c r="A559" t="s">
        <v>86</v>
      </c>
      <c r="B559" t="s">
        <v>87</v>
      </c>
      <c r="C559" t="s">
        <v>88</v>
      </c>
      <c r="D559" t="s">
        <v>89</v>
      </c>
      <c r="E559" t="s">
        <v>14</v>
      </c>
      <c r="F559" t="s">
        <v>90</v>
      </c>
      <c r="K559" t="s">
        <v>91</v>
      </c>
      <c r="L559" t="s">
        <v>23677</v>
      </c>
      <c r="M559" t="s">
        <v>17</v>
      </c>
    </row>
    <row r="560" spans="1:13" x14ac:dyDescent="0.3">
      <c r="A560" t="s">
        <v>691</v>
      </c>
      <c r="B560" t="s">
        <v>692</v>
      </c>
      <c r="C560" t="s">
        <v>693</v>
      </c>
      <c r="D560" t="s">
        <v>694</v>
      </c>
      <c r="E560" t="s">
        <v>14</v>
      </c>
      <c r="F560" t="s">
        <v>15</v>
      </c>
      <c r="K560" t="s">
        <v>695</v>
      </c>
      <c r="L560" t="s">
        <v>23806</v>
      </c>
      <c r="M560" t="s">
        <v>644</v>
      </c>
    </row>
    <row r="561" spans="1:13" x14ac:dyDescent="0.3">
      <c r="A561" t="s">
        <v>4334</v>
      </c>
      <c r="B561" t="s">
        <v>1853</v>
      </c>
      <c r="C561">
        <v>8618026564465</v>
      </c>
      <c r="D561" t="s">
        <v>1854</v>
      </c>
      <c r="E561" t="s">
        <v>3789</v>
      </c>
      <c r="F561" t="s">
        <v>3790</v>
      </c>
      <c r="K561" t="s">
        <v>4335</v>
      </c>
      <c r="M561" t="s">
        <v>4333</v>
      </c>
    </row>
    <row r="562" spans="1:13" x14ac:dyDescent="0.3">
      <c r="A562" t="s">
        <v>4336</v>
      </c>
      <c r="B562" t="s">
        <v>746</v>
      </c>
      <c r="C562">
        <v>8619102157732</v>
      </c>
      <c r="D562" t="s">
        <v>747</v>
      </c>
      <c r="E562" t="s">
        <v>3789</v>
      </c>
      <c r="F562" t="s">
        <v>3790</v>
      </c>
      <c r="K562" t="s">
        <v>4337</v>
      </c>
      <c r="M562" t="s">
        <v>4333</v>
      </c>
    </row>
    <row r="563" spans="1:13" x14ac:dyDescent="0.3">
      <c r="A563" t="s">
        <v>4338</v>
      </c>
      <c r="B563" t="s">
        <v>3420</v>
      </c>
      <c r="C563" t="s">
        <v>3421</v>
      </c>
      <c r="D563" t="s">
        <v>3422</v>
      </c>
      <c r="E563" t="s">
        <v>3789</v>
      </c>
      <c r="F563" t="s">
        <v>3790</v>
      </c>
      <c r="K563" t="s">
        <v>4339</v>
      </c>
      <c r="M563" t="s">
        <v>4333</v>
      </c>
    </row>
    <row r="564" spans="1:13" x14ac:dyDescent="0.3">
      <c r="A564" t="s">
        <v>4340</v>
      </c>
      <c r="B564" t="s">
        <v>4341</v>
      </c>
      <c r="C564" t="s">
        <v>4342</v>
      </c>
      <c r="D564" t="s">
        <v>629</v>
      </c>
      <c r="E564" t="s">
        <v>3789</v>
      </c>
      <c r="F564" t="s">
        <v>4188</v>
      </c>
      <c r="K564" t="s">
        <v>4343</v>
      </c>
      <c r="M564" t="s">
        <v>4333</v>
      </c>
    </row>
    <row r="565" spans="1:13" x14ac:dyDescent="0.3">
      <c r="A565" t="s">
        <v>4344</v>
      </c>
      <c r="B565" t="s">
        <v>760</v>
      </c>
      <c r="C565">
        <v>8618008658728</v>
      </c>
      <c r="D565" t="s">
        <v>761</v>
      </c>
      <c r="E565" t="s">
        <v>3789</v>
      </c>
      <c r="F565" t="s">
        <v>3790</v>
      </c>
      <c r="K565" t="s">
        <v>762</v>
      </c>
      <c r="M565" t="s">
        <v>4333</v>
      </c>
    </row>
    <row r="566" spans="1:13" x14ac:dyDescent="0.3">
      <c r="A566" t="s">
        <v>4345</v>
      </c>
      <c r="B566" t="s">
        <v>1972</v>
      </c>
      <c r="C566">
        <v>18206581717</v>
      </c>
      <c r="D566" t="s">
        <v>1973</v>
      </c>
      <c r="E566" t="s">
        <v>3789</v>
      </c>
      <c r="F566" t="s">
        <v>3790</v>
      </c>
      <c r="M566" t="s">
        <v>4333</v>
      </c>
    </row>
    <row r="567" spans="1:13" x14ac:dyDescent="0.3">
      <c r="A567" t="s">
        <v>4346</v>
      </c>
      <c r="B567" t="s">
        <v>2327</v>
      </c>
      <c r="C567">
        <v>13921808877</v>
      </c>
      <c r="D567" t="s">
        <v>2328</v>
      </c>
      <c r="E567" t="s">
        <v>3789</v>
      </c>
      <c r="F567" t="s">
        <v>3790</v>
      </c>
      <c r="M567" t="s">
        <v>4333</v>
      </c>
    </row>
    <row r="568" spans="1:13" x14ac:dyDescent="0.3">
      <c r="A568" t="s">
        <v>4347</v>
      </c>
      <c r="B568" t="s">
        <v>3216</v>
      </c>
      <c r="C568">
        <v>15071965509</v>
      </c>
      <c r="D568" t="s">
        <v>3217</v>
      </c>
      <c r="E568" t="s">
        <v>3789</v>
      </c>
      <c r="F568" t="s">
        <v>3790</v>
      </c>
      <c r="M568" t="s">
        <v>4333</v>
      </c>
    </row>
    <row r="569" spans="1:13" x14ac:dyDescent="0.3">
      <c r="A569" t="s">
        <v>4348</v>
      </c>
      <c r="B569" t="s">
        <v>2334</v>
      </c>
      <c r="C569">
        <v>17853600628</v>
      </c>
      <c r="D569" t="s">
        <v>2335</v>
      </c>
      <c r="E569" t="s">
        <v>3789</v>
      </c>
      <c r="F569" t="s">
        <v>3790</v>
      </c>
      <c r="M569" t="s">
        <v>4333</v>
      </c>
    </row>
    <row r="570" spans="1:13" x14ac:dyDescent="0.3">
      <c r="A570" t="s">
        <v>4349</v>
      </c>
      <c r="B570" t="s">
        <v>807</v>
      </c>
      <c r="C570" t="s">
        <v>808</v>
      </c>
      <c r="D570" t="s">
        <v>809</v>
      </c>
      <c r="E570" t="s">
        <v>3789</v>
      </c>
      <c r="F570" t="s">
        <v>3790</v>
      </c>
      <c r="M570" t="s">
        <v>4333</v>
      </c>
    </row>
    <row r="571" spans="1:13" x14ac:dyDescent="0.3">
      <c r="A571" t="s">
        <v>696</v>
      </c>
      <c r="B571" t="s">
        <v>697</v>
      </c>
      <c r="C571" t="s">
        <v>698</v>
      </c>
      <c r="D571" t="s">
        <v>699</v>
      </c>
      <c r="E571" t="s">
        <v>14</v>
      </c>
      <c r="F571" t="s">
        <v>15</v>
      </c>
      <c r="K571" t="s">
        <v>700</v>
      </c>
      <c r="L571" t="s">
        <v>23807</v>
      </c>
      <c r="M571" t="s">
        <v>644</v>
      </c>
    </row>
    <row r="572" spans="1:13" x14ac:dyDescent="0.3">
      <c r="A572" t="s">
        <v>4350</v>
      </c>
      <c r="B572" t="s">
        <v>811</v>
      </c>
      <c r="C572" t="s">
        <v>812</v>
      </c>
      <c r="D572" t="s">
        <v>813</v>
      </c>
      <c r="E572" t="s">
        <v>3789</v>
      </c>
      <c r="F572" t="s">
        <v>3790</v>
      </c>
      <c r="M572" t="s">
        <v>4333</v>
      </c>
    </row>
    <row r="573" spans="1:13" x14ac:dyDescent="0.3">
      <c r="A573" t="s">
        <v>4351</v>
      </c>
      <c r="B573" t="s">
        <v>1327</v>
      </c>
      <c r="C573" t="s">
        <v>1328</v>
      </c>
      <c r="D573" t="s">
        <v>1329</v>
      </c>
      <c r="E573" t="s">
        <v>3789</v>
      </c>
      <c r="F573" t="s">
        <v>3790</v>
      </c>
      <c r="M573" t="s">
        <v>4333</v>
      </c>
    </row>
    <row r="574" spans="1:13" x14ac:dyDescent="0.3">
      <c r="A574" t="s">
        <v>4352</v>
      </c>
      <c r="B574" t="s">
        <v>4353</v>
      </c>
      <c r="C574" t="s">
        <v>4354</v>
      </c>
      <c r="D574" t="s">
        <v>4355</v>
      </c>
      <c r="E574" t="s">
        <v>3789</v>
      </c>
      <c r="F574" t="s">
        <v>3790</v>
      </c>
      <c r="M574" t="s">
        <v>4333</v>
      </c>
    </row>
    <row r="575" spans="1:13" x14ac:dyDescent="0.3">
      <c r="A575" t="s">
        <v>4356</v>
      </c>
      <c r="B575" t="s">
        <v>815</v>
      </c>
      <c r="C575">
        <v>15810802415</v>
      </c>
      <c r="D575" t="s">
        <v>816</v>
      </c>
      <c r="E575" t="s">
        <v>3789</v>
      </c>
      <c r="F575" t="s">
        <v>3790</v>
      </c>
      <c r="M575" t="s">
        <v>4333</v>
      </c>
    </row>
    <row r="576" spans="1:13" x14ac:dyDescent="0.3">
      <c r="A576" t="s">
        <v>4357</v>
      </c>
      <c r="B576" t="s">
        <v>3367</v>
      </c>
      <c r="C576">
        <v>18062666868</v>
      </c>
      <c r="D576" t="s">
        <v>3462</v>
      </c>
      <c r="E576" t="s">
        <v>3789</v>
      </c>
      <c r="F576" t="s">
        <v>3790</v>
      </c>
      <c r="L576" t="s">
        <v>24204</v>
      </c>
      <c r="M576" t="s">
        <v>4333</v>
      </c>
    </row>
    <row r="577" spans="1:13" x14ac:dyDescent="0.3">
      <c r="A577" t="s">
        <v>4358</v>
      </c>
      <c r="B577" t="s">
        <v>4359</v>
      </c>
      <c r="C577">
        <v>13519129852</v>
      </c>
      <c r="D577" t="s">
        <v>4360</v>
      </c>
      <c r="E577" t="s">
        <v>3789</v>
      </c>
      <c r="F577" t="s">
        <v>3790</v>
      </c>
      <c r="M577" t="s">
        <v>4333</v>
      </c>
    </row>
    <row r="578" spans="1:13" x14ac:dyDescent="0.3">
      <c r="A578" t="s">
        <v>4361</v>
      </c>
      <c r="B578" t="s">
        <v>1332</v>
      </c>
      <c r="C578" t="s">
        <v>1333</v>
      </c>
      <c r="E578" t="s">
        <v>3789</v>
      </c>
      <c r="F578" t="s">
        <v>3790</v>
      </c>
      <c r="M578" t="s">
        <v>4333</v>
      </c>
    </row>
    <row r="579" spans="1:13" x14ac:dyDescent="0.3">
      <c r="A579" t="s">
        <v>4362</v>
      </c>
      <c r="B579" t="s">
        <v>818</v>
      </c>
      <c r="C579" t="s">
        <v>819</v>
      </c>
      <c r="D579" t="s">
        <v>820</v>
      </c>
      <c r="E579" t="s">
        <v>3789</v>
      </c>
      <c r="F579" t="s">
        <v>3790</v>
      </c>
      <c r="M579" t="s">
        <v>4333</v>
      </c>
    </row>
    <row r="580" spans="1:13" x14ac:dyDescent="0.3">
      <c r="A580" t="s">
        <v>4363</v>
      </c>
      <c r="B580" t="s">
        <v>827</v>
      </c>
      <c r="C580" t="s">
        <v>828</v>
      </c>
      <c r="D580" t="s">
        <v>829</v>
      </c>
      <c r="E580" t="s">
        <v>3789</v>
      </c>
      <c r="F580" t="s">
        <v>3790</v>
      </c>
      <c r="M580" t="s">
        <v>4333</v>
      </c>
    </row>
    <row r="581" spans="1:13" x14ac:dyDescent="0.3">
      <c r="A581" t="s">
        <v>4364</v>
      </c>
      <c r="B581" t="s">
        <v>845</v>
      </c>
      <c r="C581" t="s">
        <v>846</v>
      </c>
      <c r="E581" t="s">
        <v>3789</v>
      </c>
      <c r="F581" t="s">
        <v>3790</v>
      </c>
      <c r="M581" t="s">
        <v>4365</v>
      </c>
    </row>
    <row r="582" spans="1:13" x14ac:dyDescent="0.3">
      <c r="A582" t="s">
        <v>701</v>
      </c>
      <c r="B582" t="s">
        <v>702</v>
      </c>
      <c r="C582" t="s">
        <v>703</v>
      </c>
      <c r="D582" t="s">
        <v>704</v>
      </c>
      <c r="E582" t="s">
        <v>14</v>
      </c>
      <c r="F582" t="s">
        <v>15</v>
      </c>
      <c r="K582" t="s">
        <v>705</v>
      </c>
      <c r="L582" t="s">
        <v>23816</v>
      </c>
      <c r="M582" t="s">
        <v>644</v>
      </c>
    </row>
    <row r="583" spans="1:13" x14ac:dyDescent="0.3">
      <c r="A583" t="s">
        <v>4366</v>
      </c>
      <c r="B583" t="s">
        <v>831</v>
      </c>
      <c r="C583" t="s">
        <v>832</v>
      </c>
      <c r="D583" t="s">
        <v>833</v>
      </c>
      <c r="E583" t="s">
        <v>3789</v>
      </c>
      <c r="F583" t="s">
        <v>3790</v>
      </c>
      <c r="M583" t="s">
        <v>4365</v>
      </c>
    </row>
    <row r="584" spans="1:13" x14ac:dyDescent="0.3">
      <c r="A584" t="s">
        <v>4367</v>
      </c>
      <c r="B584" t="s">
        <v>4368</v>
      </c>
      <c r="C584">
        <v>16622359149</v>
      </c>
      <c r="D584" t="s">
        <v>4369</v>
      </c>
      <c r="E584" t="s">
        <v>3789</v>
      </c>
      <c r="F584" t="s">
        <v>3790</v>
      </c>
      <c r="M584" t="s">
        <v>4365</v>
      </c>
    </row>
    <row r="585" spans="1:13" x14ac:dyDescent="0.3">
      <c r="A585" t="s">
        <v>4370</v>
      </c>
      <c r="B585" t="s">
        <v>842</v>
      </c>
      <c r="C585">
        <v>13122891558</v>
      </c>
      <c r="D585" t="s">
        <v>843</v>
      </c>
      <c r="E585" t="s">
        <v>3789</v>
      </c>
      <c r="F585" t="s">
        <v>3790</v>
      </c>
      <c r="M585" t="s">
        <v>4365</v>
      </c>
    </row>
    <row r="586" spans="1:13" x14ac:dyDescent="0.3">
      <c r="A586" t="s">
        <v>4371</v>
      </c>
      <c r="B586" t="s">
        <v>856</v>
      </c>
      <c r="C586" t="s">
        <v>857</v>
      </c>
      <c r="D586" t="s">
        <v>858</v>
      </c>
      <c r="E586" t="s">
        <v>3789</v>
      </c>
      <c r="F586" t="s">
        <v>3790</v>
      </c>
      <c r="M586" t="s">
        <v>4365</v>
      </c>
    </row>
    <row r="587" spans="1:13" x14ac:dyDescent="0.3">
      <c r="A587" t="s">
        <v>4372</v>
      </c>
      <c r="B587" t="s">
        <v>862</v>
      </c>
      <c r="C587">
        <v>15800340161</v>
      </c>
      <c r="D587" t="s">
        <v>863</v>
      </c>
      <c r="E587" t="s">
        <v>3789</v>
      </c>
      <c r="F587" t="s">
        <v>4373</v>
      </c>
      <c r="K587" t="s">
        <v>189</v>
      </c>
      <c r="M587" t="s">
        <v>4365</v>
      </c>
    </row>
    <row r="588" spans="1:13" x14ac:dyDescent="0.3">
      <c r="A588" t="s">
        <v>4374</v>
      </c>
      <c r="B588" t="s">
        <v>59</v>
      </c>
      <c r="C588" t="s">
        <v>60</v>
      </c>
      <c r="D588" t="s">
        <v>61</v>
      </c>
      <c r="E588" t="s">
        <v>4375</v>
      </c>
      <c r="F588" t="s">
        <v>4376</v>
      </c>
      <c r="J588" s="1">
        <v>43973</v>
      </c>
      <c r="K588" t="s">
        <v>4377</v>
      </c>
      <c r="L588" t="s">
        <v>23671</v>
      </c>
      <c r="M588" t="s">
        <v>4378</v>
      </c>
    </row>
    <row r="589" spans="1:13" x14ac:dyDescent="0.3">
      <c r="A589" t="s">
        <v>4379</v>
      </c>
      <c r="B589" t="s">
        <v>4380</v>
      </c>
      <c r="C589">
        <v>8613182976929</v>
      </c>
      <c r="D589" t="s">
        <v>4381</v>
      </c>
      <c r="E589" t="s">
        <v>4375</v>
      </c>
      <c r="F589" t="s">
        <v>4382</v>
      </c>
      <c r="J589" s="1">
        <v>45126</v>
      </c>
      <c r="K589" t="s">
        <v>4383</v>
      </c>
      <c r="L589" t="s">
        <v>24312</v>
      </c>
      <c r="M589" t="s">
        <v>4378</v>
      </c>
    </row>
    <row r="590" spans="1:13" x14ac:dyDescent="0.3">
      <c r="A590" t="s">
        <v>4384</v>
      </c>
      <c r="B590" t="s">
        <v>917</v>
      </c>
      <c r="C590">
        <v>8615986615575</v>
      </c>
      <c r="D590" t="s">
        <v>918</v>
      </c>
      <c r="E590" t="s">
        <v>4375</v>
      </c>
      <c r="F590" t="s">
        <v>4382</v>
      </c>
      <c r="G590" t="s">
        <v>4385</v>
      </c>
      <c r="H590" t="s">
        <v>1379</v>
      </c>
      <c r="I590" t="s">
        <v>4386</v>
      </c>
      <c r="K590" t="s">
        <v>919</v>
      </c>
      <c r="L590" t="s">
        <v>23839</v>
      </c>
      <c r="M590" t="s">
        <v>4378</v>
      </c>
    </row>
    <row r="591" spans="1:13" x14ac:dyDescent="0.3">
      <c r="A591" t="s">
        <v>4387</v>
      </c>
      <c r="B591" t="s">
        <v>870</v>
      </c>
      <c r="C591" t="s">
        <v>871</v>
      </c>
      <c r="D591" t="s">
        <v>872</v>
      </c>
      <c r="E591" t="s">
        <v>4375</v>
      </c>
      <c r="F591" t="s">
        <v>4388</v>
      </c>
      <c r="J591" s="1">
        <v>43027</v>
      </c>
      <c r="K591" t="s">
        <v>4389</v>
      </c>
      <c r="L591" t="s">
        <v>23833</v>
      </c>
      <c r="M591" t="s">
        <v>4378</v>
      </c>
    </row>
    <row r="592" spans="1:13" x14ac:dyDescent="0.3">
      <c r="A592" t="s">
        <v>4390</v>
      </c>
      <c r="B592" t="s">
        <v>2054</v>
      </c>
      <c r="C592" t="s">
        <v>2055</v>
      </c>
      <c r="D592" t="s">
        <v>2056</v>
      </c>
      <c r="E592" t="s">
        <v>4375</v>
      </c>
      <c r="F592" t="s">
        <v>4391</v>
      </c>
      <c r="K592" t="s">
        <v>4392</v>
      </c>
      <c r="L592" t="s">
        <v>24038</v>
      </c>
      <c r="M592" t="s">
        <v>4378</v>
      </c>
    </row>
    <row r="593" spans="1:13" x14ac:dyDescent="0.3">
      <c r="A593" t="s">
        <v>706</v>
      </c>
      <c r="B593" t="s">
        <v>387</v>
      </c>
      <c r="C593" t="s">
        <v>707</v>
      </c>
      <c r="D593" t="s">
        <v>708</v>
      </c>
      <c r="E593" t="s">
        <v>14</v>
      </c>
      <c r="F593" t="s">
        <v>15</v>
      </c>
      <c r="K593" t="s">
        <v>709</v>
      </c>
      <c r="L593" t="s">
        <v>23742</v>
      </c>
      <c r="M593" t="s">
        <v>644</v>
      </c>
    </row>
    <row r="594" spans="1:13" x14ac:dyDescent="0.3">
      <c r="A594" t="s">
        <v>4393</v>
      </c>
      <c r="B594" t="s">
        <v>35</v>
      </c>
      <c r="C594" t="s">
        <v>36</v>
      </c>
      <c r="D594" t="s">
        <v>37</v>
      </c>
      <c r="E594" t="s">
        <v>4375</v>
      </c>
      <c r="F594" t="s">
        <v>4382</v>
      </c>
      <c r="J594" s="1">
        <v>43304</v>
      </c>
      <c r="K594" t="s">
        <v>3863</v>
      </c>
      <c r="L594" t="s">
        <v>23666</v>
      </c>
      <c r="M594" t="s">
        <v>4378</v>
      </c>
    </row>
    <row r="595" spans="1:13" x14ac:dyDescent="0.3">
      <c r="A595" t="s">
        <v>4394</v>
      </c>
      <c r="B595" t="s">
        <v>45</v>
      </c>
      <c r="C595">
        <f>86+86-19930503282</f>
        <v>-19930503110</v>
      </c>
      <c r="D595" t="s">
        <v>46</v>
      </c>
      <c r="E595" t="s">
        <v>4375</v>
      </c>
      <c r="F595" t="s">
        <v>4382</v>
      </c>
      <c r="K595" t="s">
        <v>47</v>
      </c>
      <c r="L595" t="s">
        <v>23668</v>
      </c>
      <c r="M595" t="s">
        <v>4378</v>
      </c>
    </row>
    <row r="596" spans="1:13" x14ac:dyDescent="0.3">
      <c r="A596" t="s">
        <v>4395</v>
      </c>
      <c r="B596" t="s">
        <v>1433</v>
      </c>
      <c r="C596" t="s">
        <v>1434</v>
      </c>
      <c r="D596" t="s">
        <v>1435</v>
      </c>
      <c r="E596" t="s">
        <v>4375</v>
      </c>
      <c r="F596" t="s">
        <v>4396</v>
      </c>
      <c r="J596" s="1">
        <v>43594</v>
      </c>
      <c r="L596" t="s">
        <v>23937</v>
      </c>
      <c r="M596" t="s">
        <v>4378</v>
      </c>
    </row>
    <row r="597" spans="1:13" x14ac:dyDescent="0.3">
      <c r="A597" t="s">
        <v>4397</v>
      </c>
      <c r="B597" t="s">
        <v>4398</v>
      </c>
      <c r="C597" t="s">
        <v>4399</v>
      </c>
      <c r="D597" t="s">
        <v>4400</v>
      </c>
      <c r="E597" t="s">
        <v>4375</v>
      </c>
      <c r="F597" t="s">
        <v>4382</v>
      </c>
      <c r="K597" t="s">
        <v>4401</v>
      </c>
      <c r="L597" t="s">
        <v>24313</v>
      </c>
      <c r="M597" t="s">
        <v>4378</v>
      </c>
    </row>
    <row r="598" spans="1:13" x14ac:dyDescent="0.3">
      <c r="A598" t="s">
        <v>4402</v>
      </c>
      <c r="B598" t="s">
        <v>49</v>
      </c>
      <c r="C598" t="s">
        <v>50</v>
      </c>
      <c r="D598" t="s">
        <v>51</v>
      </c>
      <c r="E598" t="s">
        <v>4375</v>
      </c>
      <c r="F598" t="s">
        <v>4382</v>
      </c>
      <c r="J598" s="1">
        <v>43718</v>
      </c>
      <c r="K598" t="s">
        <v>52</v>
      </c>
      <c r="L598" t="s">
        <v>23669</v>
      </c>
      <c r="M598" t="s">
        <v>4378</v>
      </c>
    </row>
    <row r="599" spans="1:13" x14ac:dyDescent="0.3">
      <c r="A599" t="s">
        <v>4403</v>
      </c>
      <c r="B599" t="s">
        <v>54</v>
      </c>
      <c r="C599">
        <f>86+8618523575427</f>
        <v>8618523575513</v>
      </c>
      <c r="D599" t="s">
        <v>55</v>
      </c>
      <c r="E599" t="s">
        <v>4375</v>
      </c>
      <c r="F599" t="s">
        <v>4404</v>
      </c>
      <c r="K599" t="s">
        <v>57</v>
      </c>
      <c r="L599" t="s">
        <v>23670</v>
      </c>
      <c r="M599" t="s">
        <v>4378</v>
      </c>
    </row>
    <row r="600" spans="1:13" x14ac:dyDescent="0.3">
      <c r="A600" t="s">
        <v>4405</v>
      </c>
      <c r="B600" t="s">
        <v>887</v>
      </c>
      <c r="C600" t="s">
        <v>3344</v>
      </c>
      <c r="D600" t="s">
        <v>3345</v>
      </c>
      <c r="E600" t="s">
        <v>4375</v>
      </c>
      <c r="F600" t="s">
        <v>4382</v>
      </c>
      <c r="J600" s="1">
        <v>43822</v>
      </c>
      <c r="K600" t="s">
        <v>3346</v>
      </c>
      <c r="L600" t="s">
        <v>24201</v>
      </c>
      <c r="M600" t="s">
        <v>4378</v>
      </c>
    </row>
    <row r="601" spans="1:13" x14ac:dyDescent="0.3">
      <c r="A601" t="s">
        <v>4406</v>
      </c>
      <c r="B601" t="s">
        <v>4407</v>
      </c>
      <c r="C601" t="s">
        <v>4408</v>
      </c>
      <c r="D601" t="s">
        <v>4409</v>
      </c>
      <c r="E601" t="s">
        <v>4375</v>
      </c>
      <c r="F601" t="s">
        <v>4382</v>
      </c>
      <c r="K601" t="s">
        <v>4410</v>
      </c>
      <c r="L601" t="s">
        <v>24314</v>
      </c>
      <c r="M601" t="s">
        <v>4378</v>
      </c>
    </row>
    <row r="602" spans="1:13" x14ac:dyDescent="0.3">
      <c r="A602" t="s">
        <v>4411</v>
      </c>
      <c r="B602" t="s">
        <v>19</v>
      </c>
      <c r="C602" t="s">
        <v>20</v>
      </c>
      <c r="D602" t="s">
        <v>21</v>
      </c>
      <c r="E602" t="s">
        <v>4375</v>
      </c>
      <c r="F602" t="s">
        <v>4382</v>
      </c>
      <c r="J602" s="1">
        <v>44001</v>
      </c>
      <c r="K602" t="s">
        <v>2041</v>
      </c>
      <c r="L602" t="s">
        <v>23663</v>
      </c>
      <c r="M602" t="s">
        <v>4378</v>
      </c>
    </row>
    <row r="603" spans="1:13" x14ac:dyDescent="0.3">
      <c r="A603" t="s">
        <v>4412</v>
      </c>
      <c r="B603" t="s">
        <v>64</v>
      </c>
      <c r="C603">
        <f>86+86-13806087780</f>
        <v>-13806087608</v>
      </c>
      <c r="D603" t="s">
        <v>65</v>
      </c>
      <c r="E603" t="s">
        <v>4375</v>
      </c>
      <c r="F603" t="s">
        <v>4413</v>
      </c>
      <c r="J603" s="1">
        <v>44011</v>
      </c>
      <c r="K603" t="s">
        <v>66</v>
      </c>
      <c r="L603" t="s">
        <v>23672</v>
      </c>
      <c r="M603" t="s">
        <v>4378</v>
      </c>
    </row>
    <row r="604" spans="1:13" x14ac:dyDescent="0.3">
      <c r="A604" t="s">
        <v>710</v>
      </c>
      <c r="B604" t="s">
        <v>711</v>
      </c>
      <c r="C604" t="s">
        <v>712</v>
      </c>
      <c r="D604" t="s">
        <v>713</v>
      </c>
      <c r="E604" t="s">
        <v>14</v>
      </c>
      <c r="F604" t="s">
        <v>76</v>
      </c>
      <c r="K604" t="s">
        <v>714</v>
      </c>
      <c r="L604" t="s">
        <v>23821</v>
      </c>
      <c r="M604" t="s">
        <v>644</v>
      </c>
    </row>
    <row r="605" spans="1:13" x14ac:dyDescent="0.3">
      <c r="A605" t="s">
        <v>4414</v>
      </c>
      <c r="B605" t="s">
        <v>3877</v>
      </c>
      <c r="C605">
        <f>86+8618660799346</f>
        <v>8618660799432</v>
      </c>
      <c r="D605" t="s">
        <v>3878</v>
      </c>
      <c r="E605" t="s">
        <v>4375</v>
      </c>
      <c r="F605" t="s">
        <v>4382</v>
      </c>
      <c r="K605" t="s">
        <v>4415</v>
      </c>
      <c r="L605" t="s">
        <v>24265</v>
      </c>
      <c r="M605" t="s">
        <v>4378</v>
      </c>
    </row>
    <row r="606" spans="1:13" x14ac:dyDescent="0.3">
      <c r="A606" t="s">
        <v>4416</v>
      </c>
      <c r="B606" t="s">
        <v>68</v>
      </c>
      <c r="C606">
        <v>8613367258412</v>
      </c>
      <c r="D606" t="s">
        <v>69</v>
      </c>
      <c r="E606" t="s">
        <v>4375</v>
      </c>
      <c r="F606" t="s">
        <v>4382</v>
      </c>
      <c r="J606" s="1">
        <v>44092</v>
      </c>
      <c r="K606" t="s">
        <v>4417</v>
      </c>
      <c r="L606" t="s">
        <v>23673</v>
      </c>
      <c r="M606" t="s">
        <v>4378</v>
      </c>
    </row>
    <row r="607" spans="1:13" x14ac:dyDescent="0.3">
      <c r="A607" t="s">
        <v>4418</v>
      </c>
      <c r="B607" t="s">
        <v>73</v>
      </c>
      <c r="C607" t="s">
        <v>74</v>
      </c>
      <c r="D607" t="s">
        <v>75</v>
      </c>
      <c r="E607" t="s">
        <v>4375</v>
      </c>
      <c r="F607" t="s">
        <v>4382</v>
      </c>
      <c r="L607" t="s">
        <v>23674</v>
      </c>
      <c r="M607" t="s">
        <v>4378</v>
      </c>
    </row>
    <row r="608" spans="1:13" x14ac:dyDescent="0.3">
      <c r="A608" t="s">
        <v>4419</v>
      </c>
      <c r="B608" t="s">
        <v>908</v>
      </c>
      <c r="C608" t="s">
        <v>909</v>
      </c>
      <c r="D608" t="s">
        <v>910</v>
      </c>
      <c r="E608" t="s">
        <v>4375</v>
      </c>
      <c r="F608" t="s">
        <v>4382</v>
      </c>
      <c r="J608" s="1">
        <v>44354</v>
      </c>
      <c r="K608" t="s">
        <v>71</v>
      </c>
      <c r="L608" t="s">
        <v>23838</v>
      </c>
      <c r="M608" t="s">
        <v>4378</v>
      </c>
    </row>
    <row r="609" spans="1:13" x14ac:dyDescent="0.3">
      <c r="A609" t="s">
        <v>4420</v>
      </c>
      <c r="B609" t="s">
        <v>12</v>
      </c>
      <c r="C609">
        <v>8619930503252</v>
      </c>
      <c r="D609" t="s">
        <v>13</v>
      </c>
      <c r="E609" t="s">
        <v>4375</v>
      </c>
      <c r="F609" t="s">
        <v>4413</v>
      </c>
      <c r="K609" t="s">
        <v>2368</v>
      </c>
      <c r="L609" t="s">
        <v>23662</v>
      </c>
      <c r="M609" t="s">
        <v>4378</v>
      </c>
    </row>
    <row r="610" spans="1:13" x14ac:dyDescent="0.3">
      <c r="A610" t="s">
        <v>4421</v>
      </c>
      <c r="B610" t="s">
        <v>82</v>
      </c>
      <c r="C610" t="s">
        <v>83</v>
      </c>
      <c r="D610" t="s">
        <v>84</v>
      </c>
      <c r="E610" t="s">
        <v>4375</v>
      </c>
      <c r="F610" t="s">
        <v>4382</v>
      </c>
      <c r="J610" s="1">
        <v>44385</v>
      </c>
      <c r="K610" t="s">
        <v>4422</v>
      </c>
      <c r="L610" t="s">
        <v>23676</v>
      </c>
      <c r="M610" t="s">
        <v>4423</v>
      </c>
    </row>
    <row r="611" spans="1:13" x14ac:dyDescent="0.3">
      <c r="A611" t="s">
        <v>4424</v>
      </c>
      <c r="B611" t="s">
        <v>2650</v>
      </c>
      <c r="C611">
        <f>8618678179670    +86-18678179670</f>
        <v>8600000000086</v>
      </c>
      <c r="D611" t="s">
        <v>2651</v>
      </c>
      <c r="E611" t="s">
        <v>4375</v>
      </c>
      <c r="F611" t="s">
        <v>4382</v>
      </c>
      <c r="K611" t="s">
        <v>4425</v>
      </c>
      <c r="L611" t="s">
        <v>24118</v>
      </c>
      <c r="M611" t="s">
        <v>4423</v>
      </c>
    </row>
    <row r="612" spans="1:13" x14ac:dyDescent="0.3">
      <c r="A612" t="s">
        <v>4426</v>
      </c>
      <c r="B612" t="s">
        <v>1453</v>
      </c>
      <c r="C612">
        <f>86+8615250961469</f>
        <v>8615250961555</v>
      </c>
      <c r="D612" t="s">
        <v>1454</v>
      </c>
      <c r="E612" t="s">
        <v>4375</v>
      </c>
      <c r="F612" t="s">
        <v>4382</v>
      </c>
      <c r="J612" s="1">
        <v>44502</v>
      </c>
      <c r="L612" t="s">
        <v>23939</v>
      </c>
      <c r="M612" t="s">
        <v>4423</v>
      </c>
    </row>
    <row r="613" spans="1:13" x14ac:dyDescent="0.3">
      <c r="A613" t="s">
        <v>4427</v>
      </c>
      <c r="B613" t="s">
        <v>93</v>
      </c>
      <c r="C613">
        <v>8615966163158</v>
      </c>
      <c r="D613" t="s">
        <v>94</v>
      </c>
      <c r="E613" t="s">
        <v>4375</v>
      </c>
      <c r="F613" t="s">
        <v>4388</v>
      </c>
      <c r="L613" t="s">
        <v>23678</v>
      </c>
      <c r="M613" t="s">
        <v>4423</v>
      </c>
    </row>
    <row r="614" spans="1:13" x14ac:dyDescent="0.3">
      <c r="A614" t="s">
        <v>4428</v>
      </c>
      <c r="B614" t="s">
        <v>100</v>
      </c>
      <c r="C614">
        <f>8618032673083    +86-311-87836622</f>
        <v>8617944836236</v>
      </c>
      <c r="D614" t="s">
        <v>101</v>
      </c>
      <c r="E614" t="s">
        <v>4375</v>
      </c>
      <c r="F614" t="s">
        <v>4382</v>
      </c>
      <c r="J614" s="1">
        <v>44734</v>
      </c>
      <c r="L614" t="s">
        <v>23680</v>
      </c>
      <c r="M614" t="s">
        <v>4423</v>
      </c>
    </row>
    <row r="615" spans="1:13" x14ac:dyDescent="0.3">
      <c r="A615" t="s">
        <v>715</v>
      </c>
      <c r="B615" t="s">
        <v>711</v>
      </c>
      <c r="C615" t="s">
        <v>716</v>
      </c>
      <c r="D615" t="s">
        <v>717</v>
      </c>
      <c r="E615" t="s">
        <v>14</v>
      </c>
      <c r="F615" t="s">
        <v>15</v>
      </c>
      <c r="K615" t="s">
        <v>718</v>
      </c>
      <c r="L615" t="s">
        <v>23821</v>
      </c>
      <c r="M615" t="s">
        <v>644</v>
      </c>
    </row>
    <row r="616" spans="1:13" x14ac:dyDescent="0.3">
      <c r="A616" t="s">
        <v>4429</v>
      </c>
      <c r="B616" t="s">
        <v>1462</v>
      </c>
      <c r="C616" t="s">
        <v>1463</v>
      </c>
      <c r="D616" t="s">
        <v>1464</v>
      </c>
      <c r="E616" t="s">
        <v>4375</v>
      </c>
      <c r="F616" t="s">
        <v>4382</v>
      </c>
      <c r="K616" t="s">
        <v>1465</v>
      </c>
      <c r="L616" t="s">
        <v>23941</v>
      </c>
      <c r="M616" t="s">
        <v>4423</v>
      </c>
    </row>
    <row r="617" spans="1:13" x14ac:dyDescent="0.3">
      <c r="A617" t="s">
        <v>4430</v>
      </c>
      <c r="B617" t="s">
        <v>931</v>
      </c>
      <c r="C617" t="s">
        <v>932</v>
      </c>
      <c r="D617" t="s">
        <v>933</v>
      </c>
      <c r="E617" t="s">
        <v>4375</v>
      </c>
      <c r="F617" t="s">
        <v>4382</v>
      </c>
      <c r="J617" s="1">
        <v>44792</v>
      </c>
      <c r="K617" t="s">
        <v>934</v>
      </c>
      <c r="L617" t="s">
        <v>23842</v>
      </c>
      <c r="M617" t="s">
        <v>4423</v>
      </c>
    </row>
    <row r="618" spans="1:13" x14ac:dyDescent="0.3">
      <c r="A618" t="s">
        <v>4431</v>
      </c>
      <c r="B618" t="s">
        <v>114</v>
      </c>
      <c r="C618" t="s">
        <v>115</v>
      </c>
      <c r="D618" t="s">
        <v>116</v>
      </c>
      <c r="E618" t="s">
        <v>4375</v>
      </c>
      <c r="F618" t="s">
        <v>4382</v>
      </c>
      <c r="J618" s="1">
        <v>44865</v>
      </c>
      <c r="K618" t="s">
        <v>117</v>
      </c>
      <c r="L618" t="s">
        <v>23683</v>
      </c>
      <c r="M618" t="s">
        <v>4423</v>
      </c>
    </row>
    <row r="619" spans="1:13" x14ac:dyDescent="0.3">
      <c r="A619" t="s">
        <v>4432</v>
      </c>
      <c r="B619" t="s">
        <v>119</v>
      </c>
      <c r="C619">
        <f>86+86-13454675544    +86-576225566889</f>
        <v>-589680242175</v>
      </c>
      <c r="D619" t="s">
        <v>120</v>
      </c>
      <c r="E619" t="s">
        <v>4375</v>
      </c>
      <c r="F619" t="s">
        <v>4382</v>
      </c>
      <c r="K619" t="s">
        <v>121</v>
      </c>
      <c r="L619" t="s">
        <v>23684</v>
      </c>
      <c r="M619" t="s">
        <v>4423</v>
      </c>
    </row>
    <row r="620" spans="1:13" x14ac:dyDescent="0.3">
      <c r="A620" t="s">
        <v>4433</v>
      </c>
      <c r="B620" t="s">
        <v>3922</v>
      </c>
      <c r="C620" t="s">
        <v>3923</v>
      </c>
      <c r="D620" t="s">
        <v>3924</v>
      </c>
      <c r="E620" t="s">
        <v>4375</v>
      </c>
      <c r="F620" t="s">
        <v>4382</v>
      </c>
      <c r="J620" s="1">
        <v>44894</v>
      </c>
      <c r="K620" t="s">
        <v>3926</v>
      </c>
      <c r="L620" t="s">
        <v>24270</v>
      </c>
      <c r="M620" t="s">
        <v>4423</v>
      </c>
    </row>
    <row r="621" spans="1:13" x14ac:dyDescent="0.3">
      <c r="A621" t="s">
        <v>4434</v>
      </c>
      <c r="B621" t="s">
        <v>123</v>
      </c>
      <c r="C621" t="s">
        <v>124</v>
      </c>
      <c r="D621" t="s">
        <v>125</v>
      </c>
      <c r="E621" t="s">
        <v>4375</v>
      </c>
      <c r="F621" t="s">
        <v>4382</v>
      </c>
      <c r="K621" t="s">
        <v>126</v>
      </c>
      <c r="L621" t="s">
        <v>23685</v>
      </c>
      <c r="M621" t="s">
        <v>4423</v>
      </c>
    </row>
    <row r="622" spans="1:13" x14ac:dyDescent="0.3">
      <c r="A622" t="s">
        <v>4435</v>
      </c>
      <c r="B622" t="s">
        <v>1476</v>
      </c>
      <c r="C622" t="s">
        <v>1477</v>
      </c>
      <c r="D622" t="s">
        <v>1478</v>
      </c>
      <c r="E622" t="s">
        <v>4375</v>
      </c>
      <c r="F622" t="s">
        <v>4382</v>
      </c>
      <c r="J622" s="1">
        <v>44973</v>
      </c>
      <c r="K622" t="s">
        <v>1479</v>
      </c>
      <c r="L622" t="s">
        <v>23747</v>
      </c>
      <c r="M622" t="s">
        <v>4423</v>
      </c>
    </row>
    <row r="623" spans="1:13" x14ac:dyDescent="0.3">
      <c r="A623" t="s">
        <v>4436</v>
      </c>
      <c r="B623" t="s">
        <v>1481</v>
      </c>
      <c r="C623">
        <v>8613633837469</v>
      </c>
      <c r="D623" t="s">
        <v>1482</v>
      </c>
      <c r="E623" t="s">
        <v>4375</v>
      </c>
      <c r="F623" t="s">
        <v>4388</v>
      </c>
      <c r="K623" t="s">
        <v>2380</v>
      </c>
      <c r="L623" t="s">
        <v>23944</v>
      </c>
      <c r="M623" t="s">
        <v>4423</v>
      </c>
    </row>
    <row r="624" spans="1:13" x14ac:dyDescent="0.3">
      <c r="A624" t="s">
        <v>4437</v>
      </c>
      <c r="B624" t="s">
        <v>4438</v>
      </c>
      <c r="C624">
        <v>8615391658522</v>
      </c>
      <c r="D624" t="s">
        <v>4439</v>
      </c>
      <c r="E624" t="s">
        <v>4375</v>
      </c>
      <c r="F624" t="s">
        <v>4440</v>
      </c>
      <c r="K624" t="s">
        <v>4441</v>
      </c>
      <c r="L624" t="s">
        <v>24315</v>
      </c>
      <c r="M624" t="s">
        <v>4423</v>
      </c>
    </row>
    <row r="625" spans="1:13" x14ac:dyDescent="0.3">
      <c r="A625" t="s">
        <v>4442</v>
      </c>
      <c r="B625" t="s">
        <v>948</v>
      </c>
      <c r="C625" t="s">
        <v>949</v>
      </c>
      <c r="D625" t="s">
        <v>950</v>
      </c>
      <c r="E625" t="s">
        <v>4375</v>
      </c>
      <c r="F625" t="s">
        <v>4382</v>
      </c>
      <c r="J625" s="1">
        <v>45065</v>
      </c>
      <c r="K625" t="s">
        <v>951</v>
      </c>
      <c r="L625" t="s">
        <v>23845</v>
      </c>
      <c r="M625" t="s">
        <v>4423</v>
      </c>
    </row>
    <row r="626" spans="1:13" x14ac:dyDescent="0.3">
      <c r="A626" t="s">
        <v>719</v>
      </c>
      <c r="B626" t="s">
        <v>720</v>
      </c>
      <c r="C626" t="s">
        <v>721</v>
      </c>
      <c r="D626" t="s">
        <v>722</v>
      </c>
      <c r="E626" t="s">
        <v>14</v>
      </c>
      <c r="F626" t="s">
        <v>76</v>
      </c>
      <c r="K626" t="s">
        <v>723</v>
      </c>
      <c r="L626" t="s">
        <v>23810</v>
      </c>
      <c r="M626" t="s">
        <v>644</v>
      </c>
    </row>
    <row r="627" spans="1:13" x14ac:dyDescent="0.3">
      <c r="A627" t="s">
        <v>4443</v>
      </c>
      <c r="B627" t="s">
        <v>3332</v>
      </c>
      <c r="C627">
        <v>86</v>
      </c>
      <c r="D627" t="s">
        <v>3333</v>
      </c>
      <c r="E627" t="s">
        <v>4375</v>
      </c>
      <c r="F627" t="s">
        <v>4382</v>
      </c>
      <c r="J627" s="1">
        <v>45267</v>
      </c>
      <c r="K627" t="s">
        <v>107</v>
      </c>
      <c r="L627" t="s">
        <v>24200</v>
      </c>
      <c r="M627" t="s">
        <v>4423</v>
      </c>
    </row>
    <row r="628" spans="1:13" x14ac:dyDescent="0.3">
      <c r="A628" t="s">
        <v>4444</v>
      </c>
      <c r="B628" t="s">
        <v>138</v>
      </c>
      <c r="C628" t="e">
        <f>+undefined18621343501</f>
        <v>#NAME?</v>
      </c>
      <c r="D628" t="s">
        <v>139</v>
      </c>
      <c r="E628" t="s">
        <v>4375</v>
      </c>
      <c r="F628" t="s">
        <v>4382</v>
      </c>
      <c r="K628" t="s">
        <v>4445</v>
      </c>
      <c r="L628" t="s">
        <v>23687</v>
      </c>
      <c r="M628" t="s">
        <v>4423</v>
      </c>
    </row>
    <row r="629" spans="1:13" x14ac:dyDescent="0.3">
      <c r="A629" t="s">
        <v>4446</v>
      </c>
      <c r="B629" t="s">
        <v>494</v>
      </c>
      <c r="C629">
        <v>8613125172151</v>
      </c>
      <c r="D629" t="s">
        <v>495</v>
      </c>
      <c r="E629" t="s">
        <v>4375</v>
      </c>
      <c r="F629" t="s">
        <v>4447</v>
      </c>
      <c r="K629" t="s">
        <v>496</v>
      </c>
      <c r="L629" t="s">
        <v>23766</v>
      </c>
      <c r="M629" t="s">
        <v>4423</v>
      </c>
    </row>
    <row r="630" spans="1:13" x14ac:dyDescent="0.3">
      <c r="A630" t="s">
        <v>4448</v>
      </c>
      <c r="B630" t="s">
        <v>142</v>
      </c>
      <c r="C630" t="s">
        <v>143</v>
      </c>
      <c r="D630" t="s">
        <v>144</v>
      </c>
      <c r="E630" t="s">
        <v>4375</v>
      </c>
      <c r="F630" t="s">
        <v>4382</v>
      </c>
      <c r="K630" t="s">
        <v>4449</v>
      </c>
      <c r="M630" t="s">
        <v>4423</v>
      </c>
    </row>
    <row r="631" spans="1:13" x14ac:dyDescent="0.3">
      <c r="A631" t="s">
        <v>4450</v>
      </c>
      <c r="B631" t="s">
        <v>148</v>
      </c>
      <c r="C631" t="s">
        <v>149</v>
      </c>
      <c r="D631" t="s">
        <v>150</v>
      </c>
      <c r="E631" t="s">
        <v>4375</v>
      </c>
      <c r="F631" t="s">
        <v>4382</v>
      </c>
      <c r="J631" s="1">
        <v>45299</v>
      </c>
      <c r="K631" t="s">
        <v>151</v>
      </c>
      <c r="L631" t="s">
        <v>23688</v>
      </c>
      <c r="M631" t="s">
        <v>4423</v>
      </c>
    </row>
    <row r="632" spans="1:13" x14ac:dyDescent="0.3">
      <c r="A632" t="s">
        <v>4451</v>
      </c>
      <c r="B632" t="s">
        <v>24</v>
      </c>
      <c r="C632" t="s">
        <v>25</v>
      </c>
      <c r="D632" t="s">
        <v>26</v>
      </c>
      <c r="E632" t="s">
        <v>4375</v>
      </c>
      <c r="F632" t="s">
        <v>4382</v>
      </c>
      <c r="K632" t="s">
        <v>28</v>
      </c>
      <c r="L632" t="s">
        <v>23664</v>
      </c>
      <c r="M632" t="s">
        <v>4452</v>
      </c>
    </row>
    <row r="633" spans="1:13" x14ac:dyDescent="0.3">
      <c r="A633" t="s">
        <v>4453</v>
      </c>
      <c r="B633" t="s">
        <v>4454</v>
      </c>
      <c r="C633" t="s">
        <v>4455</v>
      </c>
      <c r="D633" t="s">
        <v>4456</v>
      </c>
      <c r="E633" t="s">
        <v>4375</v>
      </c>
      <c r="F633" t="s">
        <v>4382</v>
      </c>
      <c r="J633" s="1">
        <v>45145</v>
      </c>
      <c r="K633" t="s">
        <v>4457</v>
      </c>
      <c r="L633" t="s">
        <v>24316</v>
      </c>
      <c r="M633" t="s">
        <v>4452</v>
      </c>
    </row>
    <row r="634" spans="1:13" x14ac:dyDescent="0.3">
      <c r="A634" t="s">
        <v>4458</v>
      </c>
      <c r="B634" t="s">
        <v>4459</v>
      </c>
      <c r="C634">
        <v>8613910445483</v>
      </c>
      <c r="D634" t="s">
        <v>4460</v>
      </c>
      <c r="E634" t="s">
        <v>4375</v>
      </c>
      <c r="F634" t="s">
        <v>4382</v>
      </c>
      <c r="K634" t="s">
        <v>4461</v>
      </c>
      <c r="L634" t="s">
        <v>24317</v>
      </c>
      <c r="M634" t="s">
        <v>4452</v>
      </c>
    </row>
    <row r="635" spans="1:13" x14ac:dyDescent="0.3">
      <c r="A635" t="s">
        <v>4462</v>
      </c>
      <c r="B635" t="s">
        <v>158</v>
      </c>
      <c r="C635" t="s">
        <v>159</v>
      </c>
      <c r="D635" t="s">
        <v>160</v>
      </c>
      <c r="E635" t="s">
        <v>4375</v>
      </c>
      <c r="F635" t="s">
        <v>4396</v>
      </c>
      <c r="K635" t="s">
        <v>161</v>
      </c>
      <c r="L635" t="s">
        <v>23690</v>
      </c>
      <c r="M635" t="s">
        <v>4452</v>
      </c>
    </row>
    <row r="636" spans="1:13" x14ac:dyDescent="0.3">
      <c r="A636" t="s">
        <v>4463</v>
      </c>
      <c r="B636" t="s">
        <v>4464</v>
      </c>
      <c r="C636" t="s">
        <v>4465</v>
      </c>
      <c r="D636" t="s">
        <v>4466</v>
      </c>
      <c r="E636" t="s">
        <v>4375</v>
      </c>
      <c r="F636" t="s">
        <v>4382</v>
      </c>
      <c r="L636" t="s">
        <v>24332</v>
      </c>
      <c r="M636" t="s">
        <v>4452</v>
      </c>
    </row>
    <row r="637" spans="1:13" x14ac:dyDescent="0.3">
      <c r="A637" t="s">
        <v>724</v>
      </c>
      <c r="B637" t="s">
        <v>725</v>
      </c>
      <c r="C637">
        <v>8618612870288</v>
      </c>
      <c r="D637" t="s">
        <v>726</v>
      </c>
      <c r="E637" t="s">
        <v>14</v>
      </c>
      <c r="F637" t="s">
        <v>15</v>
      </c>
      <c r="K637" t="s">
        <v>727</v>
      </c>
      <c r="L637" t="s">
        <v>23811</v>
      </c>
      <c r="M637" t="s">
        <v>644</v>
      </c>
    </row>
    <row r="638" spans="1:13" x14ac:dyDescent="0.3">
      <c r="A638" t="s">
        <v>4467</v>
      </c>
      <c r="B638" t="s">
        <v>2111</v>
      </c>
      <c r="C638" t="s">
        <v>2112</v>
      </c>
      <c r="D638" t="s">
        <v>2113</v>
      </c>
      <c r="E638" t="s">
        <v>4375</v>
      </c>
      <c r="F638" t="s">
        <v>4382</v>
      </c>
      <c r="L638" t="s">
        <v>24043</v>
      </c>
      <c r="M638" t="s">
        <v>4452</v>
      </c>
    </row>
    <row r="639" spans="1:13" x14ac:dyDescent="0.3">
      <c r="A639" t="s">
        <v>4468</v>
      </c>
      <c r="B639" t="s">
        <v>178</v>
      </c>
      <c r="C639" t="s">
        <v>179</v>
      </c>
      <c r="D639" t="s">
        <v>180</v>
      </c>
      <c r="E639" t="s">
        <v>4375</v>
      </c>
      <c r="F639" t="s">
        <v>4382</v>
      </c>
      <c r="L639" t="s">
        <v>23693</v>
      </c>
      <c r="M639" t="s">
        <v>4452</v>
      </c>
    </row>
    <row r="640" spans="1:13" x14ac:dyDescent="0.3">
      <c r="A640" t="s">
        <v>4469</v>
      </c>
      <c r="B640" t="s">
        <v>182</v>
      </c>
      <c r="C640" t="s">
        <v>183</v>
      </c>
      <c r="D640" t="s">
        <v>184</v>
      </c>
      <c r="E640" t="s">
        <v>4375</v>
      </c>
      <c r="F640" t="s">
        <v>4382</v>
      </c>
      <c r="L640" t="s">
        <v>23694</v>
      </c>
      <c r="M640" t="s">
        <v>4452</v>
      </c>
    </row>
    <row r="641" spans="1:13" x14ac:dyDescent="0.3">
      <c r="A641" t="s">
        <v>4470</v>
      </c>
      <c r="B641" t="s">
        <v>212</v>
      </c>
      <c r="C641" t="s">
        <v>213</v>
      </c>
      <c r="D641" t="s">
        <v>214</v>
      </c>
      <c r="E641" t="s">
        <v>4375</v>
      </c>
      <c r="F641" t="s">
        <v>4382</v>
      </c>
      <c r="L641" t="s">
        <v>23701</v>
      </c>
      <c r="M641" t="s">
        <v>4452</v>
      </c>
    </row>
    <row r="642" spans="1:13" x14ac:dyDescent="0.3">
      <c r="A642" t="s">
        <v>4471</v>
      </c>
      <c r="B642" t="s">
        <v>1530</v>
      </c>
      <c r="C642" t="s">
        <v>1531</v>
      </c>
      <c r="D642" t="s">
        <v>1532</v>
      </c>
      <c r="E642" t="s">
        <v>4375</v>
      </c>
      <c r="F642" t="s">
        <v>4382</v>
      </c>
      <c r="L642" t="s">
        <v>23954</v>
      </c>
      <c r="M642" t="s">
        <v>4452</v>
      </c>
    </row>
    <row r="643" spans="1:13" x14ac:dyDescent="0.3">
      <c r="A643" t="s">
        <v>4472</v>
      </c>
      <c r="B643" t="s">
        <v>191</v>
      </c>
      <c r="C643" t="s">
        <v>192</v>
      </c>
      <c r="D643" t="s">
        <v>193</v>
      </c>
      <c r="E643" t="s">
        <v>4375</v>
      </c>
      <c r="F643" t="s">
        <v>4382</v>
      </c>
      <c r="L643" t="s">
        <v>23696</v>
      </c>
      <c r="M643" t="s">
        <v>4452</v>
      </c>
    </row>
    <row r="644" spans="1:13" x14ac:dyDescent="0.3">
      <c r="A644" t="s">
        <v>4473</v>
      </c>
      <c r="B644" t="s">
        <v>208</v>
      </c>
      <c r="C644" t="s">
        <v>209</v>
      </c>
      <c r="D644" t="s">
        <v>210</v>
      </c>
      <c r="E644" t="s">
        <v>4375</v>
      </c>
      <c r="F644" t="s">
        <v>4382</v>
      </c>
      <c r="L644" t="s">
        <v>23700</v>
      </c>
      <c r="M644" t="s">
        <v>4452</v>
      </c>
    </row>
    <row r="645" spans="1:13" x14ac:dyDescent="0.3">
      <c r="A645" t="s">
        <v>4474</v>
      </c>
      <c r="B645" t="s">
        <v>195</v>
      </c>
      <c r="C645" t="s">
        <v>196</v>
      </c>
      <c r="D645" t="s">
        <v>197</v>
      </c>
      <c r="E645" t="s">
        <v>4375</v>
      </c>
      <c r="F645" t="s">
        <v>4382</v>
      </c>
      <c r="L645" t="s">
        <v>23697</v>
      </c>
      <c r="M645" t="s">
        <v>4452</v>
      </c>
    </row>
    <row r="646" spans="1:13" x14ac:dyDescent="0.3">
      <c r="A646" t="s">
        <v>4475</v>
      </c>
      <c r="B646" t="s">
        <v>203</v>
      </c>
      <c r="C646" t="s">
        <v>204</v>
      </c>
      <c r="D646" t="s">
        <v>205</v>
      </c>
      <c r="E646" t="s">
        <v>4375</v>
      </c>
      <c r="F646" t="s">
        <v>4382</v>
      </c>
      <c r="L646" t="s">
        <v>23699</v>
      </c>
      <c r="M646" t="s">
        <v>4452</v>
      </c>
    </row>
    <row r="647" spans="1:13" x14ac:dyDescent="0.3">
      <c r="A647" t="s">
        <v>4476</v>
      </c>
      <c r="B647" t="s">
        <v>216</v>
      </c>
      <c r="C647" t="s">
        <v>217</v>
      </c>
      <c r="D647" t="s">
        <v>218</v>
      </c>
      <c r="E647" t="s">
        <v>4375</v>
      </c>
      <c r="F647" t="s">
        <v>4382</v>
      </c>
      <c r="L647" t="s">
        <v>23702</v>
      </c>
      <c r="M647" t="s">
        <v>4452</v>
      </c>
    </row>
    <row r="648" spans="1:13" x14ac:dyDescent="0.3">
      <c r="A648" t="s">
        <v>728</v>
      </c>
      <c r="B648" t="s">
        <v>729</v>
      </c>
      <c r="C648" t="s">
        <v>730</v>
      </c>
      <c r="D648" t="s">
        <v>731</v>
      </c>
      <c r="E648" t="s">
        <v>14</v>
      </c>
      <c r="F648" t="s">
        <v>15</v>
      </c>
      <c r="K648" t="s">
        <v>430</v>
      </c>
      <c r="L648" t="s">
        <v>23814</v>
      </c>
      <c r="M648" t="s">
        <v>644</v>
      </c>
    </row>
    <row r="649" spans="1:13" x14ac:dyDescent="0.3">
      <c r="A649" t="s">
        <v>4477</v>
      </c>
      <c r="B649" t="s">
        <v>1131</v>
      </c>
      <c r="C649" t="s">
        <v>1132</v>
      </c>
      <c r="D649" t="s">
        <v>1133</v>
      </c>
      <c r="E649" t="s">
        <v>4375</v>
      </c>
      <c r="F649" t="s">
        <v>4382</v>
      </c>
      <c r="L649" t="s">
        <v>23884</v>
      </c>
      <c r="M649" t="s">
        <v>4452</v>
      </c>
    </row>
    <row r="650" spans="1:13" x14ac:dyDescent="0.3">
      <c r="A650" t="s">
        <v>4478</v>
      </c>
      <c r="B650" t="s">
        <v>1147</v>
      </c>
      <c r="C650" t="s">
        <v>1148</v>
      </c>
      <c r="D650" t="s">
        <v>1149</v>
      </c>
      <c r="E650" t="s">
        <v>4375</v>
      </c>
      <c r="F650" t="s">
        <v>4382</v>
      </c>
      <c r="L650" t="s">
        <v>23888</v>
      </c>
      <c r="M650" t="s">
        <v>4452</v>
      </c>
    </row>
    <row r="651" spans="1:13" x14ac:dyDescent="0.3">
      <c r="A651" t="s">
        <v>4479</v>
      </c>
      <c r="B651" t="s">
        <v>1003</v>
      </c>
      <c r="C651" t="s">
        <v>1004</v>
      </c>
      <c r="D651" t="s">
        <v>1005</v>
      </c>
      <c r="E651" t="s">
        <v>4375</v>
      </c>
      <c r="F651" t="s">
        <v>4382</v>
      </c>
      <c r="L651" t="s">
        <v>23855</v>
      </c>
      <c r="M651" t="s">
        <v>4452</v>
      </c>
    </row>
    <row r="652" spans="1:13" x14ac:dyDescent="0.3">
      <c r="A652" t="s">
        <v>4480</v>
      </c>
      <c r="B652" t="s">
        <v>4002</v>
      </c>
      <c r="C652" t="s">
        <v>4003</v>
      </c>
      <c r="D652" t="s">
        <v>4004</v>
      </c>
      <c r="E652" t="s">
        <v>4375</v>
      </c>
      <c r="F652" t="s">
        <v>4382</v>
      </c>
      <c r="K652" t="s">
        <v>4481</v>
      </c>
      <c r="L652" t="s">
        <v>24278</v>
      </c>
      <c r="M652" t="s">
        <v>4452</v>
      </c>
    </row>
    <row r="653" spans="1:13" x14ac:dyDescent="0.3">
      <c r="A653" t="s">
        <v>4482</v>
      </c>
      <c r="B653" t="s">
        <v>2439</v>
      </c>
      <c r="C653" t="s">
        <v>2440</v>
      </c>
      <c r="D653" t="s">
        <v>2441</v>
      </c>
      <c r="E653" t="s">
        <v>4375</v>
      </c>
      <c r="F653" t="s">
        <v>4382</v>
      </c>
      <c r="K653" t="s">
        <v>4483</v>
      </c>
      <c r="L653" t="s">
        <v>24089</v>
      </c>
      <c r="M653" t="s">
        <v>4452</v>
      </c>
    </row>
    <row r="654" spans="1:13" x14ac:dyDescent="0.3">
      <c r="A654" t="s">
        <v>4484</v>
      </c>
      <c r="B654" t="s">
        <v>1036</v>
      </c>
      <c r="C654">
        <v>8618827498832</v>
      </c>
      <c r="D654" t="s">
        <v>1037</v>
      </c>
      <c r="E654" t="s">
        <v>4375</v>
      </c>
      <c r="F654" t="s">
        <v>4382</v>
      </c>
      <c r="L654" t="s">
        <v>23862</v>
      </c>
      <c r="M654" t="s">
        <v>4485</v>
      </c>
    </row>
    <row r="655" spans="1:13" x14ac:dyDescent="0.3">
      <c r="A655" t="s">
        <v>4486</v>
      </c>
      <c r="B655" t="s">
        <v>4487</v>
      </c>
      <c r="C655" t="s">
        <v>4488</v>
      </c>
      <c r="D655" t="s">
        <v>4489</v>
      </c>
      <c r="E655" t="s">
        <v>4375</v>
      </c>
      <c r="F655" t="s">
        <v>4382</v>
      </c>
      <c r="L655" t="s">
        <v>24318</v>
      </c>
      <c r="M655" t="s">
        <v>4485</v>
      </c>
    </row>
    <row r="656" spans="1:13" x14ac:dyDescent="0.3">
      <c r="A656" t="s">
        <v>4490</v>
      </c>
      <c r="B656" t="s">
        <v>4491</v>
      </c>
      <c r="C656" t="s">
        <v>4492</v>
      </c>
      <c r="D656" t="s">
        <v>4493</v>
      </c>
      <c r="E656" t="s">
        <v>4375</v>
      </c>
      <c r="F656" t="s">
        <v>4382</v>
      </c>
      <c r="K656" t="s">
        <v>189</v>
      </c>
      <c r="L656" t="s">
        <v>24319</v>
      </c>
      <c r="M656" t="s">
        <v>4485</v>
      </c>
    </row>
    <row r="657" spans="1:13" x14ac:dyDescent="0.3">
      <c r="A657" t="s">
        <v>4494</v>
      </c>
      <c r="B657" t="s">
        <v>1598</v>
      </c>
      <c r="C657" t="s">
        <v>1599</v>
      </c>
      <c r="D657" t="s">
        <v>1600</v>
      </c>
      <c r="E657" t="s">
        <v>4375</v>
      </c>
      <c r="F657" t="s">
        <v>4382</v>
      </c>
      <c r="L657" t="s">
        <v>23963</v>
      </c>
      <c r="M657" t="s">
        <v>4485</v>
      </c>
    </row>
    <row r="658" spans="1:13" x14ac:dyDescent="0.3">
      <c r="A658" t="s">
        <v>4495</v>
      </c>
      <c r="B658" t="s">
        <v>4496</v>
      </c>
      <c r="C658" t="s">
        <v>4497</v>
      </c>
      <c r="D658" t="s">
        <v>4498</v>
      </c>
      <c r="E658" t="s">
        <v>4375</v>
      </c>
      <c r="F658" t="s">
        <v>4382</v>
      </c>
      <c r="L658" t="s">
        <v>24324</v>
      </c>
      <c r="M658" t="s">
        <v>4485</v>
      </c>
    </row>
    <row r="659" spans="1:13" x14ac:dyDescent="0.3">
      <c r="A659" t="s">
        <v>732</v>
      </c>
      <c r="B659" t="s">
        <v>733</v>
      </c>
      <c r="C659">
        <v>8613349917800</v>
      </c>
      <c r="D659" t="s">
        <v>734</v>
      </c>
      <c r="E659" t="s">
        <v>14</v>
      </c>
      <c r="F659" t="s">
        <v>15</v>
      </c>
      <c r="K659" t="s">
        <v>735</v>
      </c>
      <c r="L659" t="s">
        <v>23808</v>
      </c>
      <c r="M659" t="s">
        <v>644</v>
      </c>
    </row>
    <row r="660" spans="1:13" x14ac:dyDescent="0.3">
      <c r="A660" t="s">
        <v>4499</v>
      </c>
      <c r="B660" t="s">
        <v>4500</v>
      </c>
      <c r="C660" t="s">
        <v>4501</v>
      </c>
      <c r="D660" t="s">
        <v>4502</v>
      </c>
      <c r="E660" t="s">
        <v>4375</v>
      </c>
      <c r="F660" t="s">
        <v>4382</v>
      </c>
      <c r="L660" t="s">
        <v>24320</v>
      </c>
      <c r="M660" t="s">
        <v>4485</v>
      </c>
    </row>
    <row r="661" spans="1:13" x14ac:dyDescent="0.3">
      <c r="A661" t="s">
        <v>4503</v>
      </c>
      <c r="B661" t="s">
        <v>4504</v>
      </c>
      <c r="C661" t="s">
        <v>4505</v>
      </c>
      <c r="D661" t="s">
        <v>4506</v>
      </c>
      <c r="E661" t="s">
        <v>4375</v>
      </c>
      <c r="F661" t="s">
        <v>4382</v>
      </c>
      <c r="L661" t="s">
        <v>24321</v>
      </c>
      <c r="M661" t="s">
        <v>4485</v>
      </c>
    </row>
    <row r="662" spans="1:13" x14ac:dyDescent="0.3">
      <c r="A662" t="s">
        <v>4507</v>
      </c>
      <c r="B662" t="s">
        <v>4508</v>
      </c>
      <c r="C662">
        <v>18014440662</v>
      </c>
      <c r="D662" t="s">
        <v>4509</v>
      </c>
      <c r="E662" t="s">
        <v>4375</v>
      </c>
      <c r="F662" t="s">
        <v>4382</v>
      </c>
      <c r="L662" t="s">
        <v>24322</v>
      </c>
      <c r="M662" t="s">
        <v>4485</v>
      </c>
    </row>
    <row r="663" spans="1:13" x14ac:dyDescent="0.3">
      <c r="A663" t="s">
        <v>4510</v>
      </c>
      <c r="B663" t="s">
        <v>289</v>
      </c>
      <c r="C663" t="s">
        <v>290</v>
      </c>
      <c r="D663" t="s">
        <v>291</v>
      </c>
      <c r="E663" t="s">
        <v>4375</v>
      </c>
      <c r="F663" t="s">
        <v>4382</v>
      </c>
      <c r="L663" t="s">
        <v>23718</v>
      </c>
      <c r="M663" t="s">
        <v>4485</v>
      </c>
    </row>
    <row r="664" spans="1:13" x14ac:dyDescent="0.3">
      <c r="A664" t="s">
        <v>4511</v>
      </c>
      <c r="B664" t="s">
        <v>3367</v>
      </c>
      <c r="C664" t="s">
        <v>3368</v>
      </c>
      <c r="D664" t="s">
        <v>3369</v>
      </c>
      <c r="E664" t="s">
        <v>4375</v>
      </c>
      <c r="F664" t="s">
        <v>4382</v>
      </c>
      <c r="L664" t="s">
        <v>24204</v>
      </c>
      <c r="M664" t="s">
        <v>4485</v>
      </c>
    </row>
    <row r="665" spans="1:13" x14ac:dyDescent="0.3">
      <c r="A665" t="s">
        <v>4512</v>
      </c>
      <c r="B665" t="s">
        <v>4513</v>
      </c>
      <c r="C665" t="s">
        <v>4514</v>
      </c>
      <c r="D665" t="s">
        <v>4515</v>
      </c>
      <c r="E665" t="s">
        <v>4375</v>
      </c>
      <c r="F665" t="s">
        <v>4382</v>
      </c>
      <c r="L665" t="s">
        <v>24323</v>
      </c>
      <c r="M665" t="s">
        <v>4485</v>
      </c>
    </row>
    <row r="666" spans="1:13" x14ac:dyDescent="0.3">
      <c r="A666" t="s">
        <v>4516</v>
      </c>
      <c r="B666" t="s">
        <v>4517</v>
      </c>
      <c r="C666" t="s">
        <v>4518</v>
      </c>
      <c r="D666" t="s">
        <v>4519</v>
      </c>
      <c r="E666" t="s">
        <v>4375</v>
      </c>
      <c r="F666" t="s">
        <v>4382</v>
      </c>
      <c r="L666" t="s">
        <v>24325</v>
      </c>
      <c r="M666" t="s">
        <v>4485</v>
      </c>
    </row>
    <row r="667" spans="1:13" x14ac:dyDescent="0.3">
      <c r="A667" t="s">
        <v>4520</v>
      </c>
      <c r="B667" t="s">
        <v>4521</v>
      </c>
      <c r="C667" t="s">
        <v>4522</v>
      </c>
      <c r="D667" t="s">
        <v>4523</v>
      </c>
      <c r="E667" t="s">
        <v>4375</v>
      </c>
      <c r="F667" t="s">
        <v>4382</v>
      </c>
      <c r="L667" t="s">
        <v>24326</v>
      </c>
      <c r="M667" t="s">
        <v>4485</v>
      </c>
    </row>
    <row r="668" spans="1:13" x14ac:dyDescent="0.3">
      <c r="A668" t="s">
        <v>4524</v>
      </c>
      <c r="B668" t="s">
        <v>4525</v>
      </c>
      <c r="C668" t="s">
        <v>4526</v>
      </c>
      <c r="D668" t="s">
        <v>4527</v>
      </c>
      <c r="E668" t="s">
        <v>4375</v>
      </c>
      <c r="F668" t="s">
        <v>4382</v>
      </c>
      <c r="L668" t="s">
        <v>24327</v>
      </c>
      <c r="M668" t="s">
        <v>4485</v>
      </c>
    </row>
    <row r="669" spans="1:13" x14ac:dyDescent="0.3">
      <c r="A669" t="s">
        <v>4528</v>
      </c>
      <c r="B669" t="s">
        <v>4529</v>
      </c>
      <c r="C669" t="s">
        <v>4530</v>
      </c>
      <c r="D669" t="s">
        <v>4531</v>
      </c>
      <c r="E669" t="s">
        <v>4375</v>
      </c>
      <c r="F669" t="s">
        <v>4382</v>
      </c>
      <c r="L669" t="s">
        <v>24328</v>
      </c>
      <c r="M669" t="s">
        <v>4485</v>
      </c>
    </row>
    <row r="670" spans="1:13" x14ac:dyDescent="0.3">
      <c r="A670" t="s">
        <v>92</v>
      </c>
      <c r="B670" t="s">
        <v>93</v>
      </c>
      <c r="C670">
        <v>8615966163158</v>
      </c>
      <c r="D670" t="s">
        <v>94</v>
      </c>
      <c r="E670" t="s">
        <v>14</v>
      </c>
      <c r="F670" t="s">
        <v>15</v>
      </c>
      <c r="J670" s="1">
        <v>44831</v>
      </c>
      <c r="L670" t="s">
        <v>23678</v>
      </c>
      <c r="M670" t="s">
        <v>17</v>
      </c>
    </row>
    <row r="671" spans="1:13" x14ac:dyDescent="0.3">
      <c r="A671" t="s">
        <v>736</v>
      </c>
      <c r="B671" t="s">
        <v>737</v>
      </c>
      <c r="C671">
        <v>8615868607770</v>
      </c>
      <c r="D671" t="s">
        <v>738</v>
      </c>
      <c r="E671" t="s">
        <v>14</v>
      </c>
      <c r="F671" t="s">
        <v>15</v>
      </c>
      <c r="K671" t="s">
        <v>739</v>
      </c>
      <c r="L671" t="s">
        <v>23809</v>
      </c>
      <c r="M671" t="s">
        <v>740</v>
      </c>
    </row>
    <row r="672" spans="1:13" x14ac:dyDescent="0.3">
      <c r="A672" t="s">
        <v>4532</v>
      </c>
      <c r="B672" t="s">
        <v>4533</v>
      </c>
      <c r="C672" t="s">
        <v>4534</v>
      </c>
      <c r="D672" t="s">
        <v>4535</v>
      </c>
      <c r="E672" t="s">
        <v>4375</v>
      </c>
      <c r="F672" t="s">
        <v>4382</v>
      </c>
      <c r="L672" t="s">
        <v>24329</v>
      </c>
      <c r="M672" t="s">
        <v>4485</v>
      </c>
    </row>
    <row r="673" spans="1:13" x14ac:dyDescent="0.3">
      <c r="A673" t="s">
        <v>4536</v>
      </c>
      <c r="B673" t="s">
        <v>316</v>
      </c>
      <c r="C673" t="s">
        <v>317</v>
      </c>
      <c r="D673" t="s">
        <v>318</v>
      </c>
      <c r="E673" t="s">
        <v>4375</v>
      </c>
      <c r="F673" t="s">
        <v>4382</v>
      </c>
      <c r="L673" t="s">
        <v>23725</v>
      </c>
      <c r="M673" t="s">
        <v>4485</v>
      </c>
    </row>
    <row r="674" spans="1:13" x14ac:dyDescent="0.3">
      <c r="A674" t="s">
        <v>4537</v>
      </c>
      <c r="B674" t="s">
        <v>4538</v>
      </c>
      <c r="C674" t="s">
        <v>4539</v>
      </c>
      <c r="D674" t="s">
        <v>4540</v>
      </c>
      <c r="E674" t="s">
        <v>4375</v>
      </c>
      <c r="F674" t="s">
        <v>4382</v>
      </c>
      <c r="L674" t="s">
        <v>24330</v>
      </c>
      <c r="M674" t="s">
        <v>4485</v>
      </c>
    </row>
    <row r="675" spans="1:13" x14ac:dyDescent="0.3">
      <c r="A675" t="s">
        <v>4541</v>
      </c>
      <c r="B675" t="s">
        <v>4542</v>
      </c>
      <c r="C675" t="s">
        <v>4543</v>
      </c>
      <c r="D675" t="s">
        <v>4544</v>
      </c>
      <c r="E675" t="s">
        <v>4375</v>
      </c>
      <c r="F675" t="s">
        <v>4382</v>
      </c>
      <c r="L675" t="s">
        <v>24331</v>
      </c>
      <c r="M675" t="s">
        <v>4485</v>
      </c>
    </row>
    <row r="676" spans="1:13" x14ac:dyDescent="0.3">
      <c r="A676" t="s">
        <v>4545</v>
      </c>
      <c r="B676" t="s">
        <v>4546</v>
      </c>
      <c r="C676" t="s">
        <v>4547</v>
      </c>
      <c r="D676" t="s">
        <v>4548</v>
      </c>
      <c r="E676" t="s">
        <v>4375</v>
      </c>
      <c r="F676" t="s">
        <v>4382</v>
      </c>
      <c r="L676" t="s">
        <v>24312</v>
      </c>
      <c r="M676" t="s">
        <v>4485</v>
      </c>
    </row>
    <row r="677" spans="1:13" x14ac:dyDescent="0.3">
      <c r="A677" t="s">
        <v>4549</v>
      </c>
      <c r="B677" t="s">
        <v>1636</v>
      </c>
      <c r="C677" t="s">
        <v>1637</v>
      </c>
      <c r="D677" t="s">
        <v>1638</v>
      </c>
      <c r="E677" t="s">
        <v>4375</v>
      </c>
      <c r="F677" t="s">
        <v>4382</v>
      </c>
      <c r="L677" t="s">
        <v>23976</v>
      </c>
      <c r="M677" t="s">
        <v>4550</v>
      </c>
    </row>
    <row r="678" spans="1:13" x14ac:dyDescent="0.3">
      <c r="A678" t="s">
        <v>4551</v>
      </c>
      <c r="B678" t="s">
        <v>1515</v>
      </c>
      <c r="C678" t="s">
        <v>1516</v>
      </c>
      <c r="D678" t="s">
        <v>1517</v>
      </c>
      <c r="E678" t="s">
        <v>4375</v>
      </c>
      <c r="F678" t="s">
        <v>4382</v>
      </c>
      <c r="L678" t="s">
        <v>23951</v>
      </c>
      <c r="M678" t="s">
        <v>4550</v>
      </c>
    </row>
    <row r="679" spans="1:13" x14ac:dyDescent="0.3">
      <c r="A679" t="s">
        <v>4552</v>
      </c>
      <c r="B679" t="s">
        <v>4464</v>
      </c>
      <c r="C679" t="s">
        <v>4553</v>
      </c>
      <c r="D679" t="s">
        <v>4554</v>
      </c>
      <c r="E679" t="s">
        <v>4375</v>
      </c>
      <c r="F679" t="s">
        <v>4382</v>
      </c>
      <c r="L679" t="s">
        <v>24332</v>
      </c>
      <c r="M679" t="s">
        <v>4550</v>
      </c>
    </row>
    <row r="680" spans="1:13" x14ac:dyDescent="0.3">
      <c r="A680" t="s">
        <v>4555</v>
      </c>
      <c r="B680" t="s">
        <v>2866</v>
      </c>
      <c r="C680" t="s">
        <v>2867</v>
      </c>
      <c r="D680" t="s">
        <v>2868</v>
      </c>
      <c r="E680" t="s">
        <v>4375</v>
      </c>
      <c r="F680" t="s">
        <v>4382</v>
      </c>
      <c r="L680" t="s">
        <v>24149</v>
      </c>
      <c r="M680" t="s">
        <v>4550</v>
      </c>
    </row>
    <row r="681" spans="1:13" x14ac:dyDescent="0.3">
      <c r="A681" t="s">
        <v>4556</v>
      </c>
      <c r="B681" t="s">
        <v>4557</v>
      </c>
      <c r="C681" t="s">
        <v>4558</v>
      </c>
      <c r="D681" t="s">
        <v>4515</v>
      </c>
      <c r="E681" t="s">
        <v>4375</v>
      </c>
      <c r="F681" t="s">
        <v>4382</v>
      </c>
      <c r="L681" t="s">
        <v>24333</v>
      </c>
      <c r="M681" t="s">
        <v>4550</v>
      </c>
    </row>
    <row r="682" spans="1:13" x14ac:dyDescent="0.3">
      <c r="A682" t="s">
        <v>741</v>
      </c>
      <c r="B682" t="s">
        <v>742</v>
      </c>
      <c r="C682">
        <v>8615262235181</v>
      </c>
      <c r="D682" t="s">
        <v>743</v>
      </c>
      <c r="E682" t="s">
        <v>14</v>
      </c>
      <c r="F682" t="s">
        <v>15</v>
      </c>
      <c r="K682" t="s">
        <v>744</v>
      </c>
      <c r="L682" t="s">
        <v>23747</v>
      </c>
      <c r="M682" t="s">
        <v>740</v>
      </c>
    </row>
    <row r="683" spans="1:13" x14ac:dyDescent="0.3">
      <c r="A683" t="s">
        <v>4559</v>
      </c>
      <c r="B683" t="s">
        <v>4560</v>
      </c>
      <c r="C683" t="s">
        <v>4561</v>
      </c>
      <c r="D683" t="s">
        <v>4562</v>
      </c>
      <c r="E683" t="s">
        <v>4375</v>
      </c>
      <c r="F683" t="s">
        <v>4382</v>
      </c>
      <c r="L683" t="s">
        <v>24338</v>
      </c>
      <c r="M683" t="s">
        <v>4550</v>
      </c>
    </row>
    <row r="684" spans="1:13" x14ac:dyDescent="0.3">
      <c r="A684" t="s">
        <v>4563</v>
      </c>
      <c r="B684" t="s">
        <v>4564</v>
      </c>
      <c r="C684">
        <v>13861226663</v>
      </c>
      <c r="D684" t="s">
        <v>4565</v>
      </c>
      <c r="E684" t="s">
        <v>4375</v>
      </c>
      <c r="F684" t="s">
        <v>4382</v>
      </c>
      <c r="L684" t="s">
        <v>24334</v>
      </c>
      <c r="M684" t="s">
        <v>4550</v>
      </c>
    </row>
    <row r="685" spans="1:13" x14ac:dyDescent="0.3">
      <c r="A685" t="s">
        <v>4566</v>
      </c>
      <c r="B685" t="s">
        <v>1748</v>
      </c>
      <c r="C685" t="s">
        <v>1749</v>
      </c>
      <c r="D685" t="s">
        <v>1750</v>
      </c>
      <c r="E685" t="s">
        <v>4375</v>
      </c>
      <c r="F685" t="s">
        <v>4382</v>
      </c>
      <c r="L685" t="s">
        <v>24002</v>
      </c>
      <c r="M685" t="s">
        <v>4550</v>
      </c>
    </row>
    <row r="686" spans="1:13" x14ac:dyDescent="0.3">
      <c r="A686" t="s">
        <v>4567</v>
      </c>
      <c r="B686" t="s">
        <v>4568</v>
      </c>
      <c r="C686" t="s">
        <v>4569</v>
      </c>
      <c r="D686" t="s">
        <v>4570</v>
      </c>
      <c r="E686" t="s">
        <v>4375</v>
      </c>
      <c r="F686" t="s">
        <v>4382</v>
      </c>
      <c r="L686" t="s">
        <v>24335</v>
      </c>
      <c r="M686" t="s">
        <v>4550</v>
      </c>
    </row>
    <row r="687" spans="1:13" x14ac:dyDescent="0.3">
      <c r="A687" t="s">
        <v>4571</v>
      </c>
      <c r="B687" t="s">
        <v>4572</v>
      </c>
      <c r="C687" t="s">
        <v>4573</v>
      </c>
      <c r="D687" t="s">
        <v>4574</v>
      </c>
      <c r="E687" t="s">
        <v>4375</v>
      </c>
      <c r="F687" t="s">
        <v>4382</v>
      </c>
      <c r="L687" t="s">
        <v>24336</v>
      </c>
      <c r="M687" t="s">
        <v>4550</v>
      </c>
    </row>
    <row r="688" spans="1:13" x14ac:dyDescent="0.3">
      <c r="A688" t="s">
        <v>4575</v>
      </c>
      <c r="B688" t="s">
        <v>4576</v>
      </c>
      <c r="C688" t="s">
        <v>4577</v>
      </c>
      <c r="D688" t="s">
        <v>4578</v>
      </c>
      <c r="E688" t="s">
        <v>4375</v>
      </c>
      <c r="F688" t="s">
        <v>4382</v>
      </c>
      <c r="L688" t="s">
        <v>24337</v>
      </c>
      <c r="M688" t="s">
        <v>4550</v>
      </c>
    </row>
    <row r="689" spans="1:13" x14ac:dyDescent="0.3">
      <c r="A689" t="s">
        <v>4579</v>
      </c>
      <c r="B689" t="s">
        <v>4580</v>
      </c>
      <c r="C689" t="s">
        <v>4581</v>
      </c>
      <c r="D689" t="s">
        <v>4582</v>
      </c>
      <c r="E689" t="s">
        <v>4375</v>
      </c>
      <c r="F689" t="s">
        <v>4382</v>
      </c>
      <c r="L689" t="s">
        <v>24339</v>
      </c>
      <c r="M689" t="s">
        <v>4550</v>
      </c>
    </row>
    <row r="690" spans="1:13" x14ac:dyDescent="0.3">
      <c r="A690" t="s">
        <v>4583</v>
      </c>
      <c r="B690" t="s">
        <v>3385</v>
      </c>
      <c r="C690" t="s">
        <v>3386</v>
      </c>
      <c r="D690" t="s">
        <v>3387</v>
      </c>
      <c r="E690" t="s">
        <v>4375</v>
      </c>
      <c r="F690" t="s">
        <v>4382</v>
      </c>
      <c r="L690" t="s">
        <v>24208</v>
      </c>
      <c r="M690" t="s">
        <v>4550</v>
      </c>
    </row>
    <row r="691" spans="1:13" x14ac:dyDescent="0.3">
      <c r="A691" t="s">
        <v>4584</v>
      </c>
      <c r="B691" t="s">
        <v>340</v>
      </c>
      <c r="C691" t="s">
        <v>341</v>
      </c>
      <c r="D691" t="s">
        <v>342</v>
      </c>
      <c r="E691" t="s">
        <v>4375</v>
      </c>
      <c r="F691" t="s">
        <v>4382</v>
      </c>
      <c r="L691" t="s">
        <v>23731</v>
      </c>
      <c r="M691" t="s">
        <v>4550</v>
      </c>
    </row>
    <row r="692" spans="1:13" x14ac:dyDescent="0.3">
      <c r="A692" t="s">
        <v>4585</v>
      </c>
      <c r="B692" t="s">
        <v>4586</v>
      </c>
      <c r="C692" t="s">
        <v>4587</v>
      </c>
      <c r="D692" t="s">
        <v>4588</v>
      </c>
      <c r="E692" t="s">
        <v>4375</v>
      </c>
      <c r="F692" t="s">
        <v>4382</v>
      </c>
      <c r="L692" t="s">
        <v>24340</v>
      </c>
      <c r="M692" t="s">
        <v>4550</v>
      </c>
    </row>
    <row r="693" spans="1:13" x14ac:dyDescent="0.3">
      <c r="A693" t="s">
        <v>745</v>
      </c>
      <c r="B693" t="s">
        <v>746</v>
      </c>
      <c r="C693">
        <v>8619102157732</v>
      </c>
      <c r="D693" t="s">
        <v>747</v>
      </c>
      <c r="E693" t="s">
        <v>14</v>
      </c>
      <c r="F693" t="s">
        <v>15</v>
      </c>
      <c r="K693" t="s">
        <v>748</v>
      </c>
      <c r="L693" t="s">
        <v>23818</v>
      </c>
      <c r="M693" t="s">
        <v>740</v>
      </c>
    </row>
    <row r="694" spans="1:13" x14ac:dyDescent="0.3">
      <c r="A694" t="s">
        <v>4589</v>
      </c>
      <c r="B694" t="s">
        <v>4590</v>
      </c>
      <c r="C694">
        <v>13806106625</v>
      </c>
      <c r="D694" t="s">
        <v>4591</v>
      </c>
      <c r="E694" t="s">
        <v>4375</v>
      </c>
      <c r="F694" t="s">
        <v>4382</v>
      </c>
      <c r="L694" t="s">
        <v>24341</v>
      </c>
      <c r="M694" t="s">
        <v>4550</v>
      </c>
    </row>
    <row r="695" spans="1:13" x14ac:dyDescent="0.3">
      <c r="A695" t="s">
        <v>4592</v>
      </c>
      <c r="B695" t="s">
        <v>4593</v>
      </c>
      <c r="C695" t="s">
        <v>4594</v>
      </c>
      <c r="D695" t="s">
        <v>4595</v>
      </c>
      <c r="E695" t="s">
        <v>4375</v>
      </c>
      <c r="F695" t="s">
        <v>4382</v>
      </c>
      <c r="L695" t="s">
        <v>24342</v>
      </c>
      <c r="M695" t="s">
        <v>4550</v>
      </c>
    </row>
    <row r="696" spans="1:13" x14ac:dyDescent="0.3">
      <c r="A696" t="s">
        <v>4596</v>
      </c>
      <c r="B696" t="s">
        <v>4023</v>
      </c>
      <c r="C696" t="s">
        <v>4064</v>
      </c>
      <c r="D696" t="s">
        <v>4024</v>
      </c>
      <c r="E696" t="s">
        <v>4375</v>
      </c>
      <c r="F696" t="s">
        <v>4382</v>
      </c>
      <c r="L696" t="s">
        <v>24287</v>
      </c>
      <c r="M696" t="s">
        <v>4550</v>
      </c>
    </row>
    <row r="697" spans="1:13" x14ac:dyDescent="0.3">
      <c r="A697" t="s">
        <v>4597</v>
      </c>
      <c r="B697" t="s">
        <v>352</v>
      </c>
      <c r="C697" t="s">
        <v>353</v>
      </c>
      <c r="D697" t="s">
        <v>354</v>
      </c>
      <c r="E697" t="s">
        <v>4375</v>
      </c>
      <c r="F697" t="s">
        <v>4382</v>
      </c>
      <c r="L697" t="s">
        <v>23734</v>
      </c>
      <c r="M697" t="s">
        <v>4550</v>
      </c>
    </row>
    <row r="698" spans="1:13" x14ac:dyDescent="0.3">
      <c r="A698" t="s">
        <v>4598</v>
      </c>
      <c r="B698" t="s">
        <v>2915</v>
      </c>
      <c r="E698" t="s">
        <v>4375</v>
      </c>
      <c r="F698" t="s">
        <v>4382</v>
      </c>
      <c r="L698" t="s">
        <v>24170</v>
      </c>
      <c r="M698" t="s">
        <v>4550</v>
      </c>
    </row>
    <row r="699" spans="1:13" x14ac:dyDescent="0.3">
      <c r="A699" t="s">
        <v>4599</v>
      </c>
      <c r="B699" t="s">
        <v>2172</v>
      </c>
      <c r="C699" t="s">
        <v>2173</v>
      </c>
      <c r="D699" t="s">
        <v>2174</v>
      </c>
      <c r="E699" t="s">
        <v>4375</v>
      </c>
      <c r="F699" t="s">
        <v>4382</v>
      </c>
      <c r="L699" t="s">
        <v>24290</v>
      </c>
      <c r="M699" t="s">
        <v>4600</v>
      </c>
    </row>
    <row r="700" spans="1:13" x14ac:dyDescent="0.3">
      <c r="A700" t="s">
        <v>4601</v>
      </c>
      <c r="B700" t="s">
        <v>1707</v>
      </c>
      <c r="C700" t="s">
        <v>1708</v>
      </c>
      <c r="D700" t="s">
        <v>1709</v>
      </c>
      <c r="E700" t="s">
        <v>4375</v>
      </c>
      <c r="F700" t="s">
        <v>4382</v>
      </c>
      <c r="L700" t="s">
        <v>23993</v>
      </c>
      <c r="M700" t="s">
        <v>4600</v>
      </c>
    </row>
    <row r="701" spans="1:13" x14ac:dyDescent="0.3">
      <c r="A701" t="s">
        <v>4602</v>
      </c>
      <c r="B701" t="s">
        <v>4603</v>
      </c>
      <c r="C701" t="s">
        <v>4604</v>
      </c>
      <c r="D701" t="s">
        <v>4605</v>
      </c>
      <c r="E701" t="s">
        <v>4375</v>
      </c>
      <c r="F701" t="s">
        <v>4382</v>
      </c>
      <c r="L701" t="s">
        <v>24343</v>
      </c>
      <c r="M701" t="s">
        <v>4600</v>
      </c>
    </row>
    <row r="702" spans="1:13" x14ac:dyDescent="0.3">
      <c r="A702" t="s">
        <v>4606</v>
      </c>
      <c r="B702" t="s">
        <v>369</v>
      </c>
      <c r="C702" t="s">
        <v>370</v>
      </c>
      <c r="D702" t="s">
        <v>371</v>
      </c>
      <c r="E702" t="s">
        <v>4375</v>
      </c>
      <c r="F702" t="s">
        <v>4382</v>
      </c>
      <c r="L702" t="s">
        <v>23738</v>
      </c>
      <c r="M702" t="s">
        <v>4600</v>
      </c>
    </row>
    <row r="703" spans="1:13" x14ac:dyDescent="0.3">
      <c r="A703" t="s">
        <v>4607</v>
      </c>
      <c r="B703" t="s">
        <v>361</v>
      </c>
      <c r="C703" t="s">
        <v>362</v>
      </c>
      <c r="D703" t="s">
        <v>363</v>
      </c>
      <c r="E703" t="s">
        <v>4375</v>
      </c>
      <c r="F703" t="s">
        <v>4382</v>
      </c>
      <c r="L703" t="s">
        <v>23736</v>
      </c>
      <c r="M703" t="s">
        <v>4600</v>
      </c>
    </row>
    <row r="704" spans="1:13" x14ac:dyDescent="0.3">
      <c r="A704" t="s">
        <v>749</v>
      </c>
      <c r="B704" t="s">
        <v>750</v>
      </c>
      <c r="C704" t="s">
        <v>751</v>
      </c>
      <c r="D704" t="s">
        <v>752</v>
      </c>
      <c r="E704" t="s">
        <v>14</v>
      </c>
      <c r="F704" t="s">
        <v>15</v>
      </c>
      <c r="K704" t="s">
        <v>753</v>
      </c>
      <c r="L704" t="s">
        <v>23817</v>
      </c>
      <c r="M704" t="s">
        <v>740</v>
      </c>
    </row>
    <row r="705" spans="1:13" x14ac:dyDescent="0.3">
      <c r="A705" t="s">
        <v>4608</v>
      </c>
      <c r="B705" t="s">
        <v>4609</v>
      </c>
      <c r="C705" t="s">
        <v>4610</v>
      </c>
      <c r="D705" t="s">
        <v>4611</v>
      </c>
      <c r="E705" t="s">
        <v>4375</v>
      </c>
      <c r="F705" t="s">
        <v>4382</v>
      </c>
      <c r="L705" t="s">
        <v>24344</v>
      </c>
      <c r="M705" t="s">
        <v>4600</v>
      </c>
    </row>
    <row r="706" spans="1:13" x14ac:dyDescent="0.3">
      <c r="A706" t="s">
        <v>4612</v>
      </c>
      <c r="B706" t="s">
        <v>4613</v>
      </c>
      <c r="C706" t="s">
        <v>4614</v>
      </c>
      <c r="D706" t="s">
        <v>4615</v>
      </c>
      <c r="E706" t="s">
        <v>4375</v>
      </c>
      <c r="F706" t="s">
        <v>4382</v>
      </c>
      <c r="L706" t="s">
        <v>24345</v>
      </c>
      <c r="M706" t="s">
        <v>4600</v>
      </c>
    </row>
    <row r="707" spans="1:13" x14ac:dyDescent="0.3">
      <c r="A707" t="s">
        <v>4616</v>
      </c>
      <c r="B707" t="s">
        <v>2941</v>
      </c>
      <c r="C707" t="s">
        <v>2942</v>
      </c>
      <c r="D707" t="s">
        <v>2943</v>
      </c>
      <c r="E707" t="s">
        <v>4375</v>
      </c>
      <c r="F707" t="s">
        <v>4382</v>
      </c>
      <c r="L707" t="s">
        <v>24165</v>
      </c>
      <c r="M707" t="s">
        <v>4600</v>
      </c>
    </row>
    <row r="708" spans="1:13" x14ac:dyDescent="0.3">
      <c r="A708" t="s">
        <v>4617</v>
      </c>
      <c r="B708" t="s">
        <v>1135</v>
      </c>
      <c r="C708" t="s">
        <v>1136</v>
      </c>
      <c r="D708" t="s">
        <v>1137</v>
      </c>
      <c r="E708" t="s">
        <v>4375</v>
      </c>
      <c r="F708" t="s">
        <v>4382</v>
      </c>
      <c r="L708" t="s">
        <v>23885</v>
      </c>
      <c r="M708" t="s">
        <v>4600</v>
      </c>
    </row>
    <row r="709" spans="1:13" x14ac:dyDescent="0.3">
      <c r="A709" t="s">
        <v>4618</v>
      </c>
      <c r="B709" t="s">
        <v>4619</v>
      </c>
      <c r="C709" t="s">
        <v>4620</v>
      </c>
      <c r="D709" t="s">
        <v>4621</v>
      </c>
      <c r="E709" t="s">
        <v>4375</v>
      </c>
      <c r="F709" t="s">
        <v>4382</v>
      </c>
      <c r="L709" t="s">
        <v>24346</v>
      </c>
      <c r="M709" t="s">
        <v>4600</v>
      </c>
    </row>
    <row r="710" spans="1:13" x14ac:dyDescent="0.3">
      <c r="A710" t="s">
        <v>4622</v>
      </c>
      <c r="B710" t="s">
        <v>4623</v>
      </c>
      <c r="C710" t="s">
        <v>4624</v>
      </c>
      <c r="D710" t="s">
        <v>4625</v>
      </c>
      <c r="E710" t="s">
        <v>4375</v>
      </c>
      <c r="F710" t="s">
        <v>4382</v>
      </c>
      <c r="L710" t="s">
        <v>24347</v>
      </c>
      <c r="M710" t="s">
        <v>4600</v>
      </c>
    </row>
    <row r="711" spans="1:13" x14ac:dyDescent="0.3">
      <c r="A711" t="s">
        <v>4626</v>
      </c>
      <c r="B711" t="s">
        <v>4627</v>
      </c>
      <c r="C711" t="s">
        <v>4628</v>
      </c>
      <c r="D711" t="s">
        <v>4629</v>
      </c>
      <c r="E711" t="s">
        <v>4375</v>
      </c>
      <c r="F711" t="s">
        <v>4382</v>
      </c>
      <c r="L711" t="s">
        <v>24348</v>
      </c>
      <c r="M711" t="s">
        <v>4600</v>
      </c>
    </row>
    <row r="712" spans="1:13" x14ac:dyDescent="0.3">
      <c r="A712" t="s">
        <v>4630</v>
      </c>
      <c r="B712" t="s">
        <v>382</v>
      </c>
      <c r="C712" t="s">
        <v>4104</v>
      </c>
      <c r="D712" t="s">
        <v>384</v>
      </c>
      <c r="E712" t="s">
        <v>4375</v>
      </c>
      <c r="F712" t="s">
        <v>4376</v>
      </c>
      <c r="K712" t="s">
        <v>4631</v>
      </c>
      <c r="L712" t="s">
        <v>24296</v>
      </c>
      <c r="M712" t="s">
        <v>4600</v>
      </c>
    </row>
    <row r="713" spans="1:13" x14ac:dyDescent="0.3">
      <c r="A713" t="s">
        <v>4632</v>
      </c>
      <c r="B713" t="s">
        <v>720</v>
      </c>
      <c r="C713" t="s">
        <v>1769</v>
      </c>
      <c r="D713" t="s">
        <v>1770</v>
      </c>
      <c r="E713" t="s">
        <v>4375</v>
      </c>
      <c r="F713" t="s">
        <v>4382</v>
      </c>
      <c r="K713" t="s">
        <v>4633</v>
      </c>
      <c r="L713" t="s">
        <v>23810</v>
      </c>
      <c r="M713" t="s">
        <v>4600</v>
      </c>
    </row>
    <row r="714" spans="1:13" x14ac:dyDescent="0.3">
      <c r="A714" t="s">
        <v>4634</v>
      </c>
      <c r="B714" t="s">
        <v>4635</v>
      </c>
      <c r="C714" t="s">
        <v>4636</v>
      </c>
      <c r="D714" t="s">
        <v>4637</v>
      </c>
      <c r="E714" t="s">
        <v>4375</v>
      </c>
      <c r="F714" t="s">
        <v>4382</v>
      </c>
      <c r="K714" t="s">
        <v>189</v>
      </c>
      <c r="L714" t="s">
        <v>24349</v>
      </c>
      <c r="M714" t="s">
        <v>4600</v>
      </c>
    </row>
    <row r="715" spans="1:13" x14ac:dyDescent="0.3">
      <c r="A715" t="s">
        <v>754</v>
      </c>
      <c r="B715" t="s">
        <v>755</v>
      </c>
      <c r="C715">
        <v>86391530692</v>
      </c>
      <c r="D715" t="s">
        <v>756</v>
      </c>
      <c r="E715" t="s">
        <v>14</v>
      </c>
      <c r="F715" t="s">
        <v>757</v>
      </c>
      <c r="K715" t="s">
        <v>758</v>
      </c>
      <c r="L715" t="s">
        <v>23795</v>
      </c>
      <c r="M715" t="s">
        <v>740</v>
      </c>
    </row>
    <row r="716" spans="1:13" x14ac:dyDescent="0.3">
      <c r="A716" t="s">
        <v>4638</v>
      </c>
      <c r="B716" t="s">
        <v>2915</v>
      </c>
      <c r="C716">
        <v>8618662920632</v>
      </c>
      <c r="D716" t="s">
        <v>2977</v>
      </c>
      <c r="E716" t="s">
        <v>4375</v>
      </c>
      <c r="F716" t="s">
        <v>4382</v>
      </c>
      <c r="K716" t="s">
        <v>2804</v>
      </c>
      <c r="L716" t="s">
        <v>24170</v>
      </c>
      <c r="M716" t="s">
        <v>4600</v>
      </c>
    </row>
    <row r="717" spans="1:13" x14ac:dyDescent="0.3">
      <c r="A717" t="s">
        <v>4639</v>
      </c>
      <c r="B717" t="s">
        <v>1172</v>
      </c>
      <c r="C717" t="s">
        <v>1314</v>
      </c>
      <c r="D717" t="s">
        <v>1315</v>
      </c>
      <c r="E717" t="s">
        <v>4375</v>
      </c>
      <c r="F717" t="s">
        <v>4382</v>
      </c>
      <c r="K717" t="s">
        <v>98</v>
      </c>
      <c r="L717" t="s">
        <v>23893</v>
      </c>
      <c r="M717" t="s">
        <v>4600</v>
      </c>
    </row>
    <row r="718" spans="1:13" x14ac:dyDescent="0.3">
      <c r="A718" t="s">
        <v>4640</v>
      </c>
      <c r="B718" t="s">
        <v>4151</v>
      </c>
      <c r="C718" t="s">
        <v>4152</v>
      </c>
      <c r="D718" t="s">
        <v>4153</v>
      </c>
      <c r="E718" t="s">
        <v>4375</v>
      </c>
      <c r="F718" t="s">
        <v>4388</v>
      </c>
      <c r="K718" t="s">
        <v>4641</v>
      </c>
      <c r="L718" t="s">
        <v>24354</v>
      </c>
      <c r="M718" t="s">
        <v>4600</v>
      </c>
    </row>
    <row r="719" spans="1:13" x14ac:dyDescent="0.3">
      <c r="A719" t="s">
        <v>4642</v>
      </c>
      <c r="B719" t="s">
        <v>4236</v>
      </c>
      <c r="C719" t="s">
        <v>4237</v>
      </c>
      <c r="D719" t="s">
        <v>4238</v>
      </c>
      <c r="E719" t="s">
        <v>4375</v>
      </c>
      <c r="F719" t="s">
        <v>4388</v>
      </c>
      <c r="K719" t="s">
        <v>4641</v>
      </c>
      <c r="L719" t="s">
        <v>24350</v>
      </c>
      <c r="M719" t="s">
        <v>4600</v>
      </c>
    </row>
    <row r="720" spans="1:13" x14ac:dyDescent="0.3">
      <c r="A720" t="s">
        <v>4643</v>
      </c>
      <c r="B720" t="s">
        <v>720</v>
      </c>
      <c r="C720" t="s">
        <v>721</v>
      </c>
      <c r="D720" t="s">
        <v>722</v>
      </c>
      <c r="E720" t="s">
        <v>4375</v>
      </c>
      <c r="F720" t="s">
        <v>4382</v>
      </c>
      <c r="K720" t="s">
        <v>3003</v>
      </c>
      <c r="L720" t="s">
        <v>23810</v>
      </c>
      <c r="M720" t="s">
        <v>4600</v>
      </c>
    </row>
    <row r="721" spans="1:13" x14ac:dyDescent="0.3">
      <c r="A721" t="s">
        <v>4644</v>
      </c>
      <c r="B721" t="s">
        <v>454</v>
      </c>
      <c r="C721">
        <v>8619821570922</v>
      </c>
      <c r="D721" t="s">
        <v>455</v>
      </c>
      <c r="E721" t="s">
        <v>4375</v>
      </c>
      <c r="F721" t="s">
        <v>4376</v>
      </c>
      <c r="K721" t="s">
        <v>4645</v>
      </c>
      <c r="L721" t="s">
        <v>23763</v>
      </c>
      <c r="M721" t="s">
        <v>4646</v>
      </c>
    </row>
    <row r="722" spans="1:13" x14ac:dyDescent="0.3">
      <c r="A722" t="s">
        <v>4647</v>
      </c>
      <c r="B722" t="s">
        <v>458</v>
      </c>
      <c r="C722" t="s">
        <v>459</v>
      </c>
      <c r="D722" t="s">
        <v>460</v>
      </c>
      <c r="E722" t="s">
        <v>4375</v>
      </c>
      <c r="F722" t="s">
        <v>4382</v>
      </c>
      <c r="K722" t="s">
        <v>461</v>
      </c>
      <c r="L722" t="s">
        <v>23761</v>
      </c>
      <c r="M722" t="s">
        <v>4646</v>
      </c>
    </row>
    <row r="723" spans="1:13" x14ac:dyDescent="0.3">
      <c r="A723" t="s">
        <v>4648</v>
      </c>
      <c r="B723" t="s">
        <v>4649</v>
      </c>
      <c r="C723" t="s">
        <v>4650</v>
      </c>
      <c r="D723" t="s">
        <v>4651</v>
      </c>
      <c r="E723" t="s">
        <v>4375</v>
      </c>
      <c r="F723" t="s">
        <v>4382</v>
      </c>
      <c r="K723" t="s">
        <v>4652</v>
      </c>
      <c r="M723" t="s">
        <v>4646</v>
      </c>
    </row>
    <row r="724" spans="1:13" x14ac:dyDescent="0.3">
      <c r="A724" t="s">
        <v>4653</v>
      </c>
      <c r="B724" t="s">
        <v>729</v>
      </c>
      <c r="C724" t="s">
        <v>730</v>
      </c>
      <c r="D724" t="s">
        <v>731</v>
      </c>
      <c r="E724" t="s">
        <v>4375</v>
      </c>
      <c r="F724" t="s">
        <v>4388</v>
      </c>
      <c r="K724" t="s">
        <v>4641</v>
      </c>
      <c r="L724" t="s">
        <v>23814</v>
      </c>
      <c r="M724" t="s">
        <v>4646</v>
      </c>
    </row>
    <row r="725" spans="1:13" x14ac:dyDescent="0.3">
      <c r="A725" t="s">
        <v>4654</v>
      </c>
      <c r="B725" t="s">
        <v>711</v>
      </c>
      <c r="C725" t="s">
        <v>712</v>
      </c>
      <c r="D725" t="s">
        <v>713</v>
      </c>
      <c r="E725" t="s">
        <v>4375</v>
      </c>
      <c r="F725" t="s">
        <v>4382</v>
      </c>
      <c r="K725" t="s">
        <v>714</v>
      </c>
      <c r="L725" t="s">
        <v>23820</v>
      </c>
      <c r="M725" t="s">
        <v>4646</v>
      </c>
    </row>
    <row r="726" spans="1:13" x14ac:dyDescent="0.3">
      <c r="A726" t="s">
        <v>759</v>
      </c>
      <c r="B726" t="s">
        <v>760</v>
      </c>
      <c r="C726">
        <v>8618008658728</v>
      </c>
      <c r="D726" t="s">
        <v>761</v>
      </c>
      <c r="E726" t="s">
        <v>14</v>
      </c>
      <c r="F726" t="s">
        <v>76</v>
      </c>
      <c r="K726" t="s">
        <v>762</v>
      </c>
      <c r="L726" t="s">
        <v>23747</v>
      </c>
      <c r="M726" t="s">
        <v>740</v>
      </c>
    </row>
    <row r="727" spans="1:13" x14ac:dyDescent="0.3">
      <c r="A727" t="s">
        <v>4655</v>
      </c>
      <c r="B727" t="s">
        <v>4656</v>
      </c>
      <c r="C727">
        <v>8613691579162</v>
      </c>
      <c r="D727" t="s">
        <v>4657</v>
      </c>
      <c r="E727" t="s">
        <v>4375</v>
      </c>
      <c r="F727" t="s">
        <v>4382</v>
      </c>
      <c r="K727" t="s">
        <v>98</v>
      </c>
      <c r="L727" t="s">
        <v>24352</v>
      </c>
      <c r="M727" t="s">
        <v>4646</v>
      </c>
    </row>
    <row r="728" spans="1:13" x14ac:dyDescent="0.3">
      <c r="A728" t="s">
        <v>4658</v>
      </c>
      <c r="B728" t="s">
        <v>4659</v>
      </c>
      <c r="C728">
        <v>8618162595016</v>
      </c>
      <c r="D728" t="s">
        <v>4660</v>
      </c>
      <c r="E728" t="s">
        <v>4375</v>
      </c>
      <c r="F728" t="s">
        <v>4440</v>
      </c>
      <c r="K728" t="s">
        <v>4661</v>
      </c>
      <c r="L728" t="s">
        <v>24355</v>
      </c>
      <c r="M728" t="s">
        <v>4646</v>
      </c>
    </row>
    <row r="729" spans="1:13" x14ac:dyDescent="0.3">
      <c r="A729" t="s">
        <v>4662</v>
      </c>
      <c r="B729" t="s">
        <v>463</v>
      </c>
      <c r="C729">
        <v>8613953303907</v>
      </c>
      <c r="D729" t="s">
        <v>464</v>
      </c>
      <c r="E729" t="s">
        <v>4375</v>
      </c>
      <c r="F729" t="s">
        <v>4382</v>
      </c>
      <c r="K729" t="s">
        <v>4663</v>
      </c>
      <c r="L729" t="s">
        <v>23747</v>
      </c>
      <c r="M729" t="s">
        <v>4646</v>
      </c>
    </row>
    <row r="730" spans="1:13" x14ac:dyDescent="0.3">
      <c r="A730" t="s">
        <v>4664</v>
      </c>
      <c r="B730" t="s">
        <v>4665</v>
      </c>
      <c r="C730" t="s">
        <v>4666</v>
      </c>
      <c r="D730" t="s">
        <v>4667</v>
      </c>
      <c r="E730" t="s">
        <v>4375</v>
      </c>
      <c r="F730" t="s">
        <v>4388</v>
      </c>
      <c r="K730" t="s">
        <v>4641</v>
      </c>
      <c r="L730" t="s">
        <v>24353</v>
      </c>
      <c r="M730" t="s">
        <v>4646</v>
      </c>
    </row>
    <row r="731" spans="1:13" x14ac:dyDescent="0.3">
      <c r="A731" t="s">
        <v>4668</v>
      </c>
      <c r="B731" t="s">
        <v>1172</v>
      </c>
      <c r="C731" t="s">
        <v>1173</v>
      </c>
      <c r="D731" t="s">
        <v>1174</v>
      </c>
      <c r="E731" t="s">
        <v>4375</v>
      </c>
      <c r="F731" t="s">
        <v>4382</v>
      </c>
      <c r="K731" t="s">
        <v>1175</v>
      </c>
      <c r="L731" t="s">
        <v>23893</v>
      </c>
      <c r="M731" t="s">
        <v>4646</v>
      </c>
    </row>
    <row r="732" spans="1:13" x14ac:dyDescent="0.3">
      <c r="A732" t="s">
        <v>4669</v>
      </c>
      <c r="B732" t="s">
        <v>1884</v>
      </c>
      <c r="C732">
        <v>8615345144255</v>
      </c>
      <c r="D732" t="s">
        <v>1885</v>
      </c>
      <c r="E732" t="s">
        <v>4375</v>
      </c>
      <c r="F732" t="s">
        <v>4382</v>
      </c>
      <c r="K732" t="s">
        <v>4160</v>
      </c>
      <c r="L732" t="s">
        <v>23747</v>
      </c>
      <c r="M732" t="s">
        <v>4646</v>
      </c>
    </row>
    <row r="733" spans="1:13" x14ac:dyDescent="0.3">
      <c r="A733" t="s">
        <v>4670</v>
      </c>
      <c r="B733" t="s">
        <v>3085</v>
      </c>
      <c r="C733" t="s">
        <v>3086</v>
      </c>
      <c r="D733" t="s">
        <v>3087</v>
      </c>
      <c r="E733" t="s">
        <v>4375</v>
      </c>
      <c r="F733" t="s">
        <v>4382</v>
      </c>
      <c r="K733" t="s">
        <v>4671</v>
      </c>
      <c r="L733" t="s">
        <v>24211</v>
      </c>
      <c r="M733" t="s">
        <v>4646</v>
      </c>
    </row>
    <row r="734" spans="1:13" x14ac:dyDescent="0.3">
      <c r="A734" t="s">
        <v>4672</v>
      </c>
      <c r="B734" t="s">
        <v>3654</v>
      </c>
      <c r="C734">
        <v>8617771199833</v>
      </c>
      <c r="D734" t="s">
        <v>3655</v>
      </c>
      <c r="E734" t="s">
        <v>4375</v>
      </c>
      <c r="F734" t="s">
        <v>4382</v>
      </c>
      <c r="K734" t="s">
        <v>4673</v>
      </c>
      <c r="L734" t="s">
        <v>24239</v>
      </c>
      <c r="M734" t="s">
        <v>4646</v>
      </c>
    </row>
    <row r="735" spans="1:13" x14ac:dyDescent="0.3">
      <c r="A735" t="s">
        <v>4674</v>
      </c>
      <c r="B735" t="s">
        <v>1955</v>
      </c>
      <c r="C735">
        <v>8619933774222</v>
      </c>
      <c r="D735" t="s">
        <v>1956</v>
      </c>
      <c r="E735" t="s">
        <v>4375</v>
      </c>
      <c r="F735" t="s">
        <v>4675</v>
      </c>
      <c r="K735" t="s">
        <v>4676</v>
      </c>
      <c r="L735" t="s">
        <v>24034</v>
      </c>
      <c r="M735" t="s">
        <v>4646</v>
      </c>
    </row>
    <row r="736" spans="1:13" x14ac:dyDescent="0.3">
      <c r="A736" t="s">
        <v>4677</v>
      </c>
      <c r="B736" t="s">
        <v>772</v>
      </c>
      <c r="C736" t="s">
        <v>773</v>
      </c>
      <c r="D736" t="s">
        <v>774</v>
      </c>
      <c r="E736" t="s">
        <v>4375</v>
      </c>
      <c r="F736" t="s">
        <v>4388</v>
      </c>
      <c r="K736" t="s">
        <v>775</v>
      </c>
      <c r="L736" t="s">
        <v>23786</v>
      </c>
      <c r="M736" t="s">
        <v>4646</v>
      </c>
    </row>
    <row r="737" spans="1:13" x14ac:dyDescent="0.3">
      <c r="A737" t="s">
        <v>763</v>
      </c>
      <c r="B737" t="s">
        <v>764</v>
      </c>
      <c r="C737" t="s">
        <v>765</v>
      </c>
      <c r="D737" t="s">
        <v>468</v>
      </c>
      <c r="E737" t="s">
        <v>14</v>
      </c>
      <c r="F737" t="s">
        <v>15</v>
      </c>
      <c r="K737" t="s">
        <v>766</v>
      </c>
      <c r="L737" t="s">
        <v>23747</v>
      </c>
      <c r="M737" t="s">
        <v>740</v>
      </c>
    </row>
    <row r="738" spans="1:13" x14ac:dyDescent="0.3">
      <c r="A738" t="s">
        <v>4678</v>
      </c>
      <c r="B738" t="s">
        <v>4260</v>
      </c>
      <c r="C738" t="s">
        <v>4261</v>
      </c>
      <c r="D738" t="s">
        <v>4262</v>
      </c>
      <c r="E738" t="s">
        <v>4375</v>
      </c>
      <c r="F738" t="s">
        <v>4679</v>
      </c>
      <c r="K738" t="s">
        <v>4680</v>
      </c>
      <c r="L738" t="s">
        <v>23747</v>
      </c>
      <c r="M738" t="s">
        <v>4646</v>
      </c>
    </row>
    <row r="739" spans="1:13" x14ac:dyDescent="0.3">
      <c r="A739" t="s">
        <v>4681</v>
      </c>
      <c r="B739" t="s">
        <v>4682</v>
      </c>
      <c r="C739">
        <v>8615564477061</v>
      </c>
      <c r="D739" t="s">
        <v>4683</v>
      </c>
      <c r="E739" t="s">
        <v>4375</v>
      </c>
      <c r="F739" t="s">
        <v>4382</v>
      </c>
      <c r="K739" t="s">
        <v>284</v>
      </c>
      <c r="L739" t="s">
        <v>24113</v>
      </c>
      <c r="M739" t="s">
        <v>4646</v>
      </c>
    </row>
    <row r="740" spans="1:13" x14ac:dyDescent="0.3">
      <c r="A740" t="s">
        <v>4684</v>
      </c>
      <c r="B740" t="s">
        <v>582</v>
      </c>
      <c r="C740" t="s">
        <v>583</v>
      </c>
      <c r="D740" t="s">
        <v>584</v>
      </c>
      <c r="E740" t="s">
        <v>4375</v>
      </c>
      <c r="F740" t="s">
        <v>4382</v>
      </c>
      <c r="K740" t="s">
        <v>420</v>
      </c>
      <c r="L740" t="s">
        <v>23787</v>
      </c>
      <c r="M740" t="s">
        <v>4646</v>
      </c>
    </row>
    <row r="741" spans="1:13" x14ac:dyDescent="0.3">
      <c r="A741" t="s">
        <v>4685</v>
      </c>
      <c r="B741" t="s">
        <v>1177</v>
      </c>
      <c r="C741" t="s">
        <v>1178</v>
      </c>
      <c r="D741" t="s">
        <v>1179</v>
      </c>
      <c r="E741" t="s">
        <v>4375</v>
      </c>
      <c r="F741" t="s">
        <v>4388</v>
      </c>
      <c r="K741" t="s">
        <v>4641</v>
      </c>
      <c r="L741" t="s">
        <v>23894</v>
      </c>
      <c r="M741" t="s">
        <v>4646</v>
      </c>
    </row>
    <row r="742" spans="1:13" x14ac:dyDescent="0.3">
      <c r="A742" t="s">
        <v>4686</v>
      </c>
      <c r="B742" t="s">
        <v>603</v>
      </c>
      <c r="C742" t="s">
        <v>604</v>
      </c>
      <c r="D742" t="s">
        <v>605</v>
      </c>
      <c r="E742" t="s">
        <v>4375</v>
      </c>
      <c r="F742" t="s">
        <v>4382</v>
      </c>
      <c r="K742" t="s">
        <v>1199</v>
      </c>
      <c r="L742" t="s">
        <v>23815</v>
      </c>
      <c r="M742" t="s">
        <v>4646</v>
      </c>
    </row>
    <row r="743" spans="1:13" x14ac:dyDescent="0.3">
      <c r="A743" t="s">
        <v>4687</v>
      </c>
      <c r="B743" t="s">
        <v>1867</v>
      </c>
      <c r="C743">
        <v>8613125175253</v>
      </c>
      <c r="D743" t="s">
        <v>1868</v>
      </c>
      <c r="E743" t="s">
        <v>4375</v>
      </c>
      <c r="F743" t="s">
        <v>4382</v>
      </c>
      <c r="K743" t="s">
        <v>1869</v>
      </c>
      <c r="L743" t="s">
        <v>24019</v>
      </c>
      <c r="M743" t="s">
        <v>4688</v>
      </c>
    </row>
    <row r="744" spans="1:13" x14ac:dyDescent="0.3">
      <c r="A744" t="s">
        <v>4689</v>
      </c>
      <c r="B744" t="s">
        <v>1944</v>
      </c>
      <c r="C744" t="s">
        <v>1945</v>
      </c>
      <c r="D744" t="s">
        <v>1946</v>
      </c>
      <c r="E744" t="s">
        <v>4375</v>
      </c>
      <c r="F744" t="s">
        <v>4382</v>
      </c>
      <c r="K744" t="s">
        <v>4690</v>
      </c>
      <c r="L744" t="s">
        <v>24031</v>
      </c>
      <c r="M744" t="s">
        <v>4688</v>
      </c>
    </row>
    <row r="745" spans="1:13" x14ac:dyDescent="0.3">
      <c r="A745" t="s">
        <v>4691</v>
      </c>
      <c r="B745" t="s">
        <v>4692</v>
      </c>
      <c r="C745">
        <v>15316143119</v>
      </c>
      <c r="D745" t="s">
        <v>4693</v>
      </c>
      <c r="E745" t="s">
        <v>4375</v>
      </c>
      <c r="F745" t="s">
        <v>4382</v>
      </c>
      <c r="K745" t="s">
        <v>98</v>
      </c>
      <c r="L745" t="s">
        <v>24357</v>
      </c>
      <c r="M745" t="s">
        <v>4688</v>
      </c>
    </row>
    <row r="746" spans="1:13" x14ac:dyDescent="0.3">
      <c r="A746" t="s">
        <v>4694</v>
      </c>
      <c r="B746" t="s">
        <v>4695</v>
      </c>
      <c r="C746">
        <v>8615553101303</v>
      </c>
      <c r="D746" t="s">
        <v>4696</v>
      </c>
      <c r="E746" t="s">
        <v>4375</v>
      </c>
      <c r="F746" t="s">
        <v>4382</v>
      </c>
      <c r="K746" t="s">
        <v>4697</v>
      </c>
      <c r="L746" t="s">
        <v>23747</v>
      </c>
      <c r="M746" t="s">
        <v>4688</v>
      </c>
    </row>
    <row r="747" spans="1:13" x14ac:dyDescent="0.3">
      <c r="A747" t="s">
        <v>4698</v>
      </c>
      <c r="B747" t="s">
        <v>4699</v>
      </c>
      <c r="C747">
        <v>18672616696</v>
      </c>
      <c r="D747" t="s">
        <v>4700</v>
      </c>
      <c r="E747" t="s">
        <v>4375</v>
      </c>
      <c r="F747" t="s">
        <v>4382</v>
      </c>
      <c r="K747" t="s">
        <v>3650</v>
      </c>
      <c r="L747" t="s">
        <v>24356</v>
      </c>
      <c r="M747" t="s">
        <v>4688</v>
      </c>
    </row>
    <row r="748" spans="1:13" x14ac:dyDescent="0.3">
      <c r="A748" t="s">
        <v>767</v>
      </c>
      <c r="B748" t="s">
        <v>768</v>
      </c>
      <c r="C748">
        <v>8615851462628</v>
      </c>
      <c r="D748" t="s">
        <v>769</v>
      </c>
      <c r="E748" t="s">
        <v>14</v>
      </c>
      <c r="F748" t="s">
        <v>15</v>
      </c>
      <c r="K748" t="s">
        <v>770</v>
      </c>
      <c r="L748" t="s">
        <v>23788</v>
      </c>
      <c r="M748" t="s">
        <v>740</v>
      </c>
    </row>
    <row r="749" spans="1:13" x14ac:dyDescent="0.3">
      <c r="A749" t="s">
        <v>4701</v>
      </c>
      <c r="B749" t="s">
        <v>2616</v>
      </c>
      <c r="C749">
        <v>8618353358123</v>
      </c>
      <c r="D749" t="s">
        <v>4702</v>
      </c>
      <c r="E749" t="s">
        <v>4375</v>
      </c>
      <c r="F749" t="s">
        <v>4382</v>
      </c>
      <c r="L749" t="s">
        <v>24359</v>
      </c>
      <c r="M749" t="s">
        <v>4688</v>
      </c>
    </row>
    <row r="750" spans="1:13" x14ac:dyDescent="0.3">
      <c r="A750" t="s">
        <v>4703</v>
      </c>
      <c r="B750" t="s">
        <v>511</v>
      </c>
      <c r="C750">
        <v>8615801958784</v>
      </c>
      <c r="D750" t="s">
        <v>512</v>
      </c>
      <c r="E750" t="s">
        <v>4375</v>
      </c>
      <c r="F750" t="s">
        <v>4382</v>
      </c>
      <c r="K750" t="s">
        <v>4704</v>
      </c>
      <c r="L750" t="s">
        <v>23772</v>
      </c>
      <c r="M750" t="s">
        <v>4688</v>
      </c>
    </row>
    <row r="751" spans="1:13" x14ac:dyDescent="0.3">
      <c r="A751" t="s">
        <v>4705</v>
      </c>
      <c r="B751" t="s">
        <v>515</v>
      </c>
      <c r="C751">
        <v>8613333710285</v>
      </c>
      <c r="D751" t="s">
        <v>516</v>
      </c>
      <c r="E751" t="s">
        <v>4375</v>
      </c>
      <c r="F751" t="s">
        <v>4382</v>
      </c>
      <c r="K751" t="s">
        <v>4706</v>
      </c>
      <c r="L751" t="s">
        <v>23770</v>
      </c>
      <c r="M751" t="s">
        <v>4688</v>
      </c>
    </row>
    <row r="752" spans="1:13" x14ac:dyDescent="0.3">
      <c r="A752" t="s">
        <v>4707</v>
      </c>
      <c r="B752" t="s">
        <v>4708</v>
      </c>
      <c r="C752" t="s">
        <v>4709</v>
      </c>
      <c r="D752" t="s">
        <v>4710</v>
      </c>
      <c r="E752" t="s">
        <v>4375</v>
      </c>
      <c r="F752" t="s">
        <v>4388</v>
      </c>
      <c r="K752" t="s">
        <v>98</v>
      </c>
      <c r="L752" t="s">
        <v>24361</v>
      </c>
      <c r="M752" t="s">
        <v>4688</v>
      </c>
    </row>
    <row r="753" spans="1:13" x14ac:dyDescent="0.3">
      <c r="A753" t="s">
        <v>4711</v>
      </c>
      <c r="B753" t="s">
        <v>422</v>
      </c>
      <c r="C753" t="s">
        <v>4712</v>
      </c>
      <c r="D753" t="s">
        <v>4713</v>
      </c>
      <c r="E753" t="s">
        <v>4375</v>
      </c>
      <c r="F753" t="s">
        <v>4382</v>
      </c>
      <c r="K753" t="s">
        <v>4714</v>
      </c>
      <c r="L753" t="s">
        <v>23764</v>
      </c>
      <c r="M753" t="s">
        <v>4688</v>
      </c>
    </row>
    <row r="754" spans="1:13" x14ac:dyDescent="0.3">
      <c r="A754" t="s">
        <v>4715</v>
      </c>
      <c r="B754" t="s">
        <v>4175</v>
      </c>
      <c r="C754">
        <v>8619849939632</v>
      </c>
      <c r="D754" t="s">
        <v>4176</v>
      </c>
      <c r="E754" t="s">
        <v>4375</v>
      </c>
      <c r="F754" t="s">
        <v>4382</v>
      </c>
      <c r="K754" t="s">
        <v>4177</v>
      </c>
      <c r="L754" t="s">
        <v>24358</v>
      </c>
      <c r="M754" t="s">
        <v>4688</v>
      </c>
    </row>
    <row r="755" spans="1:13" x14ac:dyDescent="0.3">
      <c r="A755" t="s">
        <v>4716</v>
      </c>
      <c r="B755" t="s">
        <v>4143</v>
      </c>
      <c r="C755">
        <v>8613554075426</v>
      </c>
      <c r="D755" t="s">
        <v>4144</v>
      </c>
      <c r="E755" t="s">
        <v>4375</v>
      </c>
      <c r="F755" t="s">
        <v>4382</v>
      </c>
      <c r="K755" t="s">
        <v>496</v>
      </c>
      <c r="L755" t="s">
        <v>24303</v>
      </c>
      <c r="M755" t="s">
        <v>4688</v>
      </c>
    </row>
    <row r="756" spans="1:13" x14ac:dyDescent="0.3">
      <c r="A756" t="s">
        <v>4717</v>
      </c>
      <c r="B756" t="s">
        <v>3676</v>
      </c>
      <c r="C756">
        <v>8613129948835</v>
      </c>
      <c r="D756" t="s">
        <v>3677</v>
      </c>
      <c r="E756" t="s">
        <v>4375</v>
      </c>
      <c r="F756" t="s">
        <v>4382</v>
      </c>
      <c r="K756" t="s">
        <v>98</v>
      </c>
      <c r="L756" t="s">
        <v>24241</v>
      </c>
      <c r="M756" t="s">
        <v>4688</v>
      </c>
    </row>
    <row r="757" spans="1:13" x14ac:dyDescent="0.3">
      <c r="A757" t="s">
        <v>4718</v>
      </c>
      <c r="B757" t="s">
        <v>441</v>
      </c>
      <c r="C757" t="s">
        <v>442</v>
      </c>
      <c r="D757" t="s">
        <v>443</v>
      </c>
      <c r="E757" t="s">
        <v>4375</v>
      </c>
      <c r="F757" t="s">
        <v>4382</v>
      </c>
      <c r="K757" t="s">
        <v>444</v>
      </c>
      <c r="L757" t="s">
        <v>23755</v>
      </c>
      <c r="M757" t="s">
        <v>4688</v>
      </c>
    </row>
    <row r="758" spans="1:13" x14ac:dyDescent="0.3">
      <c r="A758" t="s">
        <v>4719</v>
      </c>
      <c r="B758" t="s">
        <v>549</v>
      </c>
      <c r="C758" t="s">
        <v>4136</v>
      </c>
      <c r="D758" t="s">
        <v>4137</v>
      </c>
      <c r="E758" t="s">
        <v>4375</v>
      </c>
      <c r="F758" t="s">
        <v>4382</v>
      </c>
      <c r="K758" t="s">
        <v>784</v>
      </c>
      <c r="L758" t="s">
        <v>23769</v>
      </c>
      <c r="M758" t="s">
        <v>4688</v>
      </c>
    </row>
    <row r="759" spans="1:13" x14ac:dyDescent="0.3">
      <c r="A759" t="s">
        <v>771</v>
      </c>
      <c r="B759" t="s">
        <v>772</v>
      </c>
      <c r="C759" t="s">
        <v>773</v>
      </c>
      <c r="D759" t="s">
        <v>774</v>
      </c>
      <c r="E759" t="s">
        <v>14</v>
      </c>
      <c r="F759" t="s">
        <v>246</v>
      </c>
      <c r="K759" t="s">
        <v>775</v>
      </c>
      <c r="L759" t="s">
        <v>23786</v>
      </c>
      <c r="M759" t="s">
        <v>740</v>
      </c>
    </row>
    <row r="760" spans="1:13" x14ac:dyDescent="0.3">
      <c r="A760" t="s">
        <v>4720</v>
      </c>
      <c r="B760" t="s">
        <v>1816</v>
      </c>
      <c r="C760" t="s">
        <v>1817</v>
      </c>
      <c r="D760" t="s">
        <v>1818</v>
      </c>
      <c r="E760" t="s">
        <v>4375</v>
      </c>
      <c r="F760" t="s">
        <v>4382</v>
      </c>
      <c r="K760" t="s">
        <v>4721</v>
      </c>
      <c r="M760" t="s">
        <v>4688</v>
      </c>
    </row>
    <row r="761" spans="1:13" x14ac:dyDescent="0.3">
      <c r="A761" t="s">
        <v>4722</v>
      </c>
      <c r="B761" t="s">
        <v>446</v>
      </c>
      <c r="C761" t="s">
        <v>447</v>
      </c>
      <c r="D761" t="s">
        <v>448</v>
      </c>
      <c r="E761" t="s">
        <v>4375</v>
      </c>
      <c r="F761" t="s">
        <v>4413</v>
      </c>
      <c r="K761" t="s">
        <v>4723</v>
      </c>
      <c r="L761" t="s">
        <v>23751</v>
      </c>
      <c r="M761" t="s">
        <v>4688</v>
      </c>
    </row>
    <row r="762" spans="1:13" x14ac:dyDescent="0.3">
      <c r="A762" t="s">
        <v>4724</v>
      </c>
      <c r="B762" t="s">
        <v>563</v>
      </c>
      <c r="C762" t="s">
        <v>564</v>
      </c>
      <c r="D762" t="s">
        <v>565</v>
      </c>
      <c r="E762" t="s">
        <v>4375</v>
      </c>
      <c r="F762" t="s">
        <v>4382</v>
      </c>
      <c r="K762" t="s">
        <v>1771</v>
      </c>
      <c r="L762" t="s">
        <v>23783</v>
      </c>
      <c r="M762" t="s">
        <v>4688</v>
      </c>
    </row>
    <row r="763" spans="1:13" x14ac:dyDescent="0.3">
      <c r="A763" t="s">
        <v>4725</v>
      </c>
      <c r="B763" t="s">
        <v>549</v>
      </c>
      <c r="C763" t="s">
        <v>550</v>
      </c>
      <c r="D763" t="s">
        <v>551</v>
      </c>
      <c r="E763" t="s">
        <v>4375</v>
      </c>
      <c r="F763" t="s">
        <v>4382</v>
      </c>
      <c r="K763" t="s">
        <v>2262</v>
      </c>
      <c r="L763" t="s">
        <v>23769</v>
      </c>
      <c r="M763" t="s">
        <v>4688</v>
      </c>
    </row>
    <row r="764" spans="1:13" x14ac:dyDescent="0.3">
      <c r="A764" t="s">
        <v>4726</v>
      </c>
      <c r="B764" t="s">
        <v>567</v>
      </c>
      <c r="C764" t="s">
        <v>568</v>
      </c>
      <c r="D764" t="s">
        <v>569</v>
      </c>
      <c r="E764" t="s">
        <v>4375</v>
      </c>
      <c r="F764" t="s">
        <v>4388</v>
      </c>
      <c r="K764" t="s">
        <v>4641</v>
      </c>
      <c r="L764" t="s">
        <v>23752</v>
      </c>
      <c r="M764" t="s">
        <v>4688</v>
      </c>
    </row>
    <row r="765" spans="1:13" x14ac:dyDescent="0.3">
      <c r="A765" t="s">
        <v>4727</v>
      </c>
      <c r="B765" t="s">
        <v>1910</v>
      </c>
      <c r="C765" t="s">
        <v>1911</v>
      </c>
      <c r="D765" t="s">
        <v>1912</v>
      </c>
      <c r="E765" t="s">
        <v>4375</v>
      </c>
      <c r="F765" t="s">
        <v>4396</v>
      </c>
      <c r="K765" t="s">
        <v>1913</v>
      </c>
      <c r="L765" t="s">
        <v>24025</v>
      </c>
      <c r="M765" t="s">
        <v>4728</v>
      </c>
    </row>
    <row r="766" spans="1:13" x14ac:dyDescent="0.3">
      <c r="A766" t="s">
        <v>4729</v>
      </c>
      <c r="B766" t="s">
        <v>507</v>
      </c>
      <c r="C766" t="s">
        <v>508</v>
      </c>
      <c r="D766" t="s">
        <v>509</v>
      </c>
      <c r="E766" t="s">
        <v>4375</v>
      </c>
      <c r="F766" t="s">
        <v>4382</v>
      </c>
      <c r="K766" t="s">
        <v>98</v>
      </c>
      <c r="L766" t="s">
        <v>23777</v>
      </c>
      <c r="M766" t="s">
        <v>4728</v>
      </c>
    </row>
    <row r="767" spans="1:13" x14ac:dyDescent="0.3">
      <c r="A767" t="s">
        <v>4730</v>
      </c>
      <c r="B767" t="s">
        <v>4731</v>
      </c>
      <c r="C767">
        <v>8618086513998</v>
      </c>
      <c r="D767" t="s">
        <v>4732</v>
      </c>
      <c r="E767" t="s">
        <v>4375</v>
      </c>
      <c r="F767" t="s">
        <v>4382</v>
      </c>
      <c r="K767" t="s">
        <v>2294</v>
      </c>
      <c r="L767" t="s">
        <v>24365</v>
      </c>
      <c r="M767" t="s">
        <v>4728</v>
      </c>
    </row>
    <row r="768" spans="1:13" x14ac:dyDescent="0.3">
      <c r="A768" t="s">
        <v>4733</v>
      </c>
      <c r="B768" t="s">
        <v>4734</v>
      </c>
      <c r="C768" t="s">
        <v>4735</v>
      </c>
      <c r="D768" t="s">
        <v>4736</v>
      </c>
      <c r="E768" t="s">
        <v>4375</v>
      </c>
      <c r="F768" t="s">
        <v>4388</v>
      </c>
      <c r="K768" t="s">
        <v>4277</v>
      </c>
      <c r="L768" t="s">
        <v>24366</v>
      </c>
      <c r="M768" t="s">
        <v>4728</v>
      </c>
    </row>
    <row r="769" spans="1:13" x14ac:dyDescent="0.3">
      <c r="A769" t="s">
        <v>4737</v>
      </c>
      <c r="B769" t="s">
        <v>463</v>
      </c>
      <c r="C769">
        <v>8613053388919</v>
      </c>
      <c r="D769" t="s">
        <v>575</v>
      </c>
      <c r="E769" t="s">
        <v>4375</v>
      </c>
      <c r="F769" t="s">
        <v>4382</v>
      </c>
      <c r="K769" t="s">
        <v>4663</v>
      </c>
      <c r="L769" t="s">
        <v>23747</v>
      </c>
      <c r="M769" t="s">
        <v>4728</v>
      </c>
    </row>
    <row r="770" spans="1:13" x14ac:dyDescent="0.3">
      <c r="A770" t="s">
        <v>776</v>
      </c>
      <c r="B770" t="s">
        <v>777</v>
      </c>
      <c r="C770" t="s">
        <v>778</v>
      </c>
      <c r="D770" t="s">
        <v>779</v>
      </c>
      <c r="E770" t="s">
        <v>14</v>
      </c>
      <c r="F770" t="s">
        <v>15</v>
      </c>
      <c r="K770" t="s">
        <v>780</v>
      </c>
      <c r="L770" t="s">
        <v>23819</v>
      </c>
      <c r="M770" t="s">
        <v>740</v>
      </c>
    </row>
    <row r="771" spans="1:13" x14ac:dyDescent="0.3">
      <c r="A771" t="s">
        <v>4738</v>
      </c>
      <c r="B771" t="s">
        <v>436</v>
      </c>
      <c r="C771" t="s">
        <v>437</v>
      </c>
      <c r="D771" t="s">
        <v>438</v>
      </c>
      <c r="E771" t="s">
        <v>4375</v>
      </c>
      <c r="F771" t="s">
        <v>4382</v>
      </c>
      <c r="K771" t="s">
        <v>4671</v>
      </c>
      <c r="L771" t="s">
        <v>23754</v>
      </c>
      <c r="M771" t="s">
        <v>4728</v>
      </c>
    </row>
    <row r="772" spans="1:13" x14ac:dyDescent="0.3">
      <c r="A772" t="s">
        <v>4739</v>
      </c>
      <c r="B772" t="s">
        <v>4740</v>
      </c>
      <c r="C772">
        <v>8618083705188</v>
      </c>
      <c r="D772" t="s">
        <v>4741</v>
      </c>
      <c r="E772" t="s">
        <v>4375</v>
      </c>
      <c r="F772" t="s">
        <v>4382</v>
      </c>
      <c r="K772" t="s">
        <v>4742</v>
      </c>
      <c r="L772" t="s">
        <v>24367</v>
      </c>
      <c r="M772" t="s">
        <v>4728</v>
      </c>
    </row>
    <row r="773" spans="1:13" x14ac:dyDescent="0.3">
      <c r="A773" t="s">
        <v>4743</v>
      </c>
      <c r="B773" t="s">
        <v>4744</v>
      </c>
      <c r="C773">
        <v>8613384006481</v>
      </c>
      <c r="D773" t="s">
        <v>4745</v>
      </c>
      <c r="E773" t="s">
        <v>4375</v>
      </c>
      <c r="F773" t="s">
        <v>4382</v>
      </c>
      <c r="K773" t="s">
        <v>690</v>
      </c>
      <c r="L773" t="s">
        <v>24362</v>
      </c>
      <c r="M773" t="s">
        <v>4728</v>
      </c>
    </row>
    <row r="774" spans="1:13" x14ac:dyDescent="0.3">
      <c r="A774" t="s">
        <v>4746</v>
      </c>
      <c r="B774" t="s">
        <v>1962</v>
      </c>
      <c r="C774">
        <v>8618621169109</v>
      </c>
      <c r="D774" t="s">
        <v>1963</v>
      </c>
      <c r="E774" t="s">
        <v>4375</v>
      </c>
      <c r="F774" t="s">
        <v>4382</v>
      </c>
      <c r="K774" t="s">
        <v>4747</v>
      </c>
      <c r="L774" t="s">
        <v>24035</v>
      </c>
      <c r="M774" t="s">
        <v>4728</v>
      </c>
    </row>
    <row r="775" spans="1:13" x14ac:dyDescent="0.3">
      <c r="A775" t="s">
        <v>4748</v>
      </c>
      <c r="B775" t="s">
        <v>4749</v>
      </c>
      <c r="C775" t="s">
        <v>4750</v>
      </c>
      <c r="D775" t="s">
        <v>4751</v>
      </c>
      <c r="E775" t="s">
        <v>4375</v>
      </c>
      <c r="F775" t="s">
        <v>4388</v>
      </c>
      <c r="K775" t="s">
        <v>4641</v>
      </c>
      <c r="L775" t="s">
        <v>24363</v>
      </c>
      <c r="M775" t="s">
        <v>4728</v>
      </c>
    </row>
    <row r="776" spans="1:13" x14ac:dyDescent="0.3">
      <c r="A776" t="s">
        <v>4752</v>
      </c>
      <c r="B776" t="s">
        <v>4753</v>
      </c>
      <c r="C776" t="s">
        <v>4754</v>
      </c>
      <c r="D776" t="s">
        <v>4755</v>
      </c>
      <c r="E776" t="s">
        <v>4375</v>
      </c>
      <c r="F776" t="s">
        <v>4388</v>
      </c>
      <c r="K776" t="s">
        <v>4277</v>
      </c>
      <c r="L776" t="s">
        <v>24364</v>
      </c>
      <c r="M776" t="s">
        <v>4728</v>
      </c>
    </row>
    <row r="777" spans="1:13" x14ac:dyDescent="0.3">
      <c r="A777" t="s">
        <v>4756</v>
      </c>
      <c r="B777" t="s">
        <v>533</v>
      </c>
      <c r="C777">
        <v>8618062587608</v>
      </c>
      <c r="D777" t="s">
        <v>534</v>
      </c>
      <c r="E777" t="s">
        <v>4375</v>
      </c>
      <c r="F777" t="s">
        <v>4388</v>
      </c>
      <c r="K777" t="s">
        <v>4757</v>
      </c>
      <c r="L777" t="s">
        <v>23768</v>
      </c>
      <c r="M777" t="s">
        <v>4728</v>
      </c>
    </row>
    <row r="778" spans="1:13" x14ac:dyDescent="0.3">
      <c r="A778" t="s">
        <v>4758</v>
      </c>
      <c r="B778" t="s">
        <v>590</v>
      </c>
      <c r="C778" t="s">
        <v>591</v>
      </c>
      <c r="D778" t="s">
        <v>592</v>
      </c>
      <c r="E778" t="s">
        <v>4375</v>
      </c>
      <c r="F778" t="s">
        <v>4382</v>
      </c>
      <c r="K778" t="s">
        <v>593</v>
      </c>
      <c r="M778" t="s">
        <v>4728</v>
      </c>
    </row>
    <row r="779" spans="1:13" x14ac:dyDescent="0.3">
      <c r="A779" t="s">
        <v>4759</v>
      </c>
      <c r="B779" t="s">
        <v>4760</v>
      </c>
      <c r="C779" t="s">
        <v>4761</v>
      </c>
      <c r="D779" t="s">
        <v>4762</v>
      </c>
      <c r="E779" t="s">
        <v>4375</v>
      </c>
      <c r="F779" t="s">
        <v>4382</v>
      </c>
      <c r="K779" t="s">
        <v>4763</v>
      </c>
      <c r="L779" t="s">
        <v>23698</v>
      </c>
      <c r="M779" t="s">
        <v>4728</v>
      </c>
    </row>
    <row r="780" spans="1:13" x14ac:dyDescent="0.3">
      <c r="A780" t="s">
        <v>4764</v>
      </c>
      <c r="B780" t="s">
        <v>4765</v>
      </c>
      <c r="C780" t="s">
        <v>4766</v>
      </c>
      <c r="D780" t="s">
        <v>4767</v>
      </c>
      <c r="E780" t="s">
        <v>4375</v>
      </c>
      <c r="F780" t="s">
        <v>4382</v>
      </c>
      <c r="K780" t="s">
        <v>4768</v>
      </c>
      <c r="L780" t="s">
        <v>24351</v>
      </c>
      <c r="M780" t="s">
        <v>4728</v>
      </c>
    </row>
    <row r="781" spans="1:13" x14ac:dyDescent="0.3">
      <c r="A781" t="s">
        <v>95</v>
      </c>
      <c r="B781" t="s">
        <v>96</v>
      </c>
      <c r="C781" t="e">
        <f>+undefined17701845089</f>
        <v>#NAME?</v>
      </c>
      <c r="D781" t="s">
        <v>97</v>
      </c>
      <c r="E781" t="s">
        <v>14</v>
      </c>
      <c r="F781" t="s">
        <v>15</v>
      </c>
      <c r="K781" t="s">
        <v>98</v>
      </c>
      <c r="L781" t="s">
        <v>23679</v>
      </c>
      <c r="M781" t="s">
        <v>17</v>
      </c>
    </row>
    <row r="782" spans="1:13" x14ac:dyDescent="0.3">
      <c r="A782" t="s">
        <v>781</v>
      </c>
      <c r="B782" t="s">
        <v>782</v>
      </c>
      <c r="C782">
        <v>8618072846723</v>
      </c>
      <c r="D782" t="s">
        <v>783</v>
      </c>
      <c r="E782" t="s">
        <v>14</v>
      </c>
      <c r="F782" t="s">
        <v>15</v>
      </c>
      <c r="K782" t="s">
        <v>784</v>
      </c>
      <c r="L782" t="s">
        <v>23822</v>
      </c>
      <c r="M782" t="s">
        <v>740</v>
      </c>
    </row>
    <row r="783" spans="1:13" x14ac:dyDescent="0.3">
      <c r="A783" t="s">
        <v>4769</v>
      </c>
      <c r="B783" t="s">
        <v>276</v>
      </c>
      <c r="C783" t="s">
        <v>277</v>
      </c>
      <c r="D783" t="s">
        <v>278</v>
      </c>
      <c r="E783" t="s">
        <v>4375</v>
      </c>
      <c r="F783" t="s">
        <v>4382</v>
      </c>
      <c r="K783" t="s">
        <v>4770</v>
      </c>
      <c r="L783" t="s">
        <v>24212</v>
      </c>
      <c r="M783" t="s">
        <v>4728</v>
      </c>
    </row>
    <row r="784" spans="1:13" x14ac:dyDescent="0.3">
      <c r="A784" t="s">
        <v>4771</v>
      </c>
      <c r="B784" t="s">
        <v>1808</v>
      </c>
      <c r="C784" t="s">
        <v>1809</v>
      </c>
      <c r="D784" t="s">
        <v>1810</v>
      </c>
      <c r="E784" t="s">
        <v>4375</v>
      </c>
      <c r="F784" t="s">
        <v>4382</v>
      </c>
      <c r="K784" t="s">
        <v>1811</v>
      </c>
      <c r="L784" t="s">
        <v>24011</v>
      </c>
      <c r="M784" t="s">
        <v>4728</v>
      </c>
    </row>
    <row r="785" spans="1:13" x14ac:dyDescent="0.3">
      <c r="A785" t="s">
        <v>4772</v>
      </c>
      <c r="B785" t="s">
        <v>485</v>
      </c>
      <c r="C785" t="s">
        <v>1804</v>
      </c>
      <c r="D785" t="s">
        <v>1805</v>
      </c>
      <c r="E785" t="s">
        <v>4375</v>
      </c>
      <c r="F785" t="s">
        <v>4382</v>
      </c>
      <c r="K785" t="s">
        <v>1806</v>
      </c>
      <c r="L785" t="s">
        <v>24010</v>
      </c>
      <c r="M785" t="s">
        <v>4728</v>
      </c>
    </row>
    <row r="786" spans="1:13" x14ac:dyDescent="0.3">
      <c r="A786" t="s">
        <v>4773</v>
      </c>
      <c r="B786" t="s">
        <v>4774</v>
      </c>
      <c r="C786">
        <v>13818767334</v>
      </c>
      <c r="D786" t="s">
        <v>4775</v>
      </c>
      <c r="E786" t="s">
        <v>4375</v>
      </c>
      <c r="F786" t="s">
        <v>4382</v>
      </c>
      <c r="K786" t="s">
        <v>4776</v>
      </c>
      <c r="M786" t="s">
        <v>4728</v>
      </c>
    </row>
    <row r="787" spans="1:13" x14ac:dyDescent="0.3">
      <c r="A787" t="s">
        <v>4777</v>
      </c>
      <c r="B787" t="s">
        <v>1841</v>
      </c>
      <c r="C787">
        <v>8615920483169</v>
      </c>
      <c r="D787" t="s">
        <v>1842</v>
      </c>
      <c r="E787" t="s">
        <v>4375</v>
      </c>
      <c r="F787" t="s">
        <v>4778</v>
      </c>
      <c r="K787" t="s">
        <v>3425</v>
      </c>
      <c r="M787" t="s">
        <v>4728</v>
      </c>
    </row>
    <row r="788" spans="1:13" x14ac:dyDescent="0.3">
      <c r="A788" t="s">
        <v>4779</v>
      </c>
      <c r="B788" t="s">
        <v>4780</v>
      </c>
      <c r="C788" t="s">
        <v>4781</v>
      </c>
      <c r="D788" t="s">
        <v>4782</v>
      </c>
      <c r="E788" t="s">
        <v>4375</v>
      </c>
      <c r="F788" t="s">
        <v>4382</v>
      </c>
      <c r="K788" t="s">
        <v>57</v>
      </c>
      <c r="M788" t="s">
        <v>4783</v>
      </c>
    </row>
    <row r="789" spans="1:13" x14ac:dyDescent="0.3">
      <c r="A789" t="s">
        <v>4784</v>
      </c>
      <c r="B789" t="s">
        <v>490</v>
      </c>
      <c r="C789" t="s">
        <v>491</v>
      </c>
      <c r="D789" t="s">
        <v>492</v>
      </c>
      <c r="E789" t="s">
        <v>4375</v>
      </c>
      <c r="F789" t="s">
        <v>4382</v>
      </c>
      <c r="K789" t="s">
        <v>4785</v>
      </c>
      <c r="M789" t="s">
        <v>4783</v>
      </c>
    </row>
    <row r="790" spans="1:13" x14ac:dyDescent="0.3">
      <c r="A790" t="s">
        <v>4786</v>
      </c>
      <c r="B790" t="s">
        <v>2247</v>
      </c>
      <c r="C790" t="s">
        <v>2248</v>
      </c>
      <c r="D790" t="s">
        <v>2249</v>
      </c>
      <c r="E790" t="s">
        <v>4375</v>
      </c>
      <c r="F790" t="s">
        <v>4382</v>
      </c>
      <c r="M790" t="s">
        <v>4783</v>
      </c>
    </row>
    <row r="791" spans="1:13" x14ac:dyDescent="0.3">
      <c r="A791" t="s">
        <v>4787</v>
      </c>
      <c r="B791" t="s">
        <v>485</v>
      </c>
      <c r="C791" t="s">
        <v>486</v>
      </c>
      <c r="D791" t="s">
        <v>487</v>
      </c>
      <c r="E791" t="s">
        <v>4375</v>
      </c>
      <c r="F791" t="s">
        <v>4382</v>
      </c>
      <c r="K791" t="s">
        <v>1839</v>
      </c>
      <c r="L791" t="s">
        <v>24010</v>
      </c>
      <c r="M791" t="s">
        <v>4783</v>
      </c>
    </row>
    <row r="792" spans="1:13" x14ac:dyDescent="0.3">
      <c r="A792" t="s">
        <v>4788</v>
      </c>
      <c r="B792" t="s">
        <v>1821</v>
      </c>
      <c r="C792" t="s">
        <v>1822</v>
      </c>
      <c r="D792" t="s">
        <v>1823</v>
      </c>
      <c r="E792" t="s">
        <v>4375</v>
      </c>
      <c r="F792" t="s">
        <v>4382</v>
      </c>
      <c r="K792" t="s">
        <v>98</v>
      </c>
      <c r="L792" t="s">
        <v>24013</v>
      </c>
      <c r="M792" t="s">
        <v>4783</v>
      </c>
    </row>
    <row r="793" spans="1:13" x14ac:dyDescent="0.3">
      <c r="A793" t="s">
        <v>785</v>
      </c>
      <c r="B793" t="s">
        <v>786</v>
      </c>
      <c r="C793" t="s">
        <v>787</v>
      </c>
      <c r="D793" t="s">
        <v>788</v>
      </c>
      <c r="E793" t="s">
        <v>14</v>
      </c>
      <c r="F793" t="s">
        <v>789</v>
      </c>
      <c r="K793" t="s">
        <v>790</v>
      </c>
      <c r="L793" t="s">
        <v>23823</v>
      </c>
      <c r="M793" t="s">
        <v>740</v>
      </c>
    </row>
    <row r="794" spans="1:13" x14ac:dyDescent="0.3">
      <c r="A794" t="s">
        <v>4789</v>
      </c>
      <c r="B794" t="s">
        <v>687</v>
      </c>
      <c r="C794" t="s">
        <v>3363</v>
      </c>
      <c r="D794" t="s">
        <v>3364</v>
      </c>
      <c r="E794" t="s">
        <v>4375</v>
      </c>
      <c r="F794" t="s">
        <v>4382</v>
      </c>
      <c r="K794" t="s">
        <v>690</v>
      </c>
      <c r="M794" t="s">
        <v>4783</v>
      </c>
    </row>
    <row r="795" spans="1:13" x14ac:dyDescent="0.3">
      <c r="A795" t="s">
        <v>4790</v>
      </c>
      <c r="B795" t="s">
        <v>382</v>
      </c>
      <c r="C795" t="s">
        <v>383</v>
      </c>
      <c r="D795" t="s">
        <v>384</v>
      </c>
      <c r="E795" t="s">
        <v>4375</v>
      </c>
      <c r="F795" t="s">
        <v>4376</v>
      </c>
      <c r="K795" t="s">
        <v>4791</v>
      </c>
      <c r="L795" t="s">
        <v>24296</v>
      </c>
      <c r="M795" t="s">
        <v>4783</v>
      </c>
    </row>
    <row r="796" spans="1:13" x14ac:dyDescent="0.3">
      <c r="A796" t="s">
        <v>4792</v>
      </c>
      <c r="B796" t="s">
        <v>224</v>
      </c>
      <c r="C796" t="s">
        <v>225</v>
      </c>
      <c r="D796" t="s">
        <v>226</v>
      </c>
      <c r="E796" t="s">
        <v>4375</v>
      </c>
      <c r="F796" t="s">
        <v>4376</v>
      </c>
      <c r="K796" t="s">
        <v>4793</v>
      </c>
      <c r="M796" t="s">
        <v>4783</v>
      </c>
    </row>
    <row r="797" spans="1:13" x14ac:dyDescent="0.3">
      <c r="A797" t="s">
        <v>4794</v>
      </c>
      <c r="B797" t="s">
        <v>485</v>
      </c>
      <c r="C797" t="s">
        <v>1951</v>
      </c>
      <c r="D797" t="s">
        <v>1952</v>
      </c>
      <c r="E797" t="s">
        <v>4375</v>
      </c>
      <c r="F797" t="s">
        <v>4382</v>
      </c>
      <c r="K797" t="s">
        <v>4795</v>
      </c>
      <c r="L797" t="s">
        <v>24010</v>
      </c>
      <c r="M797" t="s">
        <v>4783</v>
      </c>
    </row>
    <row r="798" spans="1:13" x14ac:dyDescent="0.3">
      <c r="A798" t="s">
        <v>4796</v>
      </c>
      <c r="B798" t="s">
        <v>655</v>
      </c>
      <c r="C798" t="s">
        <v>656</v>
      </c>
      <c r="D798" t="s">
        <v>657</v>
      </c>
      <c r="E798" t="s">
        <v>4375</v>
      </c>
      <c r="F798" t="s">
        <v>4382</v>
      </c>
      <c r="K798" t="s">
        <v>658</v>
      </c>
      <c r="M798" t="s">
        <v>4783</v>
      </c>
    </row>
    <row r="799" spans="1:13" x14ac:dyDescent="0.3">
      <c r="A799" t="s">
        <v>4797</v>
      </c>
      <c r="B799" t="s">
        <v>1563</v>
      </c>
      <c r="C799" t="s">
        <v>1564</v>
      </c>
      <c r="D799" t="s">
        <v>1565</v>
      </c>
      <c r="E799" t="s">
        <v>4375</v>
      </c>
      <c r="F799" t="s">
        <v>4382</v>
      </c>
      <c r="K799" t="s">
        <v>3191</v>
      </c>
      <c r="M799" t="s">
        <v>4783</v>
      </c>
    </row>
    <row r="800" spans="1:13" x14ac:dyDescent="0.3">
      <c r="A800" t="s">
        <v>4798</v>
      </c>
      <c r="B800" t="s">
        <v>682</v>
      </c>
      <c r="C800" t="s">
        <v>3689</v>
      </c>
      <c r="D800" t="s">
        <v>684</v>
      </c>
      <c r="E800" t="s">
        <v>4375</v>
      </c>
      <c r="F800" t="s">
        <v>4376</v>
      </c>
      <c r="K800" t="s">
        <v>4799</v>
      </c>
      <c r="M800" t="s">
        <v>4783</v>
      </c>
    </row>
    <row r="801" spans="1:13" x14ac:dyDescent="0.3">
      <c r="A801" t="s">
        <v>4800</v>
      </c>
      <c r="B801" t="s">
        <v>2268</v>
      </c>
      <c r="C801" t="s">
        <v>2269</v>
      </c>
      <c r="D801" t="s">
        <v>2270</v>
      </c>
      <c r="E801" t="s">
        <v>4375</v>
      </c>
      <c r="F801" t="s">
        <v>4382</v>
      </c>
      <c r="K801" t="s">
        <v>1479</v>
      </c>
      <c r="M801" t="s">
        <v>4783</v>
      </c>
    </row>
    <row r="802" spans="1:13" x14ac:dyDescent="0.3">
      <c r="A802" t="s">
        <v>4801</v>
      </c>
      <c r="B802" t="s">
        <v>2264</v>
      </c>
      <c r="C802" t="s">
        <v>2265</v>
      </c>
      <c r="D802" t="s">
        <v>2266</v>
      </c>
      <c r="E802" t="s">
        <v>4375</v>
      </c>
      <c r="F802" t="s">
        <v>4382</v>
      </c>
      <c r="K802" t="s">
        <v>968</v>
      </c>
      <c r="M802" t="s">
        <v>4783</v>
      </c>
    </row>
    <row r="803" spans="1:13" x14ac:dyDescent="0.3">
      <c r="A803" t="s">
        <v>4802</v>
      </c>
      <c r="B803" t="s">
        <v>692</v>
      </c>
      <c r="C803" t="s">
        <v>693</v>
      </c>
      <c r="D803" t="s">
        <v>694</v>
      </c>
      <c r="E803" t="s">
        <v>4375</v>
      </c>
      <c r="F803" t="s">
        <v>4382</v>
      </c>
      <c r="K803" t="s">
        <v>695</v>
      </c>
      <c r="M803" t="s">
        <v>4783</v>
      </c>
    </row>
    <row r="804" spans="1:13" x14ac:dyDescent="0.3">
      <c r="A804" t="s">
        <v>791</v>
      </c>
      <c r="B804" t="s">
        <v>792</v>
      </c>
      <c r="C804" t="s">
        <v>793</v>
      </c>
      <c r="D804" t="s">
        <v>794</v>
      </c>
      <c r="E804" t="s">
        <v>14</v>
      </c>
      <c r="F804" t="s">
        <v>15</v>
      </c>
      <c r="L804" t="s">
        <v>23824</v>
      </c>
      <c r="M804" t="s">
        <v>740</v>
      </c>
    </row>
    <row r="805" spans="1:13" x14ac:dyDescent="0.3">
      <c r="A805" t="s">
        <v>4803</v>
      </c>
      <c r="B805" t="s">
        <v>261</v>
      </c>
      <c r="C805" t="s">
        <v>1831</v>
      </c>
      <c r="D805" t="s">
        <v>1832</v>
      </c>
      <c r="E805" t="s">
        <v>4375</v>
      </c>
      <c r="F805" t="s">
        <v>4382</v>
      </c>
      <c r="K805" t="s">
        <v>4804</v>
      </c>
      <c r="M805" t="s">
        <v>4783</v>
      </c>
    </row>
    <row r="806" spans="1:13" x14ac:dyDescent="0.3">
      <c r="A806" t="s">
        <v>4805</v>
      </c>
      <c r="B806" t="s">
        <v>412</v>
      </c>
      <c r="C806" t="s">
        <v>413</v>
      </c>
      <c r="D806" t="s">
        <v>414</v>
      </c>
      <c r="E806" t="s">
        <v>4375</v>
      </c>
      <c r="F806" t="s">
        <v>4806</v>
      </c>
      <c r="M806" t="s">
        <v>4783</v>
      </c>
    </row>
    <row r="807" spans="1:13" x14ac:dyDescent="0.3">
      <c r="A807" t="s">
        <v>4807</v>
      </c>
      <c r="B807" t="s">
        <v>2609</v>
      </c>
      <c r="C807" t="s">
        <v>2610</v>
      </c>
      <c r="D807" t="s">
        <v>2611</v>
      </c>
      <c r="E807" t="s">
        <v>4375</v>
      </c>
      <c r="F807" t="s">
        <v>4382</v>
      </c>
      <c r="K807" t="s">
        <v>2612</v>
      </c>
      <c r="M807" t="s">
        <v>4783</v>
      </c>
    </row>
    <row r="808" spans="1:13" x14ac:dyDescent="0.3">
      <c r="A808" t="s">
        <v>4808</v>
      </c>
      <c r="B808" t="s">
        <v>4809</v>
      </c>
      <c r="C808" t="s">
        <v>407</v>
      </c>
      <c r="D808" t="s">
        <v>4810</v>
      </c>
      <c r="E808" t="s">
        <v>4375</v>
      </c>
      <c r="F808" t="s">
        <v>4382</v>
      </c>
      <c r="M808" t="s">
        <v>4783</v>
      </c>
    </row>
    <row r="809" spans="1:13" x14ac:dyDescent="0.3">
      <c r="A809" t="s">
        <v>4811</v>
      </c>
      <c r="B809" t="s">
        <v>1884</v>
      </c>
      <c r="C809">
        <v>8619962611955</v>
      </c>
      <c r="D809" t="s">
        <v>1925</v>
      </c>
      <c r="E809" t="s">
        <v>4375</v>
      </c>
      <c r="F809" t="s">
        <v>4382</v>
      </c>
      <c r="K809" t="s">
        <v>4160</v>
      </c>
      <c r="L809" t="s">
        <v>23747</v>
      </c>
      <c r="M809" t="s">
        <v>4783</v>
      </c>
    </row>
    <row r="810" spans="1:13" x14ac:dyDescent="0.3">
      <c r="A810" t="s">
        <v>4812</v>
      </c>
      <c r="B810" t="s">
        <v>3420</v>
      </c>
      <c r="C810" t="s">
        <v>3421</v>
      </c>
      <c r="D810" t="s">
        <v>3422</v>
      </c>
      <c r="E810" t="s">
        <v>4375</v>
      </c>
      <c r="F810" t="s">
        <v>4382</v>
      </c>
      <c r="K810" t="s">
        <v>1253</v>
      </c>
      <c r="L810" t="s">
        <v>24210</v>
      </c>
      <c r="M810" t="s">
        <v>4813</v>
      </c>
    </row>
    <row r="811" spans="1:13" x14ac:dyDescent="0.3">
      <c r="A811" t="s">
        <v>4814</v>
      </c>
      <c r="B811" t="s">
        <v>4815</v>
      </c>
      <c r="C811" t="s">
        <v>4816</v>
      </c>
      <c r="D811" t="s">
        <v>4817</v>
      </c>
      <c r="E811" t="s">
        <v>4375</v>
      </c>
      <c r="F811" t="s">
        <v>4382</v>
      </c>
      <c r="K811" t="s">
        <v>4818</v>
      </c>
      <c r="L811" t="s">
        <v>24368</v>
      </c>
      <c r="M811" t="s">
        <v>4813</v>
      </c>
    </row>
    <row r="812" spans="1:13" x14ac:dyDescent="0.3">
      <c r="A812" t="s">
        <v>4819</v>
      </c>
      <c r="B812" t="s">
        <v>4820</v>
      </c>
      <c r="C812" t="s">
        <v>4821</v>
      </c>
      <c r="D812" t="s">
        <v>4822</v>
      </c>
      <c r="E812" t="s">
        <v>4375</v>
      </c>
      <c r="F812" t="s">
        <v>4388</v>
      </c>
      <c r="K812" t="s">
        <v>4641</v>
      </c>
      <c r="M812" t="s">
        <v>4813</v>
      </c>
    </row>
    <row r="813" spans="1:13" x14ac:dyDescent="0.3">
      <c r="A813" t="s">
        <v>4823</v>
      </c>
      <c r="B813" t="s">
        <v>782</v>
      </c>
      <c r="C813">
        <v>8618072846723</v>
      </c>
      <c r="D813" t="s">
        <v>783</v>
      </c>
      <c r="E813" t="s">
        <v>4375</v>
      </c>
      <c r="F813" t="s">
        <v>4824</v>
      </c>
      <c r="K813" t="s">
        <v>784</v>
      </c>
      <c r="M813" t="s">
        <v>4813</v>
      </c>
    </row>
    <row r="814" spans="1:13" x14ac:dyDescent="0.3">
      <c r="A814" t="s">
        <v>4825</v>
      </c>
      <c r="B814" t="s">
        <v>4826</v>
      </c>
      <c r="C814" t="s">
        <v>4827</v>
      </c>
      <c r="D814" t="s">
        <v>4828</v>
      </c>
      <c r="E814" t="s">
        <v>4375</v>
      </c>
      <c r="F814" t="s">
        <v>4376</v>
      </c>
      <c r="K814" t="s">
        <v>4829</v>
      </c>
      <c r="M814" t="s">
        <v>4813</v>
      </c>
    </row>
    <row r="815" spans="1:13" x14ac:dyDescent="0.3">
      <c r="A815" t="s">
        <v>795</v>
      </c>
      <c r="B815" t="s">
        <v>796</v>
      </c>
      <c r="C815" t="s">
        <v>797</v>
      </c>
      <c r="D815" t="s">
        <v>798</v>
      </c>
      <c r="E815" t="s">
        <v>14</v>
      </c>
      <c r="F815" t="s">
        <v>15</v>
      </c>
      <c r="L815" t="s">
        <v>23825</v>
      </c>
      <c r="M815" t="s">
        <v>740</v>
      </c>
    </row>
    <row r="816" spans="1:13" x14ac:dyDescent="0.3">
      <c r="A816" t="s">
        <v>4830</v>
      </c>
      <c r="B816" t="e">
        <f>-Laohekou Huachen Chemical Co., Ltd.</f>
        <v>#NAME?</v>
      </c>
      <c r="C816" t="s">
        <v>4831</v>
      </c>
      <c r="D816" t="s">
        <v>4832</v>
      </c>
      <c r="E816" t="s">
        <v>4375</v>
      </c>
      <c r="F816" t="s">
        <v>4382</v>
      </c>
      <c r="K816" t="s">
        <v>2294</v>
      </c>
      <c r="M816" t="s">
        <v>4813</v>
      </c>
    </row>
    <row r="817" spans="1:13" x14ac:dyDescent="0.3">
      <c r="A817" t="s">
        <v>4833</v>
      </c>
      <c r="B817" t="s">
        <v>618</v>
      </c>
      <c r="C817" t="s">
        <v>619</v>
      </c>
      <c r="D817" t="s">
        <v>620</v>
      </c>
      <c r="E817" t="s">
        <v>4375</v>
      </c>
      <c r="F817" t="s">
        <v>4382</v>
      </c>
      <c r="K817" t="s">
        <v>22</v>
      </c>
      <c r="M817" t="s">
        <v>4813</v>
      </c>
    </row>
    <row r="818" spans="1:13" x14ac:dyDescent="0.3">
      <c r="A818" t="s">
        <v>4834</v>
      </c>
      <c r="B818" t="s">
        <v>396</v>
      </c>
      <c r="C818" t="s">
        <v>397</v>
      </c>
      <c r="D818" t="s">
        <v>398</v>
      </c>
      <c r="E818" t="s">
        <v>4375</v>
      </c>
      <c r="F818" t="s">
        <v>4835</v>
      </c>
      <c r="K818" t="s">
        <v>695</v>
      </c>
      <c r="M818" t="s">
        <v>4813</v>
      </c>
    </row>
    <row r="819" spans="1:13" x14ac:dyDescent="0.3">
      <c r="A819" t="s">
        <v>4836</v>
      </c>
      <c r="B819" t="s">
        <v>746</v>
      </c>
      <c r="C819">
        <v>8619102157732</v>
      </c>
      <c r="D819" t="s">
        <v>747</v>
      </c>
      <c r="E819" t="s">
        <v>4375</v>
      </c>
      <c r="F819" t="s">
        <v>4382</v>
      </c>
      <c r="K819" t="s">
        <v>4837</v>
      </c>
      <c r="L819" t="s">
        <v>23818</v>
      </c>
      <c r="M819" t="s">
        <v>4813</v>
      </c>
    </row>
    <row r="820" spans="1:13" x14ac:dyDescent="0.3">
      <c r="A820" t="s">
        <v>4838</v>
      </c>
      <c r="B820" t="s">
        <v>427</v>
      </c>
      <c r="C820" t="s">
        <v>428</v>
      </c>
      <c r="D820" t="s">
        <v>429</v>
      </c>
      <c r="E820" t="s">
        <v>4375</v>
      </c>
      <c r="F820" t="s">
        <v>4388</v>
      </c>
      <c r="K820" t="s">
        <v>4641</v>
      </c>
      <c r="M820" t="s">
        <v>4813</v>
      </c>
    </row>
    <row r="821" spans="1:13" x14ac:dyDescent="0.3">
      <c r="A821" t="s">
        <v>4839</v>
      </c>
      <c r="B821" t="s">
        <v>417</v>
      </c>
      <c r="C821" t="s">
        <v>418</v>
      </c>
      <c r="D821" t="s">
        <v>419</v>
      </c>
      <c r="E821" t="s">
        <v>4375</v>
      </c>
      <c r="F821" t="s">
        <v>4382</v>
      </c>
      <c r="K821" t="s">
        <v>4671</v>
      </c>
      <c r="M821" t="s">
        <v>4813</v>
      </c>
    </row>
    <row r="822" spans="1:13" x14ac:dyDescent="0.3">
      <c r="A822" t="s">
        <v>4840</v>
      </c>
      <c r="B822" t="s">
        <v>4841</v>
      </c>
      <c r="C822" t="s">
        <v>4842</v>
      </c>
      <c r="D822" t="s">
        <v>4843</v>
      </c>
      <c r="E822" t="s">
        <v>4375</v>
      </c>
      <c r="F822" t="s">
        <v>4382</v>
      </c>
      <c r="K822" t="s">
        <v>4844</v>
      </c>
      <c r="M822" t="s">
        <v>4813</v>
      </c>
    </row>
    <row r="823" spans="1:13" x14ac:dyDescent="0.3">
      <c r="A823" t="s">
        <v>4845</v>
      </c>
      <c r="B823" t="s">
        <v>4274</v>
      </c>
      <c r="C823" t="s">
        <v>4275</v>
      </c>
      <c r="D823" t="s">
        <v>4276</v>
      </c>
      <c r="E823" t="s">
        <v>4375</v>
      </c>
      <c r="F823" t="s">
        <v>4388</v>
      </c>
      <c r="K823" t="s">
        <v>4277</v>
      </c>
      <c r="M823" t="s">
        <v>4813</v>
      </c>
    </row>
    <row r="824" spans="1:13" x14ac:dyDescent="0.3">
      <c r="A824" t="s">
        <v>4846</v>
      </c>
      <c r="B824" t="s">
        <v>3732</v>
      </c>
      <c r="C824">
        <v>8618902340307</v>
      </c>
      <c r="D824" t="s">
        <v>3733</v>
      </c>
      <c r="E824" t="s">
        <v>4375</v>
      </c>
      <c r="F824" t="s">
        <v>4413</v>
      </c>
      <c r="K824" t="s">
        <v>4847</v>
      </c>
      <c r="M824" t="s">
        <v>4813</v>
      </c>
    </row>
    <row r="825" spans="1:13" x14ac:dyDescent="0.3">
      <c r="A825" t="s">
        <v>4848</v>
      </c>
      <c r="B825" t="s">
        <v>3647</v>
      </c>
      <c r="C825" t="s">
        <v>3648</v>
      </c>
      <c r="D825" t="s">
        <v>3649</v>
      </c>
      <c r="E825" t="s">
        <v>4375</v>
      </c>
      <c r="F825" t="s">
        <v>4382</v>
      </c>
      <c r="K825" t="s">
        <v>3003</v>
      </c>
      <c r="M825" t="s">
        <v>4813</v>
      </c>
    </row>
    <row r="826" spans="1:13" x14ac:dyDescent="0.3">
      <c r="A826" t="s">
        <v>799</v>
      </c>
      <c r="B826" t="s">
        <v>800</v>
      </c>
      <c r="C826" t="s">
        <v>801</v>
      </c>
      <c r="D826" t="s">
        <v>802</v>
      </c>
      <c r="E826" t="s">
        <v>14</v>
      </c>
      <c r="F826" t="s">
        <v>76</v>
      </c>
      <c r="L826" t="s">
        <v>23826</v>
      </c>
      <c r="M826" t="s">
        <v>740</v>
      </c>
    </row>
    <row r="827" spans="1:13" x14ac:dyDescent="0.3">
      <c r="A827" t="s">
        <v>4849</v>
      </c>
      <c r="B827" t="s">
        <v>4850</v>
      </c>
      <c r="C827" t="s">
        <v>4851</v>
      </c>
      <c r="D827" t="s">
        <v>4852</v>
      </c>
      <c r="E827" t="s">
        <v>4375</v>
      </c>
      <c r="F827" t="s">
        <v>4382</v>
      </c>
      <c r="K827" t="s">
        <v>444</v>
      </c>
      <c r="M827" t="s">
        <v>4813</v>
      </c>
    </row>
    <row r="828" spans="1:13" x14ac:dyDescent="0.3">
      <c r="A828" t="s">
        <v>4853</v>
      </c>
      <c r="B828" t="s">
        <v>760</v>
      </c>
      <c r="C828">
        <v>8618008658728</v>
      </c>
      <c r="D828" t="s">
        <v>761</v>
      </c>
      <c r="E828" t="s">
        <v>4375</v>
      </c>
      <c r="F828" t="s">
        <v>4382</v>
      </c>
      <c r="K828" t="s">
        <v>762</v>
      </c>
      <c r="M828" t="s">
        <v>4813</v>
      </c>
    </row>
    <row r="829" spans="1:13" x14ac:dyDescent="0.3">
      <c r="A829" t="s">
        <v>4854</v>
      </c>
      <c r="B829" t="s">
        <v>1928</v>
      </c>
      <c r="C829" t="s">
        <v>1929</v>
      </c>
      <c r="D829" t="s">
        <v>1930</v>
      </c>
      <c r="E829" t="s">
        <v>4375</v>
      </c>
      <c r="F829" t="s">
        <v>4388</v>
      </c>
      <c r="K829" t="s">
        <v>1932</v>
      </c>
      <c r="L829" t="s">
        <v>24023</v>
      </c>
      <c r="M829" t="s">
        <v>4813</v>
      </c>
    </row>
    <row r="830" spans="1:13" x14ac:dyDescent="0.3">
      <c r="A830" t="s">
        <v>4855</v>
      </c>
      <c r="B830" t="s">
        <v>777</v>
      </c>
      <c r="C830" t="s">
        <v>778</v>
      </c>
      <c r="D830" t="s">
        <v>779</v>
      </c>
      <c r="E830" t="s">
        <v>4375</v>
      </c>
      <c r="F830" t="s">
        <v>4376</v>
      </c>
      <c r="K830" t="s">
        <v>780</v>
      </c>
      <c r="M830" t="s">
        <v>4813</v>
      </c>
    </row>
    <row r="831" spans="1:13" x14ac:dyDescent="0.3">
      <c r="A831" t="s">
        <v>4856</v>
      </c>
      <c r="B831" t="s">
        <v>4857</v>
      </c>
      <c r="C831" t="s">
        <v>4858</v>
      </c>
      <c r="D831" t="s">
        <v>4859</v>
      </c>
      <c r="E831" t="s">
        <v>4375</v>
      </c>
      <c r="F831" t="s">
        <v>4860</v>
      </c>
      <c r="K831" t="s">
        <v>4861</v>
      </c>
      <c r="M831" t="s">
        <v>4813</v>
      </c>
    </row>
    <row r="832" spans="1:13" x14ac:dyDescent="0.3">
      <c r="A832" t="s">
        <v>4862</v>
      </c>
      <c r="B832" t="s">
        <v>3455</v>
      </c>
      <c r="C832">
        <v>83853277</v>
      </c>
      <c r="D832" t="s">
        <v>3456</v>
      </c>
      <c r="E832" t="s">
        <v>4375</v>
      </c>
      <c r="F832" t="s">
        <v>4382</v>
      </c>
      <c r="M832" t="s">
        <v>4863</v>
      </c>
    </row>
    <row r="833" spans="1:13" x14ac:dyDescent="0.3">
      <c r="A833" t="s">
        <v>4864</v>
      </c>
      <c r="B833" t="s">
        <v>4865</v>
      </c>
      <c r="C833" t="s">
        <v>4866</v>
      </c>
      <c r="D833" t="s">
        <v>4867</v>
      </c>
      <c r="E833" t="s">
        <v>4375</v>
      </c>
      <c r="F833" t="s">
        <v>4382</v>
      </c>
      <c r="M833" t="s">
        <v>4863</v>
      </c>
    </row>
    <row r="834" spans="1:13" x14ac:dyDescent="0.3">
      <c r="A834" t="s">
        <v>4868</v>
      </c>
      <c r="B834" t="s">
        <v>4869</v>
      </c>
      <c r="C834" t="s">
        <v>4870</v>
      </c>
      <c r="D834" t="s">
        <v>4871</v>
      </c>
      <c r="E834" t="s">
        <v>4375</v>
      </c>
      <c r="F834" t="s">
        <v>4382</v>
      </c>
      <c r="M834" t="s">
        <v>4863</v>
      </c>
    </row>
    <row r="835" spans="1:13" x14ac:dyDescent="0.3">
      <c r="A835" t="s">
        <v>4872</v>
      </c>
      <c r="B835" t="s">
        <v>4873</v>
      </c>
      <c r="C835">
        <v>13951385330</v>
      </c>
      <c r="D835" t="s">
        <v>4874</v>
      </c>
      <c r="E835" t="s">
        <v>4375</v>
      </c>
      <c r="F835" t="s">
        <v>4382</v>
      </c>
      <c r="M835" t="s">
        <v>4863</v>
      </c>
    </row>
    <row r="836" spans="1:13" x14ac:dyDescent="0.3">
      <c r="A836" t="s">
        <v>4875</v>
      </c>
      <c r="B836" t="s">
        <v>4580</v>
      </c>
      <c r="C836">
        <v>13701506896</v>
      </c>
      <c r="D836" t="s">
        <v>4582</v>
      </c>
      <c r="E836" t="s">
        <v>4375</v>
      </c>
      <c r="F836" t="s">
        <v>4382</v>
      </c>
      <c r="L836" t="s">
        <v>24339</v>
      </c>
      <c r="M836" t="s">
        <v>4863</v>
      </c>
    </row>
    <row r="837" spans="1:13" x14ac:dyDescent="0.3">
      <c r="A837" t="s">
        <v>803</v>
      </c>
      <c r="B837" t="s">
        <v>804</v>
      </c>
      <c r="C837">
        <v>13815719043</v>
      </c>
      <c r="D837" t="s">
        <v>805</v>
      </c>
      <c r="E837" t="s">
        <v>14</v>
      </c>
      <c r="F837" t="s">
        <v>76</v>
      </c>
      <c r="L837" t="s">
        <v>23827</v>
      </c>
      <c r="M837" t="s">
        <v>740</v>
      </c>
    </row>
    <row r="838" spans="1:13" x14ac:dyDescent="0.3">
      <c r="A838" t="s">
        <v>4876</v>
      </c>
      <c r="B838" t="s">
        <v>804</v>
      </c>
      <c r="C838">
        <v>13815719043</v>
      </c>
      <c r="D838" t="s">
        <v>805</v>
      </c>
      <c r="E838" t="s">
        <v>4375</v>
      </c>
      <c r="F838" t="s">
        <v>4382</v>
      </c>
      <c r="M838" t="s">
        <v>4863</v>
      </c>
    </row>
    <row r="839" spans="1:13" x14ac:dyDescent="0.3">
      <c r="A839" t="s">
        <v>4877</v>
      </c>
      <c r="B839" t="s">
        <v>4878</v>
      </c>
      <c r="C839">
        <v>13805709842</v>
      </c>
      <c r="D839" t="s">
        <v>4879</v>
      </c>
      <c r="E839" t="s">
        <v>4375</v>
      </c>
      <c r="F839" t="s">
        <v>4382</v>
      </c>
      <c r="M839" t="s">
        <v>4863</v>
      </c>
    </row>
    <row r="840" spans="1:13" x14ac:dyDescent="0.3">
      <c r="A840" t="s">
        <v>4880</v>
      </c>
      <c r="B840" t="s">
        <v>1978</v>
      </c>
      <c r="C840">
        <v>13062577818</v>
      </c>
      <c r="D840" t="s">
        <v>1979</v>
      </c>
      <c r="E840" t="s">
        <v>4375</v>
      </c>
      <c r="F840" t="s">
        <v>4382</v>
      </c>
      <c r="M840" t="s">
        <v>4863</v>
      </c>
    </row>
    <row r="841" spans="1:13" x14ac:dyDescent="0.3">
      <c r="A841" t="s">
        <v>4881</v>
      </c>
      <c r="B841" t="s">
        <v>807</v>
      </c>
      <c r="C841" t="s">
        <v>808</v>
      </c>
      <c r="D841" t="s">
        <v>809</v>
      </c>
      <c r="E841" t="s">
        <v>4375</v>
      </c>
      <c r="F841" t="s">
        <v>4382</v>
      </c>
      <c r="M841" t="s">
        <v>4863</v>
      </c>
    </row>
    <row r="842" spans="1:13" x14ac:dyDescent="0.3">
      <c r="A842" t="s">
        <v>4882</v>
      </c>
      <c r="B842" t="s">
        <v>811</v>
      </c>
      <c r="C842" t="s">
        <v>812</v>
      </c>
      <c r="D842" t="s">
        <v>813</v>
      </c>
      <c r="E842" t="s">
        <v>4375</v>
      </c>
      <c r="F842" t="s">
        <v>4382</v>
      </c>
      <c r="M842" t="s">
        <v>4863</v>
      </c>
    </row>
    <row r="843" spans="1:13" x14ac:dyDescent="0.3">
      <c r="A843" t="s">
        <v>4883</v>
      </c>
      <c r="B843" t="s">
        <v>1327</v>
      </c>
      <c r="C843" t="s">
        <v>1328</v>
      </c>
      <c r="D843" t="s">
        <v>1329</v>
      </c>
      <c r="E843" t="s">
        <v>4375</v>
      </c>
      <c r="F843" t="s">
        <v>4382</v>
      </c>
      <c r="M843" t="s">
        <v>4863</v>
      </c>
    </row>
    <row r="844" spans="1:13" x14ac:dyDescent="0.3">
      <c r="A844" t="s">
        <v>4884</v>
      </c>
      <c r="B844" t="s">
        <v>1992</v>
      </c>
      <c r="C844">
        <v>15162615508</v>
      </c>
      <c r="D844" t="s">
        <v>1993</v>
      </c>
      <c r="E844" t="s">
        <v>4375</v>
      </c>
      <c r="F844" t="s">
        <v>4382</v>
      </c>
      <c r="M844" t="s">
        <v>4863</v>
      </c>
    </row>
    <row r="845" spans="1:13" x14ac:dyDescent="0.3">
      <c r="A845" t="s">
        <v>4885</v>
      </c>
      <c r="B845" t="s">
        <v>815</v>
      </c>
      <c r="C845">
        <v>15810802415</v>
      </c>
      <c r="D845" t="s">
        <v>816</v>
      </c>
      <c r="E845" t="s">
        <v>4375</v>
      </c>
      <c r="F845" t="s">
        <v>4382</v>
      </c>
      <c r="M845" t="s">
        <v>4863</v>
      </c>
    </row>
    <row r="846" spans="1:13" x14ac:dyDescent="0.3">
      <c r="A846" t="s">
        <v>4886</v>
      </c>
      <c r="B846" t="s">
        <v>4887</v>
      </c>
      <c r="C846" t="s">
        <v>4888</v>
      </c>
      <c r="D846" t="s">
        <v>4889</v>
      </c>
      <c r="E846" t="s">
        <v>4375</v>
      </c>
      <c r="F846" t="s">
        <v>4382</v>
      </c>
      <c r="M846" t="s">
        <v>4863</v>
      </c>
    </row>
    <row r="847" spans="1:13" x14ac:dyDescent="0.3">
      <c r="A847" t="s">
        <v>4890</v>
      </c>
      <c r="B847" t="s">
        <v>4891</v>
      </c>
      <c r="C847" t="s">
        <v>4892</v>
      </c>
      <c r="D847" t="s">
        <v>4893</v>
      </c>
      <c r="E847" t="s">
        <v>4375</v>
      </c>
      <c r="F847" t="s">
        <v>4382</v>
      </c>
      <c r="M847" t="s">
        <v>4863</v>
      </c>
    </row>
    <row r="848" spans="1:13" x14ac:dyDescent="0.3">
      <c r="A848" t="s">
        <v>806</v>
      </c>
      <c r="B848" t="s">
        <v>807</v>
      </c>
      <c r="C848" t="s">
        <v>808</v>
      </c>
      <c r="D848" t="s">
        <v>809</v>
      </c>
      <c r="E848" t="s">
        <v>14</v>
      </c>
      <c r="F848" t="s">
        <v>15</v>
      </c>
      <c r="L848" t="s">
        <v>23828</v>
      </c>
      <c r="M848" t="s">
        <v>740</v>
      </c>
    </row>
    <row r="849" spans="1:13" x14ac:dyDescent="0.3">
      <c r="A849" t="s">
        <v>4894</v>
      </c>
      <c r="B849" t="s">
        <v>3367</v>
      </c>
      <c r="C849">
        <v>18062666868</v>
      </c>
      <c r="D849" t="s">
        <v>3462</v>
      </c>
      <c r="E849" t="s">
        <v>4375</v>
      </c>
      <c r="F849" t="s">
        <v>4382</v>
      </c>
      <c r="L849" t="s">
        <v>24204</v>
      </c>
      <c r="M849" t="s">
        <v>4863</v>
      </c>
    </row>
    <row r="850" spans="1:13" x14ac:dyDescent="0.3">
      <c r="A850" t="s">
        <v>4895</v>
      </c>
      <c r="B850" t="s">
        <v>4359</v>
      </c>
      <c r="C850">
        <v>13519129852</v>
      </c>
      <c r="D850" t="s">
        <v>4360</v>
      </c>
      <c r="E850" t="s">
        <v>4375</v>
      </c>
      <c r="F850" t="s">
        <v>4382</v>
      </c>
      <c r="M850" t="s">
        <v>4863</v>
      </c>
    </row>
    <row r="851" spans="1:13" x14ac:dyDescent="0.3">
      <c r="A851" t="s">
        <v>4896</v>
      </c>
      <c r="B851" t="s">
        <v>1332</v>
      </c>
      <c r="C851" t="s">
        <v>1333</v>
      </c>
      <c r="E851" t="s">
        <v>4375</v>
      </c>
      <c r="F851" t="s">
        <v>4382</v>
      </c>
      <c r="M851" t="s">
        <v>4863</v>
      </c>
    </row>
    <row r="852" spans="1:13" x14ac:dyDescent="0.3">
      <c r="A852" t="s">
        <v>4897</v>
      </c>
      <c r="B852" t="s">
        <v>818</v>
      </c>
      <c r="C852" t="s">
        <v>819</v>
      </c>
      <c r="D852" t="s">
        <v>820</v>
      </c>
      <c r="E852" t="s">
        <v>4375</v>
      </c>
      <c r="F852" t="s">
        <v>4382</v>
      </c>
      <c r="M852" t="s">
        <v>4863</v>
      </c>
    </row>
    <row r="853" spans="1:13" x14ac:dyDescent="0.3">
      <c r="A853" t="s">
        <v>4898</v>
      </c>
      <c r="B853" t="s">
        <v>4899</v>
      </c>
      <c r="C853" t="s">
        <v>4900</v>
      </c>
      <c r="D853" t="s">
        <v>4901</v>
      </c>
      <c r="E853" t="s">
        <v>4375</v>
      </c>
      <c r="F853" t="s">
        <v>4382</v>
      </c>
      <c r="M853" t="s">
        <v>4863</v>
      </c>
    </row>
    <row r="854" spans="1:13" x14ac:dyDescent="0.3">
      <c r="A854" t="s">
        <v>4902</v>
      </c>
      <c r="B854" t="s">
        <v>4903</v>
      </c>
      <c r="C854" t="s">
        <v>4904</v>
      </c>
      <c r="D854" t="s">
        <v>4905</v>
      </c>
      <c r="E854" t="s">
        <v>4375</v>
      </c>
      <c r="F854" t="s">
        <v>4382</v>
      </c>
      <c r="M854" t="s">
        <v>4906</v>
      </c>
    </row>
    <row r="855" spans="1:13" x14ac:dyDescent="0.3">
      <c r="A855" t="s">
        <v>4907</v>
      </c>
      <c r="B855" t="s">
        <v>3776</v>
      </c>
      <c r="C855" t="s">
        <v>3777</v>
      </c>
      <c r="E855" t="s">
        <v>4375</v>
      </c>
      <c r="F855" t="s">
        <v>4382</v>
      </c>
      <c r="M855" t="s">
        <v>4906</v>
      </c>
    </row>
    <row r="856" spans="1:13" x14ac:dyDescent="0.3">
      <c r="A856" t="s">
        <v>4908</v>
      </c>
      <c r="B856" t="s">
        <v>842</v>
      </c>
      <c r="C856">
        <v>13122891558</v>
      </c>
      <c r="D856" t="s">
        <v>843</v>
      </c>
      <c r="E856" t="s">
        <v>4375</v>
      </c>
      <c r="F856" t="s">
        <v>4382</v>
      </c>
      <c r="M856" t="s">
        <v>4906</v>
      </c>
    </row>
    <row r="857" spans="1:13" x14ac:dyDescent="0.3">
      <c r="A857" t="s">
        <v>4909</v>
      </c>
      <c r="B857" t="s">
        <v>827</v>
      </c>
      <c r="C857" t="s">
        <v>828</v>
      </c>
      <c r="D857" t="s">
        <v>829</v>
      </c>
      <c r="E857" t="s">
        <v>4375</v>
      </c>
      <c r="F857" t="s">
        <v>4382</v>
      </c>
      <c r="M857" t="s">
        <v>4906</v>
      </c>
    </row>
    <row r="858" spans="1:13" x14ac:dyDescent="0.3">
      <c r="A858" t="s">
        <v>4910</v>
      </c>
      <c r="B858" t="s">
        <v>839</v>
      </c>
      <c r="C858" t="s">
        <v>840</v>
      </c>
      <c r="E858" t="s">
        <v>4375</v>
      </c>
      <c r="F858" t="s">
        <v>4382</v>
      </c>
      <c r="M858" t="s">
        <v>4906</v>
      </c>
    </row>
    <row r="859" spans="1:13" x14ac:dyDescent="0.3">
      <c r="A859" t="s">
        <v>810</v>
      </c>
      <c r="B859" t="s">
        <v>811</v>
      </c>
      <c r="C859" t="s">
        <v>812</v>
      </c>
      <c r="D859" t="s">
        <v>813</v>
      </c>
      <c r="E859" t="s">
        <v>14</v>
      </c>
      <c r="F859" t="s">
        <v>76</v>
      </c>
      <c r="L859" t="s">
        <v>23829</v>
      </c>
      <c r="M859" t="s">
        <v>740</v>
      </c>
    </row>
    <row r="860" spans="1:13" x14ac:dyDescent="0.3">
      <c r="A860" t="s">
        <v>4911</v>
      </c>
      <c r="B860" t="s">
        <v>848</v>
      </c>
      <c r="C860" t="s">
        <v>849</v>
      </c>
      <c r="D860" t="s">
        <v>850</v>
      </c>
      <c r="E860" t="s">
        <v>4375</v>
      </c>
      <c r="F860" t="s">
        <v>4382</v>
      </c>
      <c r="M860" t="s">
        <v>4906</v>
      </c>
    </row>
    <row r="861" spans="1:13" x14ac:dyDescent="0.3">
      <c r="A861" t="s">
        <v>4912</v>
      </c>
      <c r="B861" t="s">
        <v>4913</v>
      </c>
      <c r="C861" t="s">
        <v>4914</v>
      </c>
      <c r="D861" t="s">
        <v>4915</v>
      </c>
      <c r="E861" t="s">
        <v>4375</v>
      </c>
      <c r="F861" t="s">
        <v>4382</v>
      </c>
      <c r="M861" t="s">
        <v>4906</v>
      </c>
    </row>
    <row r="862" spans="1:13" x14ac:dyDescent="0.3">
      <c r="A862" t="s">
        <v>4916</v>
      </c>
      <c r="B862" t="s">
        <v>4917</v>
      </c>
      <c r="C862" t="s">
        <v>4918</v>
      </c>
      <c r="E862" t="s">
        <v>4375</v>
      </c>
      <c r="F862" t="s">
        <v>4382</v>
      </c>
      <c r="M862" t="s">
        <v>4906</v>
      </c>
    </row>
    <row r="863" spans="1:13" x14ac:dyDescent="0.3">
      <c r="A863" t="s">
        <v>4919</v>
      </c>
      <c r="B863" t="s">
        <v>4731</v>
      </c>
      <c r="C863">
        <v>18086513998</v>
      </c>
      <c r="D863" t="s">
        <v>4920</v>
      </c>
      <c r="E863" t="s">
        <v>4375</v>
      </c>
      <c r="F863" t="s">
        <v>4382</v>
      </c>
      <c r="L863" t="s">
        <v>24365</v>
      </c>
      <c r="M863" t="s">
        <v>4906</v>
      </c>
    </row>
    <row r="864" spans="1:13" x14ac:dyDescent="0.3">
      <c r="A864" t="s">
        <v>4921</v>
      </c>
      <c r="B864" t="s">
        <v>1676</v>
      </c>
      <c r="C864" t="s">
        <v>1677</v>
      </c>
      <c r="D864" t="s">
        <v>1678</v>
      </c>
      <c r="E864" t="s">
        <v>4375</v>
      </c>
      <c r="F864" t="s">
        <v>4382</v>
      </c>
      <c r="M864" t="s">
        <v>4906</v>
      </c>
    </row>
    <row r="865" spans="1:13" x14ac:dyDescent="0.3">
      <c r="A865" t="s">
        <v>4922</v>
      </c>
      <c r="B865" t="s">
        <v>856</v>
      </c>
      <c r="C865" t="s">
        <v>857</v>
      </c>
      <c r="D865" t="s">
        <v>858</v>
      </c>
      <c r="E865" t="s">
        <v>4375</v>
      </c>
      <c r="F865" t="s">
        <v>4382</v>
      </c>
      <c r="M865" t="s">
        <v>4906</v>
      </c>
    </row>
    <row r="866" spans="1:13" x14ac:dyDescent="0.3">
      <c r="A866" t="s">
        <v>4923</v>
      </c>
      <c r="B866" t="s">
        <v>862</v>
      </c>
      <c r="C866">
        <v>15800340161</v>
      </c>
      <c r="D866" t="s">
        <v>863</v>
      </c>
      <c r="E866" t="s">
        <v>4375</v>
      </c>
      <c r="F866" t="s">
        <v>4924</v>
      </c>
      <c r="K866" t="s">
        <v>189</v>
      </c>
      <c r="M866" t="s">
        <v>4906</v>
      </c>
    </row>
    <row r="867" spans="1:13" x14ac:dyDescent="0.3">
      <c r="A867" t="s">
        <v>4925</v>
      </c>
      <c r="B867" t="s">
        <v>4926</v>
      </c>
      <c r="C867">
        <v>8618972721089</v>
      </c>
      <c r="D867" t="s">
        <v>4927</v>
      </c>
      <c r="E867" t="s">
        <v>4928</v>
      </c>
      <c r="F867" t="s">
        <v>4929</v>
      </c>
      <c r="K867" t="s">
        <v>4930</v>
      </c>
      <c r="L867" t="s">
        <v>24369</v>
      </c>
      <c r="M867" t="s">
        <v>4931</v>
      </c>
    </row>
    <row r="868" spans="1:13" x14ac:dyDescent="0.3">
      <c r="A868" t="s">
        <v>4932</v>
      </c>
      <c r="B868" t="s">
        <v>73</v>
      </c>
      <c r="C868" t="s">
        <v>1420</v>
      </c>
      <c r="D868" t="s">
        <v>1421</v>
      </c>
      <c r="E868" t="s">
        <v>4928</v>
      </c>
      <c r="F868" t="s">
        <v>4929</v>
      </c>
      <c r="K868" t="s">
        <v>4933</v>
      </c>
      <c r="L868" t="s">
        <v>23674</v>
      </c>
      <c r="M868" t="s">
        <v>4931</v>
      </c>
    </row>
    <row r="869" spans="1:13" x14ac:dyDescent="0.3">
      <c r="A869" t="s">
        <v>4934</v>
      </c>
      <c r="B869" t="s">
        <v>4935</v>
      </c>
      <c r="C869">
        <f>86+8617320528784</f>
        <v>8617320528870</v>
      </c>
      <c r="D869" t="s">
        <v>4936</v>
      </c>
      <c r="E869" t="s">
        <v>4928</v>
      </c>
      <c r="F869" t="s">
        <v>4937</v>
      </c>
      <c r="J869" s="1">
        <v>44739</v>
      </c>
      <c r="K869" t="s">
        <v>4938</v>
      </c>
      <c r="L869" t="s">
        <v>24370</v>
      </c>
      <c r="M869" t="s">
        <v>4931</v>
      </c>
    </row>
    <row r="870" spans="1:13" x14ac:dyDescent="0.3">
      <c r="A870" t="s">
        <v>814</v>
      </c>
      <c r="B870" t="s">
        <v>815</v>
      </c>
      <c r="C870">
        <v>15810802415</v>
      </c>
      <c r="D870" t="s">
        <v>816</v>
      </c>
      <c r="E870" t="s">
        <v>14</v>
      </c>
      <c r="F870" t="s">
        <v>15</v>
      </c>
      <c r="L870" t="s">
        <v>23830</v>
      </c>
      <c r="M870" t="s">
        <v>740</v>
      </c>
    </row>
    <row r="871" spans="1:13" x14ac:dyDescent="0.3">
      <c r="A871" t="s">
        <v>4939</v>
      </c>
      <c r="B871" t="s">
        <v>3957</v>
      </c>
      <c r="C871">
        <v>8618627979853</v>
      </c>
      <c r="D871" t="s">
        <v>3958</v>
      </c>
      <c r="E871" t="s">
        <v>4928</v>
      </c>
      <c r="F871" t="s">
        <v>4929</v>
      </c>
      <c r="G871" t="s">
        <v>4940</v>
      </c>
      <c r="H871">
        <v>40</v>
      </c>
      <c r="I871" t="s">
        <v>4941</v>
      </c>
      <c r="K871" t="s">
        <v>4942</v>
      </c>
      <c r="L871" t="s">
        <v>24272</v>
      </c>
      <c r="M871" t="s">
        <v>4931</v>
      </c>
    </row>
    <row r="872" spans="1:13" x14ac:dyDescent="0.3">
      <c r="A872" t="s">
        <v>4943</v>
      </c>
      <c r="B872" t="s">
        <v>45</v>
      </c>
      <c r="C872">
        <f>86+86-19930503282</f>
        <v>-19930503110</v>
      </c>
      <c r="D872" t="s">
        <v>46</v>
      </c>
      <c r="E872" t="s">
        <v>4928</v>
      </c>
      <c r="F872" t="s">
        <v>4929</v>
      </c>
      <c r="K872" t="s">
        <v>4944</v>
      </c>
      <c r="L872" t="s">
        <v>23843</v>
      </c>
      <c r="M872" t="s">
        <v>4931</v>
      </c>
    </row>
    <row r="873" spans="1:13" x14ac:dyDescent="0.3">
      <c r="A873" t="s">
        <v>4945</v>
      </c>
      <c r="B873" t="s">
        <v>926</v>
      </c>
      <c r="C873">
        <v>8615632927689</v>
      </c>
      <c r="D873" t="s">
        <v>927</v>
      </c>
      <c r="E873" t="s">
        <v>4928</v>
      </c>
      <c r="F873" t="s">
        <v>4929</v>
      </c>
      <c r="G873" t="s">
        <v>1374</v>
      </c>
      <c r="H873" t="s">
        <v>1379</v>
      </c>
      <c r="I873" t="s">
        <v>1375</v>
      </c>
      <c r="K873" t="s">
        <v>4946</v>
      </c>
      <c r="L873" t="s">
        <v>24260</v>
      </c>
      <c r="M873" t="s">
        <v>4931</v>
      </c>
    </row>
    <row r="874" spans="1:13" x14ac:dyDescent="0.3">
      <c r="A874" t="s">
        <v>4947</v>
      </c>
      <c r="B874" t="s">
        <v>2669</v>
      </c>
      <c r="C874" t="s">
        <v>2670</v>
      </c>
      <c r="D874" t="s">
        <v>2671</v>
      </c>
      <c r="E874" t="s">
        <v>4928</v>
      </c>
      <c r="F874" t="s">
        <v>4948</v>
      </c>
      <c r="G874" t="s">
        <v>2672</v>
      </c>
      <c r="H874" t="s">
        <v>1379</v>
      </c>
      <c r="I874" t="s">
        <v>2673</v>
      </c>
      <c r="J874" s="1">
        <v>44890</v>
      </c>
      <c r="K874" t="s">
        <v>2674</v>
      </c>
      <c r="L874" t="s">
        <v>24120</v>
      </c>
      <c r="M874" t="s">
        <v>4931</v>
      </c>
    </row>
    <row r="875" spans="1:13" x14ac:dyDescent="0.3">
      <c r="A875" t="s">
        <v>4949</v>
      </c>
      <c r="B875" t="s">
        <v>1395</v>
      </c>
      <c r="C875">
        <v>8615932657220</v>
      </c>
      <c r="D875" t="s">
        <v>1396</v>
      </c>
      <c r="E875" t="s">
        <v>4928</v>
      </c>
      <c r="F875" t="s">
        <v>4929</v>
      </c>
      <c r="G875" t="s">
        <v>1398</v>
      </c>
      <c r="H875">
        <v>2</v>
      </c>
      <c r="I875" t="s">
        <v>1399</v>
      </c>
      <c r="K875" t="s">
        <v>4950</v>
      </c>
      <c r="L875" t="s">
        <v>23747</v>
      </c>
      <c r="M875" t="s">
        <v>4931</v>
      </c>
    </row>
    <row r="876" spans="1:13" x14ac:dyDescent="0.3">
      <c r="A876" t="s">
        <v>4951</v>
      </c>
      <c r="B876" t="s">
        <v>19</v>
      </c>
      <c r="C876" t="s">
        <v>20</v>
      </c>
      <c r="D876" t="s">
        <v>21</v>
      </c>
      <c r="E876" t="s">
        <v>4928</v>
      </c>
      <c r="F876" t="s">
        <v>4929</v>
      </c>
      <c r="J876" s="1">
        <v>44001</v>
      </c>
      <c r="K876" t="s">
        <v>2676</v>
      </c>
      <c r="L876" t="s">
        <v>23663</v>
      </c>
      <c r="M876" t="s">
        <v>4931</v>
      </c>
    </row>
    <row r="877" spans="1:13" x14ac:dyDescent="0.3">
      <c r="A877" t="s">
        <v>4952</v>
      </c>
      <c r="B877" t="s">
        <v>1410</v>
      </c>
      <c r="C877">
        <v>8613373049370</v>
      </c>
      <c r="D877" t="s">
        <v>1411</v>
      </c>
      <c r="E877" t="s">
        <v>4928</v>
      </c>
      <c r="F877" t="s">
        <v>4929</v>
      </c>
      <c r="K877" t="s">
        <v>1412</v>
      </c>
      <c r="L877" t="s">
        <v>24371</v>
      </c>
      <c r="M877" t="s">
        <v>4931</v>
      </c>
    </row>
    <row r="878" spans="1:13" x14ac:dyDescent="0.3">
      <c r="A878" t="s">
        <v>4953</v>
      </c>
      <c r="B878" t="s">
        <v>1402</v>
      </c>
      <c r="C878">
        <v>8617756083858</v>
      </c>
      <c r="D878" t="s">
        <v>1403</v>
      </c>
      <c r="E878" t="s">
        <v>4928</v>
      </c>
      <c r="F878" t="s">
        <v>4929</v>
      </c>
      <c r="J878" s="1">
        <v>45153</v>
      </c>
      <c r="K878" t="s">
        <v>4954</v>
      </c>
      <c r="L878" t="s">
        <v>23933</v>
      </c>
      <c r="M878" t="s">
        <v>4931</v>
      </c>
    </row>
    <row r="879" spans="1:13" x14ac:dyDescent="0.3">
      <c r="A879" t="s">
        <v>4955</v>
      </c>
      <c r="B879" t="s">
        <v>4956</v>
      </c>
      <c r="C879" t="s">
        <v>4957</v>
      </c>
      <c r="D879" t="s">
        <v>4958</v>
      </c>
      <c r="E879" t="s">
        <v>4928</v>
      </c>
      <c r="F879" t="s">
        <v>4929</v>
      </c>
      <c r="K879" t="s">
        <v>4959</v>
      </c>
      <c r="L879" t="s">
        <v>24372</v>
      </c>
      <c r="M879" t="s">
        <v>4931</v>
      </c>
    </row>
    <row r="880" spans="1:13" x14ac:dyDescent="0.3">
      <c r="A880" t="s">
        <v>4960</v>
      </c>
      <c r="B880" t="s">
        <v>2054</v>
      </c>
      <c r="C880" t="s">
        <v>2055</v>
      </c>
      <c r="D880" t="s">
        <v>2056</v>
      </c>
      <c r="E880" t="s">
        <v>4928</v>
      </c>
      <c r="F880" t="s">
        <v>4929</v>
      </c>
      <c r="J880" s="1">
        <v>44588</v>
      </c>
      <c r="K880" t="s">
        <v>4961</v>
      </c>
      <c r="L880" t="s">
        <v>24038</v>
      </c>
      <c r="M880" t="s">
        <v>4931</v>
      </c>
    </row>
    <row r="881" spans="1:13" x14ac:dyDescent="0.3">
      <c r="A881" t="s">
        <v>817</v>
      </c>
      <c r="B881" t="s">
        <v>818</v>
      </c>
      <c r="C881" t="s">
        <v>819</v>
      </c>
      <c r="D881" t="s">
        <v>820</v>
      </c>
      <c r="E881" t="s">
        <v>14</v>
      </c>
      <c r="F881" t="s">
        <v>76</v>
      </c>
      <c r="L881" t="s">
        <v>23831</v>
      </c>
      <c r="M881" t="s">
        <v>740</v>
      </c>
    </row>
    <row r="882" spans="1:13" x14ac:dyDescent="0.3">
      <c r="A882" t="s">
        <v>4962</v>
      </c>
      <c r="B882" t="s">
        <v>4963</v>
      </c>
      <c r="C882" t="s">
        <v>4964</v>
      </c>
      <c r="D882" t="s">
        <v>4965</v>
      </c>
      <c r="E882" t="s">
        <v>4928</v>
      </c>
      <c r="F882" t="s">
        <v>4929</v>
      </c>
      <c r="K882" t="s">
        <v>4966</v>
      </c>
      <c r="L882" t="s">
        <v>24373</v>
      </c>
      <c r="M882" t="s">
        <v>4931</v>
      </c>
    </row>
    <row r="883" spans="1:13" x14ac:dyDescent="0.3">
      <c r="A883" t="s">
        <v>4967</v>
      </c>
      <c r="B883" t="s">
        <v>35</v>
      </c>
      <c r="C883" t="s">
        <v>36</v>
      </c>
      <c r="D883" t="s">
        <v>37</v>
      </c>
      <c r="E883" t="s">
        <v>4928</v>
      </c>
      <c r="F883" t="s">
        <v>4929</v>
      </c>
      <c r="J883" s="1">
        <v>43304</v>
      </c>
      <c r="K883" t="s">
        <v>1424</v>
      </c>
      <c r="L883" t="s">
        <v>23666</v>
      </c>
      <c r="M883" t="s">
        <v>4931</v>
      </c>
    </row>
    <row r="884" spans="1:13" x14ac:dyDescent="0.3">
      <c r="A884" t="s">
        <v>4968</v>
      </c>
      <c r="B884" t="s">
        <v>1426</v>
      </c>
      <c r="C884">
        <f>8615175982296    +86-15175982296</f>
        <v>8600000000086</v>
      </c>
      <c r="D884" t="s">
        <v>1427</v>
      </c>
      <c r="E884" t="s">
        <v>4928</v>
      </c>
      <c r="F884" t="s">
        <v>4969</v>
      </c>
      <c r="K884" t="s">
        <v>4970</v>
      </c>
      <c r="L884" t="s">
        <v>23936</v>
      </c>
      <c r="M884" t="s">
        <v>4931</v>
      </c>
    </row>
    <row r="885" spans="1:13" x14ac:dyDescent="0.3">
      <c r="A885" t="s">
        <v>4971</v>
      </c>
      <c r="B885" t="s">
        <v>4972</v>
      </c>
      <c r="C885">
        <v>18957127338</v>
      </c>
      <c r="D885" t="s">
        <v>4973</v>
      </c>
      <c r="E885" t="s">
        <v>4928</v>
      </c>
      <c r="F885" t="s">
        <v>4974</v>
      </c>
      <c r="J885" s="1">
        <v>43388</v>
      </c>
      <c r="K885" t="s">
        <v>4975</v>
      </c>
      <c r="L885" t="s">
        <v>24374</v>
      </c>
      <c r="M885" t="s">
        <v>4931</v>
      </c>
    </row>
    <row r="886" spans="1:13" x14ac:dyDescent="0.3">
      <c r="A886" t="s">
        <v>4976</v>
      </c>
      <c r="B886" t="s">
        <v>4977</v>
      </c>
      <c r="C886" t="s">
        <v>4978</v>
      </c>
      <c r="D886" t="s">
        <v>4979</v>
      </c>
      <c r="E886" t="s">
        <v>4928</v>
      </c>
      <c r="F886" t="s">
        <v>4929</v>
      </c>
      <c r="K886" t="s">
        <v>4980</v>
      </c>
      <c r="L886" t="s">
        <v>24375</v>
      </c>
      <c r="M886" t="s">
        <v>4931</v>
      </c>
    </row>
    <row r="887" spans="1:13" x14ac:dyDescent="0.3">
      <c r="A887" t="s">
        <v>4981</v>
      </c>
      <c r="B887" t="s">
        <v>962</v>
      </c>
      <c r="C887">
        <v>8615866703830</v>
      </c>
      <c r="D887" t="s">
        <v>963</v>
      </c>
      <c r="E887" t="s">
        <v>4928</v>
      </c>
      <c r="F887" t="s">
        <v>4929</v>
      </c>
      <c r="J887" s="1">
        <v>43727</v>
      </c>
      <c r="K887" t="s">
        <v>517</v>
      </c>
      <c r="L887" t="s">
        <v>23846</v>
      </c>
      <c r="M887" t="s">
        <v>4931</v>
      </c>
    </row>
    <row r="888" spans="1:13" x14ac:dyDescent="0.3">
      <c r="A888" t="s">
        <v>4982</v>
      </c>
      <c r="B888" t="s">
        <v>1433</v>
      </c>
      <c r="C888" t="s">
        <v>1434</v>
      </c>
      <c r="D888" t="s">
        <v>1435</v>
      </c>
      <c r="E888" t="s">
        <v>4928</v>
      </c>
      <c r="F888" t="s">
        <v>4929</v>
      </c>
      <c r="J888" s="1">
        <v>43594</v>
      </c>
      <c r="L888" t="s">
        <v>23937</v>
      </c>
      <c r="M888" t="s">
        <v>4931</v>
      </c>
    </row>
    <row r="889" spans="1:13" x14ac:dyDescent="0.3">
      <c r="A889" t="s">
        <v>4983</v>
      </c>
      <c r="B889" t="s">
        <v>1357</v>
      </c>
      <c r="C889">
        <f>86+8615821988213</f>
        <v>8615821988299</v>
      </c>
      <c r="D889" t="s">
        <v>1358</v>
      </c>
      <c r="E889" t="s">
        <v>4928</v>
      </c>
      <c r="F889" t="s">
        <v>4928</v>
      </c>
      <c r="J889" s="1">
        <v>43713</v>
      </c>
      <c r="K889" t="s">
        <v>3296</v>
      </c>
      <c r="L889" t="s">
        <v>23929</v>
      </c>
      <c r="M889" t="s">
        <v>4984</v>
      </c>
    </row>
    <row r="890" spans="1:13" x14ac:dyDescent="0.3">
      <c r="A890" t="s">
        <v>4985</v>
      </c>
      <c r="B890" t="s">
        <v>49</v>
      </c>
      <c r="C890" t="s">
        <v>50</v>
      </c>
      <c r="D890" t="s">
        <v>51</v>
      </c>
      <c r="E890" t="s">
        <v>4928</v>
      </c>
      <c r="F890" t="s">
        <v>4929</v>
      </c>
      <c r="J890" s="1">
        <v>43718</v>
      </c>
      <c r="K890" t="s">
        <v>52</v>
      </c>
      <c r="L890" t="s">
        <v>23669</v>
      </c>
      <c r="M890" t="s">
        <v>4984</v>
      </c>
    </row>
    <row r="891" spans="1:13" x14ac:dyDescent="0.3">
      <c r="A891" t="s">
        <v>4986</v>
      </c>
      <c r="B891" t="s">
        <v>54</v>
      </c>
      <c r="C891">
        <f>86+8618523575427</f>
        <v>8618523575513</v>
      </c>
      <c r="D891" t="s">
        <v>55</v>
      </c>
      <c r="E891" t="s">
        <v>4928</v>
      </c>
      <c r="F891" t="s">
        <v>4937</v>
      </c>
      <c r="K891" t="s">
        <v>1495</v>
      </c>
      <c r="L891" t="s">
        <v>23670</v>
      </c>
      <c r="M891" t="s">
        <v>4984</v>
      </c>
    </row>
    <row r="892" spans="1:13" x14ac:dyDescent="0.3">
      <c r="A892" t="s">
        <v>99</v>
      </c>
      <c r="B892" t="s">
        <v>100</v>
      </c>
      <c r="C892">
        <f>8618032673083    +86-311-87836622</f>
        <v>8617944836236</v>
      </c>
      <c r="D892" t="s">
        <v>101</v>
      </c>
      <c r="E892" t="s">
        <v>14</v>
      </c>
      <c r="F892" t="s">
        <v>15</v>
      </c>
      <c r="J892" s="1">
        <v>44734</v>
      </c>
      <c r="K892" t="s">
        <v>102</v>
      </c>
      <c r="L892" t="s">
        <v>23680</v>
      </c>
      <c r="M892" t="s">
        <v>17</v>
      </c>
    </row>
    <row r="893" spans="1:13" x14ac:dyDescent="0.3">
      <c r="A893" t="s">
        <v>821</v>
      </c>
      <c r="B893" t="s">
        <v>822</v>
      </c>
      <c r="C893" t="s">
        <v>823</v>
      </c>
      <c r="D893" t="s">
        <v>824</v>
      </c>
      <c r="E893" t="s">
        <v>14</v>
      </c>
      <c r="F893" t="s">
        <v>15</v>
      </c>
      <c r="M893" t="s">
        <v>825</v>
      </c>
    </row>
    <row r="894" spans="1:13" x14ac:dyDescent="0.3">
      <c r="A894" t="s">
        <v>4987</v>
      </c>
      <c r="B894" t="s">
        <v>887</v>
      </c>
      <c r="C894" t="s">
        <v>2741</v>
      </c>
      <c r="D894" t="s">
        <v>2742</v>
      </c>
      <c r="E894" t="s">
        <v>4928</v>
      </c>
      <c r="F894" t="s">
        <v>4929</v>
      </c>
      <c r="J894" s="1">
        <v>43822</v>
      </c>
      <c r="K894" t="s">
        <v>2743</v>
      </c>
      <c r="L894" t="s">
        <v>24127</v>
      </c>
      <c r="M894" t="s">
        <v>4984</v>
      </c>
    </row>
    <row r="895" spans="1:13" x14ac:dyDescent="0.3">
      <c r="A895" t="s">
        <v>4988</v>
      </c>
      <c r="B895" t="s">
        <v>891</v>
      </c>
      <c r="C895" t="s">
        <v>892</v>
      </c>
      <c r="D895" t="s">
        <v>893</v>
      </c>
      <c r="E895" t="s">
        <v>4928</v>
      </c>
      <c r="F895" t="s">
        <v>4929</v>
      </c>
      <c r="J895" s="1">
        <v>43909</v>
      </c>
      <c r="K895" t="s">
        <v>894</v>
      </c>
      <c r="L895" t="s">
        <v>23835</v>
      </c>
      <c r="M895" t="s">
        <v>4984</v>
      </c>
    </row>
    <row r="896" spans="1:13" x14ac:dyDescent="0.3">
      <c r="A896" t="s">
        <v>4989</v>
      </c>
      <c r="B896" t="s">
        <v>59</v>
      </c>
      <c r="C896" t="s">
        <v>60</v>
      </c>
      <c r="D896" t="s">
        <v>61</v>
      </c>
      <c r="E896" t="s">
        <v>4928</v>
      </c>
      <c r="F896" t="s">
        <v>4929</v>
      </c>
      <c r="J896" s="1">
        <v>43973</v>
      </c>
      <c r="K896" t="s">
        <v>62</v>
      </c>
      <c r="L896" t="s">
        <v>23671</v>
      </c>
      <c r="M896" t="s">
        <v>4984</v>
      </c>
    </row>
    <row r="897" spans="1:13" x14ac:dyDescent="0.3">
      <c r="A897" t="s">
        <v>4990</v>
      </c>
      <c r="B897" t="s">
        <v>73</v>
      </c>
      <c r="C897" t="s">
        <v>74</v>
      </c>
      <c r="D897" t="s">
        <v>75</v>
      </c>
      <c r="E897" t="s">
        <v>4928</v>
      </c>
      <c r="F897" t="s">
        <v>4929</v>
      </c>
      <c r="L897" t="s">
        <v>23674</v>
      </c>
      <c r="M897" t="s">
        <v>4984</v>
      </c>
    </row>
    <row r="898" spans="1:13" x14ac:dyDescent="0.3">
      <c r="A898" t="s">
        <v>4991</v>
      </c>
      <c r="B898" t="s">
        <v>3887</v>
      </c>
      <c r="C898">
        <v>8613564624040</v>
      </c>
      <c r="D898" t="s">
        <v>3888</v>
      </c>
      <c r="E898" t="s">
        <v>4928</v>
      </c>
      <c r="F898" t="s">
        <v>4929</v>
      </c>
      <c r="J898" s="1">
        <v>45033</v>
      </c>
      <c r="K898" t="s">
        <v>4992</v>
      </c>
      <c r="L898" t="s">
        <v>24266</v>
      </c>
      <c r="M898" t="s">
        <v>4984</v>
      </c>
    </row>
    <row r="899" spans="1:13" x14ac:dyDescent="0.3">
      <c r="A899" t="s">
        <v>4993</v>
      </c>
      <c r="B899" t="s">
        <v>3807</v>
      </c>
      <c r="C899">
        <v>8617621705551</v>
      </c>
      <c r="D899" t="s">
        <v>3808</v>
      </c>
      <c r="E899" t="s">
        <v>4928</v>
      </c>
      <c r="F899" t="s">
        <v>4929</v>
      </c>
      <c r="K899" t="s">
        <v>4994</v>
      </c>
      <c r="L899" t="s">
        <v>24258</v>
      </c>
      <c r="M899" t="s">
        <v>4984</v>
      </c>
    </row>
    <row r="900" spans="1:13" x14ac:dyDescent="0.3">
      <c r="A900" t="s">
        <v>4995</v>
      </c>
      <c r="B900" t="s">
        <v>3498</v>
      </c>
      <c r="C900" t="s">
        <v>3499</v>
      </c>
      <c r="D900" t="s">
        <v>3316</v>
      </c>
      <c r="E900" t="s">
        <v>4928</v>
      </c>
      <c r="F900" t="s">
        <v>4929</v>
      </c>
      <c r="J900" s="1">
        <v>44313</v>
      </c>
      <c r="K900" t="s">
        <v>3893</v>
      </c>
      <c r="L900" t="s">
        <v>24216</v>
      </c>
      <c r="M900" t="s">
        <v>4984</v>
      </c>
    </row>
    <row r="901" spans="1:13" x14ac:dyDescent="0.3">
      <c r="A901" t="s">
        <v>4996</v>
      </c>
      <c r="B901" t="s">
        <v>897</v>
      </c>
      <c r="C901" t="s">
        <v>898</v>
      </c>
      <c r="D901" t="s">
        <v>899</v>
      </c>
      <c r="E901" t="s">
        <v>4928</v>
      </c>
      <c r="F901" t="s">
        <v>4929</v>
      </c>
      <c r="K901" t="s">
        <v>901</v>
      </c>
      <c r="L901" t="s">
        <v>23856</v>
      </c>
      <c r="M901" t="s">
        <v>4984</v>
      </c>
    </row>
    <row r="902" spans="1:13" x14ac:dyDescent="0.3">
      <c r="A902" t="s">
        <v>4997</v>
      </c>
      <c r="B902" t="s">
        <v>903</v>
      </c>
      <c r="C902" t="s">
        <v>904</v>
      </c>
      <c r="D902" t="s">
        <v>905</v>
      </c>
      <c r="E902" t="s">
        <v>4928</v>
      </c>
      <c r="F902" t="s">
        <v>4929</v>
      </c>
      <c r="J902" s="1">
        <v>44343</v>
      </c>
      <c r="K902" t="s">
        <v>906</v>
      </c>
      <c r="L902" t="s">
        <v>23837</v>
      </c>
      <c r="M902" t="s">
        <v>4984</v>
      </c>
    </row>
    <row r="903" spans="1:13" x14ac:dyDescent="0.3">
      <c r="A903" t="s">
        <v>4998</v>
      </c>
      <c r="B903" t="s">
        <v>4999</v>
      </c>
      <c r="C903" t="s">
        <v>5000</v>
      </c>
      <c r="D903" t="s">
        <v>5001</v>
      </c>
      <c r="E903" t="s">
        <v>4928</v>
      </c>
      <c r="F903" t="s">
        <v>4929</v>
      </c>
      <c r="K903" t="s">
        <v>5002</v>
      </c>
      <c r="L903" t="s">
        <v>24376</v>
      </c>
      <c r="M903" t="s">
        <v>4984</v>
      </c>
    </row>
    <row r="904" spans="1:13" x14ac:dyDescent="0.3">
      <c r="A904" t="s">
        <v>826</v>
      </c>
      <c r="B904" t="s">
        <v>827</v>
      </c>
      <c r="C904" t="s">
        <v>828</v>
      </c>
      <c r="D904" t="s">
        <v>829</v>
      </c>
      <c r="E904" t="s">
        <v>14</v>
      </c>
      <c r="F904" t="s">
        <v>15</v>
      </c>
      <c r="M904" t="s">
        <v>825</v>
      </c>
    </row>
    <row r="905" spans="1:13" x14ac:dyDescent="0.3">
      <c r="A905" t="s">
        <v>5003</v>
      </c>
      <c r="B905" t="s">
        <v>908</v>
      </c>
      <c r="C905" t="s">
        <v>909</v>
      </c>
      <c r="D905" t="s">
        <v>910</v>
      </c>
      <c r="E905" t="s">
        <v>4928</v>
      </c>
      <c r="F905" t="s">
        <v>4929</v>
      </c>
      <c r="J905" s="1">
        <v>44354</v>
      </c>
      <c r="K905" t="s">
        <v>5004</v>
      </c>
      <c r="L905" t="s">
        <v>23838</v>
      </c>
      <c r="M905" t="s">
        <v>4984</v>
      </c>
    </row>
    <row r="906" spans="1:13" x14ac:dyDescent="0.3">
      <c r="A906" t="s">
        <v>5005</v>
      </c>
      <c r="B906" t="s">
        <v>12</v>
      </c>
      <c r="C906">
        <v>8619930503252</v>
      </c>
      <c r="D906" t="s">
        <v>13</v>
      </c>
      <c r="E906" t="s">
        <v>4928</v>
      </c>
      <c r="F906" t="s">
        <v>4929</v>
      </c>
      <c r="K906" t="s">
        <v>2079</v>
      </c>
      <c r="L906" t="s">
        <v>23662</v>
      </c>
      <c r="M906" t="s">
        <v>4984</v>
      </c>
    </row>
    <row r="907" spans="1:13" x14ac:dyDescent="0.3">
      <c r="A907" t="s">
        <v>5006</v>
      </c>
      <c r="B907" t="s">
        <v>2714</v>
      </c>
      <c r="C907" t="s">
        <v>2715</v>
      </c>
      <c r="D907" t="s">
        <v>2716</v>
      </c>
      <c r="E907" t="s">
        <v>4928</v>
      </c>
      <c r="F907" t="s">
        <v>4929</v>
      </c>
      <c r="J907" s="1">
        <v>44397</v>
      </c>
      <c r="K907" t="s">
        <v>2717</v>
      </c>
      <c r="L907" t="s">
        <v>24124</v>
      </c>
      <c r="M907" t="s">
        <v>4984</v>
      </c>
    </row>
    <row r="908" spans="1:13" x14ac:dyDescent="0.3">
      <c r="A908" t="s">
        <v>5007</v>
      </c>
      <c r="B908" t="s">
        <v>917</v>
      </c>
      <c r="C908">
        <v>8615986615575</v>
      </c>
      <c r="D908" t="s">
        <v>918</v>
      </c>
      <c r="E908" t="s">
        <v>4928</v>
      </c>
      <c r="F908" t="s">
        <v>4929</v>
      </c>
      <c r="K908" t="s">
        <v>919</v>
      </c>
      <c r="L908" t="s">
        <v>23839</v>
      </c>
      <c r="M908" t="s">
        <v>4984</v>
      </c>
    </row>
    <row r="909" spans="1:13" x14ac:dyDescent="0.3">
      <c r="A909" t="s">
        <v>5008</v>
      </c>
      <c r="B909" t="s">
        <v>3907</v>
      </c>
      <c r="C909">
        <v>8618339805032</v>
      </c>
      <c r="D909" t="s">
        <v>3908</v>
      </c>
      <c r="E909" t="s">
        <v>4928</v>
      </c>
      <c r="F909" t="s">
        <v>4929</v>
      </c>
      <c r="J909" s="1">
        <v>44490</v>
      </c>
      <c r="K909" t="s">
        <v>5009</v>
      </c>
      <c r="L909" t="s">
        <v>24269</v>
      </c>
      <c r="M909" t="s">
        <v>4984</v>
      </c>
    </row>
    <row r="910" spans="1:13" x14ac:dyDescent="0.3">
      <c r="A910" t="s">
        <v>5010</v>
      </c>
      <c r="B910" t="s">
        <v>1453</v>
      </c>
      <c r="C910">
        <f>86+8615250961469</f>
        <v>8615250961555</v>
      </c>
      <c r="D910" t="s">
        <v>1454</v>
      </c>
      <c r="E910" t="s">
        <v>4928</v>
      </c>
      <c r="F910" t="s">
        <v>4929</v>
      </c>
      <c r="L910" t="s">
        <v>23939</v>
      </c>
      <c r="M910" t="s">
        <v>4984</v>
      </c>
    </row>
    <row r="911" spans="1:13" x14ac:dyDescent="0.3">
      <c r="A911" t="s">
        <v>5011</v>
      </c>
      <c r="B911" t="s">
        <v>5012</v>
      </c>
      <c r="C911" t="s">
        <v>5013</v>
      </c>
      <c r="D911" t="s">
        <v>5014</v>
      </c>
      <c r="E911" t="s">
        <v>4928</v>
      </c>
      <c r="F911" t="s">
        <v>4937</v>
      </c>
      <c r="J911" s="1">
        <v>44532</v>
      </c>
      <c r="K911" t="s">
        <v>607</v>
      </c>
      <c r="L911" t="s">
        <v>24377</v>
      </c>
      <c r="M911" t="s">
        <v>4984</v>
      </c>
    </row>
    <row r="912" spans="1:13" x14ac:dyDescent="0.3">
      <c r="A912" t="s">
        <v>5015</v>
      </c>
      <c r="B912" t="s">
        <v>5016</v>
      </c>
      <c r="C912" t="s">
        <v>5017</v>
      </c>
      <c r="D912" t="s">
        <v>5018</v>
      </c>
      <c r="E912" t="s">
        <v>4928</v>
      </c>
      <c r="F912" t="s">
        <v>4929</v>
      </c>
      <c r="J912" s="1">
        <v>44536</v>
      </c>
      <c r="K912" t="s">
        <v>5019</v>
      </c>
      <c r="L912" t="s">
        <v>24378</v>
      </c>
      <c r="M912" t="s">
        <v>5020</v>
      </c>
    </row>
    <row r="913" spans="1:13" x14ac:dyDescent="0.3">
      <c r="A913" t="s">
        <v>5021</v>
      </c>
      <c r="B913" t="s">
        <v>5022</v>
      </c>
      <c r="C913">
        <f>86+8618071517867</f>
        <v>8618071517953</v>
      </c>
      <c r="D913" t="s">
        <v>5023</v>
      </c>
      <c r="E913" t="s">
        <v>4928</v>
      </c>
      <c r="F913" t="s">
        <v>4929</v>
      </c>
      <c r="K913" t="s">
        <v>5024</v>
      </c>
      <c r="L913" t="s">
        <v>24379</v>
      </c>
      <c r="M913" t="s">
        <v>5020</v>
      </c>
    </row>
    <row r="914" spans="1:13" x14ac:dyDescent="0.3">
      <c r="A914" t="s">
        <v>5025</v>
      </c>
      <c r="B914" t="s">
        <v>100</v>
      </c>
      <c r="C914">
        <f>8618032673083    +86-311-87836622</f>
        <v>8617944836236</v>
      </c>
      <c r="D914" t="s">
        <v>101</v>
      </c>
      <c r="E914" t="s">
        <v>4928</v>
      </c>
      <c r="F914" t="s">
        <v>4929</v>
      </c>
      <c r="J914" s="1">
        <v>44734</v>
      </c>
      <c r="K914" t="s">
        <v>5026</v>
      </c>
      <c r="L914" t="s">
        <v>23680</v>
      </c>
      <c r="M914" t="s">
        <v>5020</v>
      </c>
    </row>
    <row r="915" spans="1:13" x14ac:dyDescent="0.3">
      <c r="A915" t="s">
        <v>830</v>
      </c>
      <c r="B915" t="s">
        <v>831</v>
      </c>
      <c r="C915" t="s">
        <v>832</v>
      </c>
      <c r="D915" t="s">
        <v>833</v>
      </c>
      <c r="E915" t="s">
        <v>14</v>
      </c>
      <c r="F915" t="s">
        <v>15</v>
      </c>
      <c r="L915" t="s">
        <v>23832</v>
      </c>
      <c r="M915" t="s">
        <v>825</v>
      </c>
    </row>
    <row r="916" spans="1:13" x14ac:dyDescent="0.3">
      <c r="A916" t="s">
        <v>5027</v>
      </c>
      <c r="B916" t="s">
        <v>104</v>
      </c>
      <c r="C916" t="s">
        <v>105</v>
      </c>
      <c r="D916" t="s">
        <v>106</v>
      </c>
      <c r="E916" t="s">
        <v>4928</v>
      </c>
      <c r="F916" t="s">
        <v>4929</v>
      </c>
      <c r="J916" s="1">
        <v>44742</v>
      </c>
      <c r="K916" t="s">
        <v>107</v>
      </c>
      <c r="L916" t="s">
        <v>23681</v>
      </c>
      <c r="M916" t="s">
        <v>5020</v>
      </c>
    </row>
    <row r="917" spans="1:13" x14ac:dyDescent="0.3">
      <c r="A917" t="s">
        <v>5028</v>
      </c>
      <c r="B917" t="s">
        <v>45</v>
      </c>
      <c r="C917">
        <v>8619930503259</v>
      </c>
      <c r="D917" t="s">
        <v>936</v>
      </c>
      <c r="E917" t="s">
        <v>4928</v>
      </c>
      <c r="F917" t="s">
        <v>4929</v>
      </c>
      <c r="K917" t="s">
        <v>1479</v>
      </c>
      <c r="L917" t="s">
        <v>23843</v>
      </c>
      <c r="M917" t="s">
        <v>5020</v>
      </c>
    </row>
    <row r="918" spans="1:13" x14ac:dyDescent="0.3">
      <c r="A918" t="s">
        <v>5029</v>
      </c>
      <c r="B918" t="s">
        <v>114</v>
      </c>
      <c r="C918" t="s">
        <v>115</v>
      </c>
      <c r="D918" t="s">
        <v>116</v>
      </c>
      <c r="E918" t="s">
        <v>4928</v>
      </c>
      <c r="F918" t="s">
        <v>4929</v>
      </c>
      <c r="J918" s="1">
        <v>44865</v>
      </c>
      <c r="K918" t="s">
        <v>117</v>
      </c>
      <c r="L918" t="s">
        <v>23683</v>
      </c>
      <c r="M918" t="s">
        <v>5020</v>
      </c>
    </row>
    <row r="919" spans="1:13" x14ac:dyDescent="0.3">
      <c r="A919" t="s">
        <v>5030</v>
      </c>
      <c r="B919" t="s">
        <v>119</v>
      </c>
      <c r="C919">
        <f>86+86-13454675544    +86-576225566889</f>
        <v>-589680242175</v>
      </c>
      <c r="D919" t="s">
        <v>120</v>
      </c>
      <c r="E919" t="s">
        <v>4928</v>
      </c>
      <c r="F919" t="s">
        <v>4929</v>
      </c>
      <c r="K919" t="s">
        <v>121</v>
      </c>
      <c r="L919" t="s">
        <v>23684</v>
      </c>
      <c r="M919" t="s">
        <v>5020</v>
      </c>
    </row>
    <row r="920" spans="1:13" x14ac:dyDescent="0.3">
      <c r="A920" t="s">
        <v>5031</v>
      </c>
      <c r="B920" t="s">
        <v>123</v>
      </c>
      <c r="C920" t="s">
        <v>124</v>
      </c>
      <c r="D920" t="s">
        <v>125</v>
      </c>
      <c r="E920" t="s">
        <v>4928</v>
      </c>
      <c r="F920" t="s">
        <v>5032</v>
      </c>
      <c r="J920" s="1">
        <v>44896</v>
      </c>
      <c r="K920" t="s">
        <v>126</v>
      </c>
      <c r="L920" t="s">
        <v>23685</v>
      </c>
      <c r="M920" t="s">
        <v>5020</v>
      </c>
    </row>
    <row r="921" spans="1:13" x14ac:dyDescent="0.3">
      <c r="A921" t="s">
        <v>5033</v>
      </c>
      <c r="B921" t="s">
        <v>1472</v>
      </c>
      <c r="C921">
        <v>8619355901310</v>
      </c>
      <c r="D921" t="s">
        <v>1473</v>
      </c>
      <c r="E921" t="s">
        <v>4928</v>
      </c>
      <c r="F921" t="s">
        <v>4929</v>
      </c>
      <c r="K921" t="s">
        <v>5034</v>
      </c>
      <c r="L921" t="s">
        <v>23943</v>
      </c>
      <c r="M921" t="s">
        <v>5020</v>
      </c>
    </row>
    <row r="922" spans="1:13" x14ac:dyDescent="0.3">
      <c r="A922" t="s">
        <v>5035</v>
      </c>
      <c r="B922" t="s">
        <v>1476</v>
      </c>
      <c r="C922" t="s">
        <v>1477</v>
      </c>
      <c r="D922" t="s">
        <v>1478</v>
      </c>
      <c r="E922" t="s">
        <v>4928</v>
      </c>
      <c r="F922" t="s">
        <v>4929</v>
      </c>
      <c r="J922" s="1">
        <v>44973</v>
      </c>
      <c r="K922" t="s">
        <v>1479</v>
      </c>
      <c r="L922" t="s">
        <v>23747</v>
      </c>
      <c r="M922" t="s">
        <v>5020</v>
      </c>
    </row>
    <row r="923" spans="1:13" x14ac:dyDescent="0.3">
      <c r="A923" t="s">
        <v>5036</v>
      </c>
      <c r="B923" t="s">
        <v>1390</v>
      </c>
      <c r="C923">
        <f>8617367732028    +86-17367732028</f>
        <v>8600000000086</v>
      </c>
      <c r="D923" t="s">
        <v>1391</v>
      </c>
      <c r="E923" t="s">
        <v>4928</v>
      </c>
      <c r="F923" t="s">
        <v>4929</v>
      </c>
      <c r="K923" t="s">
        <v>1393</v>
      </c>
      <c r="L923" t="s">
        <v>23932</v>
      </c>
      <c r="M923" t="s">
        <v>5020</v>
      </c>
    </row>
    <row r="924" spans="1:13" x14ac:dyDescent="0.3">
      <c r="A924" t="s">
        <v>5037</v>
      </c>
      <c r="B924" t="s">
        <v>1481</v>
      </c>
      <c r="C924">
        <v>8613633837469</v>
      </c>
      <c r="D924" t="s">
        <v>1482</v>
      </c>
      <c r="E924" t="s">
        <v>4928</v>
      </c>
      <c r="F924" t="s">
        <v>5038</v>
      </c>
      <c r="J924" s="1">
        <v>44992</v>
      </c>
      <c r="K924" t="s">
        <v>2380</v>
      </c>
      <c r="L924" t="s">
        <v>23944</v>
      </c>
      <c r="M924" t="s">
        <v>5020</v>
      </c>
    </row>
    <row r="925" spans="1:13" x14ac:dyDescent="0.3">
      <c r="A925" t="s">
        <v>5039</v>
      </c>
      <c r="B925" t="s">
        <v>1485</v>
      </c>
      <c r="C925" t="s">
        <v>1486</v>
      </c>
      <c r="D925" t="s">
        <v>1487</v>
      </c>
      <c r="E925" t="s">
        <v>4928</v>
      </c>
      <c r="F925" t="s">
        <v>4929</v>
      </c>
      <c r="J925" s="1">
        <v>45022</v>
      </c>
      <c r="K925" t="s">
        <v>5040</v>
      </c>
      <c r="L925" t="s">
        <v>23945</v>
      </c>
      <c r="M925" t="s">
        <v>5020</v>
      </c>
    </row>
    <row r="926" spans="1:13" x14ac:dyDescent="0.3">
      <c r="A926" t="s">
        <v>834</v>
      </c>
      <c r="B926" t="s">
        <v>835</v>
      </c>
      <c r="C926" t="s">
        <v>836</v>
      </c>
      <c r="D926" t="s">
        <v>837</v>
      </c>
      <c r="E926" t="s">
        <v>14</v>
      </c>
      <c r="F926" t="s">
        <v>15</v>
      </c>
      <c r="M926" t="s">
        <v>825</v>
      </c>
    </row>
    <row r="927" spans="1:13" x14ac:dyDescent="0.3">
      <c r="A927" t="s">
        <v>5041</v>
      </c>
      <c r="B927" t="s">
        <v>4438</v>
      </c>
      <c r="C927">
        <v>8615391658522</v>
      </c>
      <c r="D927" t="s">
        <v>4439</v>
      </c>
      <c r="E927" t="s">
        <v>4928</v>
      </c>
      <c r="F927" t="s">
        <v>5042</v>
      </c>
      <c r="K927" t="s">
        <v>4441</v>
      </c>
      <c r="L927" t="s">
        <v>24315</v>
      </c>
      <c r="M927" t="s">
        <v>5020</v>
      </c>
    </row>
    <row r="928" spans="1:13" x14ac:dyDescent="0.3">
      <c r="A928" t="s">
        <v>5043</v>
      </c>
      <c r="B928" t="s">
        <v>943</v>
      </c>
      <c r="C928" t="s">
        <v>944</v>
      </c>
      <c r="D928" t="s">
        <v>945</v>
      </c>
      <c r="E928" t="s">
        <v>4928</v>
      </c>
      <c r="F928" t="s">
        <v>4929</v>
      </c>
      <c r="J928" s="1">
        <v>45055</v>
      </c>
      <c r="K928" t="s">
        <v>5044</v>
      </c>
      <c r="L928" t="s">
        <v>23844</v>
      </c>
      <c r="M928" t="s">
        <v>5020</v>
      </c>
    </row>
    <row r="929" spans="1:13" x14ac:dyDescent="0.3">
      <c r="A929" t="s">
        <v>5045</v>
      </c>
      <c r="B929" t="s">
        <v>948</v>
      </c>
      <c r="C929" t="s">
        <v>949</v>
      </c>
      <c r="D929" t="s">
        <v>950</v>
      </c>
      <c r="E929" t="s">
        <v>4928</v>
      </c>
      <c r="F929" t="s">
        <v>4929</v>
      </c>
      <c r="J929" s="1">
        <v>45065</v>
      </c>
      <c r="K929" t="s">
        <v>951</v>
      </c>
      <c r="L929" t="s">
        <v>23845</v>
      </c>
      <c r="M929" t="s">
        <v>5020</v>
      </c>
    </row>
    <row r="930" spans="1:13" x14ac:dyDescent="0.3">
      <c r="A930" t="s">
        <v>5046</v>
      </c>
      <c r="B930" t="s">
        <v>3327</v>
      </c>
      <c r="C930" t="s">
        <v>3328</v>
      </c>
      <c r="D930" t="s">
        <v>3329</v>
      </c>
      <c r="E930" t="s">
        <v>4928</v>
      </c>
      <c r="F930" t="s">
        <v>4929</v>
      </c>
      <c r="K930" t="s">
        <v>3517</v>
      </c>
      <c r="L930" t="s">
        <v>24199</v>
      </c>
      <c r="M930" t="s">
        <v>5020</v>
      </c>
    </row>
    <row r="931" spans="1:13" x14ac:dyDescent="0.3">
      <c r="A931" t="s">
        <v>5047</v>
      </c>
      <c r="B931" t="s">
        <v>5048</v>
      </c>
      <c r="C931" t="s">
        <v>5049</v>
      </c>
      <c r="D931" t="s">
        <v>5050</v>
      </c>
      <c r="E931" t="s">
        <v>4928</v>
      </c>
      <c r="F931" t="s">
        <v>4929</v>
      </c>
      <c r="J931" s="1">
        <v>45127</v>
      </c>
      <c r="K931" t="s">
        <v>71</v>
      </c>
      <c r="L931" t="s">
        <v>24380</v>
      </c>
      <c r="M931" t="s">
        <v>5020</v>
      </c>
    </row>
    <row r="932" spans="1:13" x14ac:dyDescent="0.3">
      <c r="A932" t="s">
        <v>5051</v>
      </c>
      <c r="B932" t="s">
        <v>134</v>
      </c>
      <c r="C932">
        <v>8615271838296</v>
      </c>
      <c r="D932" t="s">
        <v>135</v>
      </c>
      <c r="E932" t="s">
        <v>4928</v>
      </c>
      <c r="F932" t="s">
        <v>4929</v>
      </c>
      <c r="K932" t="s">
        <v>71</v>
      </c>
      <c r="L932" t="s">
        <v>23686</v>
      </c>
      <c r="M932" t="s">
        <v>5020</v>
      </c>
    </row>
    <row r="933" spans="1:13" x14ac:dyDescent="0.3">
      <c r="A933" t="s">
        <v>5052</v>
      </c>
      <c r="B933" t="s">
        <v>138</v>
      </c>
      <c r="C933" t="e">
        <f>+undefined18621343501</f>
        <v>#NAME?</v>
      </c>
      <c r="D933" t="s">
        <v>139</v>
      </c>
      <c r="E933" t="s">
        <v>4928</v>
      </c>
      <c r="F933" t="s">
        <v>4929</v>
      </c>
      <c r="J933" s="1">
        <v>45301</v>
      </c>
      <c r="K933" t="s">
        <v>5053</v>
      </c>
      <c r="L933" t="s">
        <v>23687</v>
      </c>
      <c r="M933" t="s">
        <v>5020</v>
      </c>
    </row>
    <row r="934" spans="1:13" x14ac:dyDescent="0.3">
      <c r="A934" t="s">
        <v>5054</v>
      </c>
      <c r="B934" t="s">
        <v>1492</v>
      </c>
      <c r="C934" t="s">
        <v>1493</v>
      </c>
      <c r="D934" t="s">
        <v>1494</v>
      </c>
      <c r="E934" t="s">
        <v>4928</v>
      </c>
      <c r="F934" t="s">
        <v>4929</v>
      </c>
      <c r="J934" s="1">
        <v>45294</v>
      </c>
      <c r="K934" t="s">
        <v>1495</v>
      </c>
      <c r="L934" t="s">
        <v>23946</v>
      </c>
      <c r="M934" t="s">
        <v>5055</v>
      </c>
    </row>
    <row r="935" spans="1:13" x14ac:dyDescent="0.3">
      <c r="A935" t="s">
        <v>5056</v>
      </c>
      <c r="B935" t="s">
        <v>494</v>
      </c>
      <c r="C935">
        <v>8613125172151</v>
      </c>
      <c r="D935" t="s">
        <v>495</v>
      </c>
      <c r="E935" t="s">
        <v>4928</v>
      </c>
      <c r="F935" t="s">
        <v>4929</v>
      </c>
      <c r="K935" t="s">
        <v>2274</v>
      </c>
      <c r="L935" t="s">
        <v>23766</v>
      </c>
      <c r="M935" t="s">
        <v>5055</v>
      </c>
    </row>
    <row r="936" spans="1:13" x14ac:dyDescent="0.3">
      <c r="A936" t="s">
        <v>5057</v>
      </c>
      <c r="B936" t="s">
        <v>2096</v>
      </c>
      <c r="C936">
        <v>8613628625909</v>
      </c>
      <c r="D936" t="s">
        <v>2097</v>
      </c>
      <c r="E936" t="s">
        <v>4928</v>
      </c>
      <c r="F936" t="s">
        <v>4929</v>
      </c>
      <c r="K936" t="s">
        <v>5058</v>
      </c>
      <c r="L936" t="s">
        <v>24040</v>
      </c>
      <c r="M936" t="s">
        <v>5055</v>
      </c>
    </row>
    <row r="937" spans="1:13" x14ac:dyDescent="0.3">
      <c r="A937" t="s">
        <v>838</v>
      </c>
      <c r="B937" t="s">
        <v>839</v>
      </c>
      <c r="C937" t="s">
        <v>840</v>
      </c>
      <c r="E937" t="s">
        <v>14</v>
      </c>
      <c r="F937" t="s">
        <v>15</v>
      </c>
      <c r="M937" t="s">
        <v>825</v>
      </c>
    </row>
    <row r="938" spans="1:13" x14ac:dyDescent="0.3">
      <c r="A938" t="s">
        <v>5059</v>
      </c>
      <c r="B938" t="s">
        <v>2733</v>
      </c>
      <c r="C938">
        <v>8613063595538</v>
      </c>
      <c r="D938" t="s">
        <v>2734</v>
      </c>
      <c r="E938" t="s">
        <v>4928</v>
      </c>
      <c r="F938" t="s">
        <v>4929</v>
      </c>
      <c r="J938" s="1">
        <v>44882</v>
      </c>
      <c r="K938" t="s">
        <v>2736</v>
      </c>
      <c r="L938" t="s">
        <v>24126</v>
      </c>
      <c r="M938" t="s">
        <v>5055</v>
      </c>
    </row>
    <row r="939" spans="1:13" x14ac:dyDescent="0.3">
      <c r="A939" t="s">
        <v>5060</v>
      </c>
      <c r="B939" t="s">
        <v>142</v>
      </c>
      <c r="C939" t="s">
        <v>143</v>
      </c>
      <c r="D939" t="s">
        <v>144</v>
      </c>
      <c r="E939" t="s">
        <v>4928</v>
      </c>
      <c r="F939" t="s">
        <v>4937</v>
      </c>
      <c r="K939" t="s">
        <v>5061</v>
      </c>
      <c r="M939" t="s">
        <v>5055</v>
      </c>
    </row>
    <row r="940" spans="1:13" x14ac:dyDescent="0.3">
      <c r="A940" t="s">
        <v>5062</v>
      </c>
      <c r="B940" t="s">
        <v>2044</v>
      </c>
      <c r="C940">
        <v>8617531190177</v>
      </c>
      <c r="D940" t="s">
        <v>2045</v>
      </c>
      <c r="E940" t="s">
        <v>4928</v>
      </c>
      <c r="F940" t="s">
        <v>4929</v>
      </c>
      <c r="J940" s="1">
        <v>44004</v>
      </c>
      <c r="K940" t="s">
        <v>5063</v>
      </c>
      <c r="L940" t="s">
        <v>24036</v>
      </c>
      <c r="M940" t="s">
        <v>5055</v>
      </c>
    </row>
    <row r="941" spans="1:13" x14ac:dyDescent="0.3">
      <c r="A941" t="s">
        <v>5064</v>
      </c>
      <c r="B941" t="s">
        <v>153</v>
      </c>
      <c r="C941" t="s">
        <v>154</v>
      </c>
      <c r="D941" t="s">
        <v>155</v>
      </c>
      <c r="E941" t="s">
        <v>4928</v>
      </c>
      <c r="F941" t="s">
        <v>5065</v>
      </c>
      <c r="J941" s="1">
        <v>44866</v>
      </c>
      <c r="K941" t="s">
        <v>2397</v>
      </c>
      <c r="L941" t="s">
        <v>23689</v>
      </c>
      <c r="M941" t="s">
        <v>5055</v>
      </c>
    </row>
    <row r="942" spans="1:13" x14ac:dyDescent="0.3">
      <c r="A942" t="s">
        <v>5066</v>
      </c>
      <c r="B942" t="s">
        <v>1383</v>
      </c>
      <c r="C942" t="s">
        <v>1384</v>
      </c>
      <c r="D942" t="s">
        <v>1385</v>
      </c>
      <c r="E942" t="s">
        <v>4928</v>
      </c>
      <c r="F942" t="s">
        <v>4929</v>
      </c>
      <c r="K942" t="s">
        <v>1388</v>
      </c>
      <c r="L942" t="s">
        <v>23931</v>
      </c>
      <c r="M942" t="s">
        <v>5055</v>
      </c>
    </row>
    <row r="943" spans="1:13" x14ac:dyDescent="0.3">
      <c r="A943" t="s">
        <v>5067</v>
      </c>
      <c r="B943" t="s">
        <v>158</v>
      </c>
      <c r="C943" t="s">
        <v>159</v>
      </c>
      <c r="D943" t="s">
        <v>160</v>
      </c>
      <c r="E943" t="s">
        <v>4928</v>
      </c>
      <c r="F943" t="s">
        <v>4929</v>
      </c>
      <c r="K943" t="s">
        <v>161</v>
      </c>
      <c r="L943" t="s">
        <v>23690</v>
      </c>
      <c r="M943" t="s">
        <v>5055</v>
      </c>
    </row>
    <row r="944" spans="1:13" x14ac:dyDescent="0.3">
      <c r="A944" t="s">
        <v>5068</v>
      </c>
      <c r="B944" t="s">
        <v>5069</v>
      </c>
      <c r="C944" t="s">
        <v>5070</v>
      </c>
      <c r="D944" t="s">
        <v>5071</v>
      </c>
      <c r="E944" t="s">
        <v>4928</v>
      </c>
      <c r="F944" t="s">
        <v>4929</v>
      </c>
      <c r="L944" t="s">
        <v>24381</v>
      </c>
      <c r="M944" t="s">
        <v>5055</v>
      </c>
    </row>
    <row r="945" spans="1:13" x14ac:dyDescent="0.3">
      <c r="A945" t="s">
        <v>5072</v>
      </c>
      <c r="B945" t="s">
        <v>5073</v>
      </c>
      <c r="C945" t="s">
        <v>5074</v>
      </c>
      <c r="D945" t="s">
        <v>5075</v>
      </c>
      <c r="E945" t="s">
        <v>4928</v>
      </c>
      <c r="F945" t="s">
        <v>4929</v>
      </c>
      <c r="K945" t="s">
        <v>5076</v>
      </c>
      <c r="L945" t="s">
        <v>23762</v>
      </c>
      <c r="M945" t="s">
        <v>5055</v>
      </c>
    </row>
    <row r="946" spans="1:13" x14ac:dyDescent="0.3">
      <c r="A946" t="s">
        <v>5077</v>
      </c>
      <c r="B946" t="s">
        <v>168</v>
      </c>
      <c r="C946" t="s">
        <v>169</v>
      </c>
      <c r="D946" t="s">
        <v>170</v>
      </c>
      <c r="E946" t="s">
        <v>4928</v>
      </c>
      <c r="F946" t="s">
        <v>4929</v>
      </c>
      <c r="K946" t="s">
        <v>5078</v>
      </c>
      <c r="L946" t="s">
        <v>24382</v>
      </c>
      <c r="M946" t="s">
        <v>5055</v>
      </c>
    </row>
    <row r="947" spans="1:13" x14ac:dyDescent="0.3">
      <c r="A947" t="s">
        <v>5079</v>
      </c>
      <c r="B947" t="s">
        <v>3531</v>
      </c>
      <c r="C947" t="s">
        <v>3532</v>
      </c>
      <c r="D947" t="s">
        <v>3533</v>
      </c>
      <c r="E947" t="s">
        <v>4928</v>
      </c>
      <c r="F947" t="s">
        <v>4929</v>
      </c>
      <c r="K947" t="s">
        <v>5080</v>
      </c>
      <c r="M947" t="s">
        <v>5055</v>
      </c>
    </row>
    <row r="948" spans="1:13" x14ac:dyDescent="0.3">
      <c r="A948" t="s">
        <v>841</v>
      </c>
      <c r="B948" t="s">
        <v>842</v>
      </c>
      <c r="C948">
        <v>13122891558</v>
      </c>
      <c r="D948" t="s">
        <v>843</v>
      </c>
      <c r="E948" t="s">
        <v>14</v>
      </c>
      <c r="F948" t="s">
        <v>15</v>
      </c>
      <c r="M948" t="s">
        <v>825</v>
      </c>
    </row>
    <row r="949" spans="1:13" x14ac:dyDescent="0.3">
      <c r="A949" t="s">
        <v>5081</v>
      </c>
      <c r="B949" t="s">
        <v>1530</v>
      </c>
      <c r="C949" t="s">
        <v>1531</v>
      </c>
      <c r="D949" t="s">
        <v>1532</v>
      </c>
      <c r="E949" t="s">
        <v>4928</v>
      </c>
      <c r="F949" t="s">
        <v>4929</v>
      </c>
      <c r="L949" t="s">
        <v>23954</v>
      </c>
      <c r="M949" t="s">
        <v>5055</v>
      </c>
    </row>
    <row r="950" spans="1:13" x14ac:dyDescent="0.3">
      <c r="A950" t="s">
        <v>5082</v>
      </c>
      <c r="B950" t="s">
        <v>5083</v>
      </c>
      <c r="C950" t="s">
        <v>5084</v>
      </c>
      <c r="D950" t="s">
        <v>5085</v>
      </c>
      <c r="E950" t="s">
        <v>4928</v>
      </c>
      <c r="F950" t="s">
        <v>4929</v>
      </c>
      <c r="L950" t="s">
        <v>24383</v>
      </c>
      <c r="M950" t="s">
        <v>5055</v>
      </c>
    </row>
    <row r="951" spans="1:13" x14ac:dyDescent="0.3">
      <c r="A951" t="s">
        <v>5086</v>
      </c>
      <c r="B951" t="s">
        <v>5087</v>
      </c>
      <c r="C951" t="s">
        <v>5088</v>
      </c>
      <c r="D951" t="s">
        <v>5089</v>
      </c>
      <c r="E951" t="s">
        <v>4928</v>
      </c>
      <c r="F951" t="s">
        <v>4929</v>
      </c>
      <c r="L951" t="s">
        <v>24384</v>
      </c>
      <c r="M951" t="s">
        <v>5055</v>
      </c>
    </row>
    <row r="952" spans="1:13" x14ac:dyDescent="0.3">
      <c r="A952" t="s">
        <v>5090</v>
      </c>
      <c r="B952" t="s">
        <v>2111</v>
      </c>
      <c r="C952" t="s">
        <v>2112</v>
      </c>
      <c r="D952" t="s">
        <v>2113</v>
      </c>
      <c r="E952" t="s">
        <v>4928</v>
      </c>
      <c r="F952" t="s">
        <v>4929</v>
      </c>
      <c r="L952" t="s">
        <v>24043</v>
      </c>
      <c r="M952" t="s">
        <v>5055</v>
      </c>
    </row>
    <row r="953" spans="1:13" x14ac:dyDescent="0.3">
      <c r="A953" t="s">
        <v>5091</v>
      </c>
      <c r="B953" t="s">
        <v>5092</v>
      </c>
      <c r="C953" t="s">
        <v>5093</v>
      </c>
      <c r="D953" t="s">
        <v>5094</v>
      </c>
      <c r="E953" t="s">
        <v>4928</v>
      </c>
      <c r="F953" t="s">
        <v>4929</v>
      </c>
      <c r="L953" t="s">
        <v>24385</v>
      </c>
      <c r="M953" t="s">
        <v>5055</v>
      </c>
    </row>
    <row r="954" spans="1:13" x14ac:dyDescent="0.3">
      <c r="A954" t="s">
        <v>5095</v>
      </c>
      <c r="B954" t="s">
        <v>5096</v>
      </c>
      <c r="C954" t="s">
        <v>5097</v>
      </c>
      <c r="D954" t="s">
        <v>5098</v>
      </c>
      <c r="E954" t="s">
        <v>4928</v>
      </c>
      <c r="F954" t="s">
        <v>4929</v>
      </c>
      <c r="L954" t="s">
        <v>24386</v>
      </c>
      <c r="M954" t="s">
        <v>5055</v>
      </c>
    </row>
    <row r="955" spans="1:13" x14ac:dyDescent="0.3">
      <c r="A955" t="s">
        <v>5099</v>
      </c>
      <c r="B955" t="s">
        <v>2758</v>
      </c>
      <c r="C955" t="s">
        <v>2759</v>
      </c>
      <c r="D955" t="s">
        <v>2760</v>
      </c>
      <c r="E955" t="s">
        <v>4928</v>
      </c>
      <c r="F955" t="s">
        <v>4929</v>
      </c>
      <c r="L955" t="s">
        <v>24130</v>
      </c>
      <c r="M955" t="s">
        <v>5055</v>
      </c>
    </row>
    <row r="956" spans="1:13" x14ac:dyDescent="0.3">
      <c r="A956" t="s">
        <v>5100</v>
      </c>
      <c r="B956" t="s">
        <v>5101</v>
      </c>
      <c r="C956" t="s">
        <v>5102</v>
      </c>
      <c r="D956" t="s">
        <v>5103</v>
      </c>
      <c r="E956" t="s">
        <v>4928</v>
      </c>
      <c r="F956" t="s">
        <v>4929</v>
      </c>
      <c r="L956" t="s">
        <v>24387</v>
      </c>
      <c r="M956" t="s">
        <v>5104</v>
      </c>
    </row>
    <row r="957" spans="1:13" x14ac:dyDescent="0.3">
      <c r="A957" t="s">
        <v>5105</v>
      </c>
      <c r="B957" t="s">
        <v>178</v>
      </c>
      <c r="C957" t="s">
        <v>179</v>
      </c>
      <c r="D957" t="s">
        <v>180</v>
      </c>
      <c r="E957" t="s">
        <v>4928</v>
      </c>
      <c r="F957" t="s">
        <v>4929</v>
      </c>
      <c r="L957" t="s">
        <v>23693</v>
      </c>
      <c r="M957" t="s">
        <v>5104</v>
      </c>
    </row>
    <row r="958" spans="1:13" x14ac:dyDescent="0.3">
      <c r="A958" t="s">
        <v>5106</v>
      </c>
      <c r="B958" t="s">
        <v>2906</v>
      </c>
      <c r="C958" t="s">
        <v>2907</v>
      </c>
      <c r="D958" t="s">
        <v>2908</v>
      </c>
      <c r="E958" t="s">
        <v>4928</v>
      </c>
      <c r="F958" t="s">
        <v>4929</v>
      </c>
      <c r="L958" t="s">
        <v>24158</v>
      </c>
      <c r="M958" t="s">
        <v>5104</v>
      </c>
    </row>
    <row r="959" spans="1:13" x14ac:dyDescent="0.3">
      <c r="A959" t="s">
        <v>844</v>
      </c>
      <c r="B959" t="s">
        <v>845</v>
      </c>
      <c r="C959" t="s">
        <v>846</v>
      </c>
      <c r="E959" t="s">
        <v>14</v>
      </c>
      <c r="F959" t="s">
        <v>15</v>
      </c>
      <c r="M959" t="s">
        <v>825</v>
      </c>
    </row>
    <row r="960" spans="1:13" x14ac:dyDescent="0.3">
      <c r="A960" t="s">
        <v>5107</v>
      </c>
      <c r="B960" t="s">
        <v>3983</v>
      </c>
      <c r="C960">
        <v>17081281057</v>
      </c>
      <c r="D960" t="s">
        <v>3984</v>
      </c>
      <c r="E960" t="s">
        <v>4928</v>
      </c>
      <c r="F960" t="s">
        <v>4929</v>
      </c>
      <c r="L960" t="s">
        <v>24276</v>
      </c>
      <c r="M960" t="s">
        <v>5104</v>
      </c>
    </row>
    <row r="961" spans="1:13" x14ac:dyDescent="0.3">
      <c r="A961" t="s">
        <v>5108</v>
      </c>
      <c r="B961" t="s">
        <v>897</v>
      </c>
      <c r="C961" t="s">
        <v>1008</v>
      </c>
      <c r="D961" t="s">
        <v>899</v>
      </c>
      <c r="E961" t="s">
        <v>4928</v>
      </c>
      <c r="F961" t="s">
        <v>4929</v>
      </c>
      <c r="L961" t="s">
        <v>23856</v>
      </c>
      <c r="M961" t="s">
        <v>5104</v>
      </c>
    </row>
    <row r="962" spans="1:13" x14ac:dyDescent="0.3">
      <c r="A962" t="s">
        <v>5109</v>
      </c>
      <c r="B962" t="s">
        <v>212</v>
      </c>
      <c r="C962" t="s">
        <v>213</v>
      </c>
      <c r="D962" t="s">
        <v>214</v>
      </c>
      <c r="E962" t="s">
        <v>4928</v>
      </c>
      <c r="F962" t="s">
        <v>4929</v>
      </c>
      <c r="L962" t="s">
        <v>23701</v>
      </c>
      <c r="M962" t="s">
        <v>5104</v>
      </c>
    </row>
    <row r="963" spans="1:13" x14ac:dyDescent="0.3">
      <c r="A963" t="s">
        <v>5110</v>
      </c>
      <c r="B963" t="s">
        <v>5111</v>
      </c>
      <c r="C963" t="s">
        <v>5112</v>
      </c>
      <c r="D963" t="s">
        <v>5113</v>
      </c>
      <c r="E963" t="s">
        <v>4928</v>
      </c>
      <c r="F963" t="s">
        <v>4929</v>
      </c>
      <c r="L963" t="s">
        <v>24388</v>
      </c>
      <c r="M963" t="s">
        <v>5104</v>
      </c>
    </row>
    <row r="964" spans="1:13" x14ac:dyDescent="0.3">
      <c r="A964" t="s">
        <v>5114</v>
      </c>
      <c r="B964" t="s">
        <v>2767</v>
      </c>
      <c r="C964" t="s">
        <v>2768</v>
      </c>
      <c r="D964" t="s">
        <v>2769</v>
      </c>
      <c r="E964" t="s">
        <v>4928</v>
      </c>
      <c r="F964" t="s">
        <v>4929</v>
      </c>
      <c r="L964" t="s">
        <v>24389</v>
      </c>
      <c r="M964" t="s">
        <v>5104</v>
      </c>
    </row>
    <row r="965" spans="1:13" x14ac:dyDescent="0.3">
      <c r="A965" t="s">
        <v>5115</v>
      </c>
      <c r="B965" t="s">
        <v>2119</v>
      </c>
      <c r="C965" t="s">
        <v>2120</v>
      </c>
      <c r="D965" t="s">
        <v>2121</v>
      </c>
      <c r="E965" t="s">
        <v>4928</v>
      </c>
      <c r="F965" t="s">
        <v>4929</v>
      </c>
      <c r="L965" t="s">
        <v>24044</v>
      </c>
      <c r="M965" t="s">
        <v>5104</v>
      </c>
    </row>
    <row r="966" spans="1:13" x14ac:dyDescent="0.3">
      <c r="A966" t="s">
        <v>5116</v>
      </c>
      <c r="B966" t="s">
        <v>216</v>
      </c>
      <c r="C966" t="s">
        <v>217</v>
      </c>
      <c r="D966" t="s">
        <v>218</v>
      </c>
      <c r="E966" t="s">
        <v>4928</v>
      </c>
      <c r="F966" t="s">
        <v>4929</v>
      </c>
      <c r="L966" t="s">
        <v>23702</v>
      </c>
      <c r="M966" t="s">
        <v>5104</v>
      </c>
    </row>
    <row r="967" spans="1:13" x14ac:dyDescent="0.3">
      <c r="A967" t="s">
        <v>5117</v>
      </c>
      <c r="B967" t="s">
        <v>5118</v>
      </c>
      <c r="C967" t="s">
        <v>5119</v>
      </c>
      <c r="D967" t="s">
        <v>5120</v>
      </c>
      <c r="E967" t="s">
        <v>4928</v>
      </c>
      <c r="F967" t="s">
        <v>4929</v>
      </c>
      <c r="L967" t="s">
        <v>24390</v>
      </c>
      <c r="M967" t="s">
        <v>5104</v>
      </c>
    </row>
    <row r="968" spans="1:13" x14ac:dyDescent="0.3">
      <c r="A968" t="s">
        <v>5121</v>
      </c>
      <c r="B968" t="s">
        <v>2773</v>
      </c>
      <c r="C968" t="s">
        <v>2774</v>
      </c>
      <c r="D968" t="s">
        <v>2775</v>
      </c>
      <c r="E968" t="s">
        <v>4928</v>
      </c>
      <c r="F968" t="s">
        <v>4929</v>
      </c>
      <c r="L968" t="s">
        <v>24133</v>
      </c>
      <c r="M968" t="s">
        <v>5104</v>
      </c>
    </row>
    <row r="969" spans="1:13" x14ac:dyDescent="0.3">
      <c r="A969" t="s">
        <v>5122</v>
      </c>
      <c r="B969" t="s">
        <v>5123</v>
      </c>
      <c r="C969" t="s">
        <v>5124</v>
      </c>
      <c r="D969" t="s">
        <v>5125</v>
      </c>
      <c r="E969" t="s">
        <v>4928</v>
      </c>
      <c r="F969" t="s">
        <v>4929</v>
      </c>
      <c r="K969" t="s">
        <v>5126</v>
      </c>
      <c r="L969" t="s">
        <v>24391</v>
      </c>
      <c r="M969" t="s">
        <v>5104</v>
      </c>
    </row>
    <row r="970" spans="1:13" x14ac:dyDescent="0.3">
      <c r="A970" t="s">
        <v>847</v>
      </c>
      <c r="B970" t="s">
        <v>848</v>
      </c>
      <c r="C970" t="s">
        <v>849</v>
      </c>
      <c r="D970" t="s">
        <v>850</v>
      </c>
      <c r="E970" t="s">
        <v>14</v>
      </c>
      <c r="F970" t="s">
        <v>76</v>
      </c>
      <c r="M970" t="s">
        <v>825</v>
      </c>
    </row>
    <row r="971" spans="1:13" x14ac:dyDescent="0.3">
      <c r="A971" t="s">
        <v>5127</v>
      </c>
      <c r="B971" t="s">
        <v>4002</v>
      </c>
      <c r="C971" t="s">
        <v>4003</v>
      </c>
      <c r="D971" t="s">
        <v>4004</v>
      </c>
      <c r="E971" t="s">
        <v>4928</v>
      </c>
      <c r="F971" t="s">
        <v>4929</v>
      </c>
      <c r="K971" t="s">
        <v>4005</v>
      </c>
      <c r="L971" t="s">
        <v>24278</v>
      </c>
      <c r="M971" t="s">
        <v>5104</v>
      </c>
    </row>
    <row r="972" spans="1:13" x14ac:dyDescent="0.3">
      <c r="A972" t="s">
        <v>5128</v>
      </c>
      <c r="B972" t="s">
        <v>2433</v>
      </c>
      <c r="C972" t="s">
        <v>2434</v>
      </c>
      <c r="D972" t="s">
        <v>2435</v>
      </c>
      <c r="E972" t="s">
        <v>4928</v>
      </c>
      <c r="F972" t="s">
        <v>5129</v>
      </c>
      <c r="K972" t="s">
        <v>5130</v>
      </c>
      <c r="L972" t="s">
        <v>24088</v>
      </c>
      <c r="M972" t="s">
        <v>5104</v>
      </c>
    </row>
    <row r="973" spans="1:13" x14ac:dyDescent="0.3">
      <c r="A973" t="s">
        <v>5131</v>
      </c>
      <c r="B973" t="s">
        <v>5132</v>
      </c>
      <c r="C973" t="s">
        <v>5133</v>
      </c>
      <c r="D973" t="s">
        <v>5134</v>
      </c>
      <c r="E973" t="s">
        <v>4928</v>
      </c>
      <c r="F973" t="s">
        <v>4929</v>
      </c>
      <c r="K973" t="s">
        <v>5135</v>
      </c>
      <c r="L973" t="s">
        <v>24392</v>
      </c>
      <c r="M973" t="s">
        <v>5104</v>
      </c>
    </row>
    <row r="974" spans="1:13" x14ac:dyDescent="0.3">
      <c r="A974" t="s">
        <v>5136</v>
      </c>
      <c r="B974" t="s">
        <v>3198</v>
      </c>
      <c r="C974" t="s">
        <v>3199</v>
      </c>
      <c r="D974" t="s">
        <v>3200</v>
      </c>
      <c r="E974" t="s">
        <v>4928</v>
      </c>
      <c r="F974" t="s">
        <v>4929</v>
      </c>
      <c r="K974" t="s">
        <v>98</v>
      </c>
      <c r="L974" t="s">
        <v>24183</v>
      </c>
      <c r="M974" t="s">
        <v>5104</v>
      </c>
    </row>
    <row r="975" spans="1:13" x14ac:dyDescent="0.3">
      <c r="A975" t="s">
        <v>5137</v>
      </c>
      <c r="B975" t="s">
        <v>5138</v>
      </c>
      <c r="C975" t="s">
        <v>5139</v>
      </c>
      <c r="D975" t="s">
        <v>5140</v>
      </c>
      <c r="E975" t="s">
        <v>4928</v>
      </c>
      <c r="F975" t="s">
        <v>4929</v>
      </c>
      <c r="L975" t="s">
        <v>24393</v>
      </c>
      <c r="M975" t="s">
        <v>5104</v>
      </c>
    </row>
    <row r="976" spans="1:13" x14ac:dyDescent="0.3">
      <c r="A976" t="s">
        <v>5141</v>
      </c>
      <c r="B976" t="s">
        <v>2439</v>
      </c>
      <c r="C976" t="s">
        <v>2440</v>
      </c>
      <c r="D976" t="s">
        <v>2441</v>
      </c>
      <c r="E976" t="s">
        <v>4928</v>
      </c>
      <c r="F976" t="s">
        <v>4929</v>
      </c>
      <c r="K976" t="s">
        <v>5142</v>
      </c>
      <c r="L976" t="s">
        <v>24089</v>
      </c>
      <c r="M976" t="s">
        <v>5104</v>
      </c>
    </row>
    <row r="977" spans="1:13" x14ac:dyDescent="0.3">
      <c r="A977" t="s">
        <v>5143</v>
      </c>
      <c r="B977" t="s">
        <v>248</v>
      </c>
      <c r="C977" t="s">
        <v>249</v>
      </c>
      <c r="D977" t="s">
        <v>250</v>
      </c>
      <c r="E977" t="s">
        <v>4928</v>
      </c>
      <c r="F977" t="s">
        <v>4929</v>
      </c>
      <c r="K977" t="s">
        <v>189</v>
      </c>
      <c r="L977" t="s">
        <v>23709</v>
      </c>
      <c r="M977" t="s">
        <v>5104</v>
      </c>
    </row>
    <row r="978" spans="1:13" x14ac:dyDescent="0.3">
      <c r="A978" t="s">
        <v>5144</v>
      </c>
      <c r="B978" t="s">
        <v>2796</v>
      </c>
      <c r="C978" t="s">
        <v>2797</v>
      </c>
      <c r="D978" t="s">
        <v>2798</v>
      </c>
      <c r="E978" t="s">
        <v>4928</v>
      </c>
      <c r="F978" t="s">
        <v>4929</v>
      </c>
      <c r="K978" t="s">
        <v>284</v>
      </c>
      <c r="L978" t="s">
        <v>24136</v>
      </c>
      <c r="M978" t="s">
        <v>5145</v>
      </c>
    </row>
    <row r="979" spans="1:13" x14ac:dyDescent="0.3">
      <c r="A979" t="s">
        <v>5146</v>
      </c>
      <c r="B979" t="s">
        <v>3564</v>
      </c>
      <c r="C979">
        <v>13818478267</v>
      </c>
      <c r="D979" t="s">
        <v>3565</v>
      </c>
      <c r="E979" t="s">
        <v>4928</v>
      </c>
      <c r="F979" t="s">
        <v>4929</v>
      </c>
      <c r="K979" t="s">
        <v>98</v>
      </c>
      <c r="L979" t="s">
        <v>24219</v>
      </c>
      <c r="M979" t="s">
        <v>5145</v>
      </c>
    </row>
    <row r="980" spans="1:13" x14ac:dyDescent="0.3">
      <c r="A980" t="s">
        <v>5147</v>
      </c>
      <c r="B980" t="s">
        <v>5148</v>
      </c>
      <c r="C980">
        <v>15966937598</v>
      </c>
      <c r="D980" t="s">
        <v>5149</v>
      </c>
      <c r="E980" t="s">
        <v>4928</v>
      </c>
      <c r="F980" t="s">
        <v>4929</v>
      </c>
      <c r="K980" t="s">
        <v>5150</v>
      </c>
      <c r="L980" t="s">
        <v>24394</v>
      </c>
      <c r="M980" t="s">
        <v>5145</v>
      </c>
    </row>
    <row r="981" spans="1:13" x14ac:dyDescent="0.3">
      <c r="A981" t="s">
        <v>851</v>
      </c>
      <c r="B981" t="s">
        <v>852</v>
      </c>
      <c r="C981" t="s">
        <v>853</v>
      </c>
      <c r="D981" t="s">
        <v>854</v>
      </c>
      <c r="E981" t="s">
        <v>14</v>
      </c>
      <c r="F981" t="s">
        <v>76</v>
      </c>
      <c r="M981" t="s">
        <v>825</v>
      </c>
    </row>
    <row r="982" spans="1:13" x14ac:dyDescent="0.3">
      <c r="A982" t="s">
        <v>5151</v>
      </c>
      <c r="B982" t="s">
        <v>5152</v>
      </c>
      <c r="C982" t="s">
        <v>5153</v>
      </c>
      <c r="D982" t="s">
        <v>5154</v>
      </c>
      <c r="E982" t="s">
        <v>4928</v>
      </c>
      <c r="F982" t="s">
        <v>4929</v>
      </c>
      <c r="K982" t="s">
        <v>5155</v>
      </c>
      <c r="L982" t="s">
        <v>24395</v>
      </c>
      <c r="M982" t="s">
        <v>5145</v>
      </c>
    </row>
    <row r="983" spans="1:13" x14ac:dyDescent="0.3">
      <c r="A983" t="s">
        <v>5156</v>
      </c>
      <c r="B983" t="s">
        <v>382</v>
      </c>
      <c r="C983" t="s">
        <v>383</v>
      </c>
      <c r="D983" t="s">
        <v>384</v>
      </c>
      <c r="E983" t="s">
        <v>4928</v>
      </c>
      <c r="F983" t="s">
        <v>4929</v>
      </c>
      <c r="K983" t="s">
        <v>5157</v>
      </c>
      <c r="L983" t="s">
        <v>24296</v>
      </c>
      <c r="M983" t="s">
        <v>5145</v>
      </c>
    </row>
    <row r="984" spans="1:13" x14ac:dyDescent="0.3">
      <c r="A984" t="s">
        <v>5158</v>
      </c>
      <c r="B984" t="s">
        <v>544</v>
      </c>
      <c r="C984" t="s">
        <v>545</v>
      </c>
      <c r="D984" t="s">
        <v>546</v>
      </c>
      <c r="E984" t="s">
        <v>4928</v>
      </c>
      <c r="F984" t="s">
        <v>4929</v>
      </c>
      <c r="K984" t="s">
        <v>5159</v>
      </c>
      <c r="L984" t="s">
        <v>23778</v>
      </c>
      <c r="M984" t="s">
        <v>5145</v>
      </c>
    </row>
    <row r="985" spans="1:13" x14ac:dyDescent="0.3">
      <c r="A985" t="s">
        <v>5160</v>
      </c>
      <c r="B985" t="s">
        <v>5161</v>
      </c>
      <c r="C985" t="s">
        <v>5162</v>
      </c>
      <c r="D985" t="s">
        <v>5163</v>
      </c>
      <c r="E985" t="s">
        <v>4928</v>
      </c>
      <c r="F985" t="s">
        <v>4929</v>
      </c>
      <c r="K985" t="s">
        <v>5164</v>
      </c>
      <c r="L985" t="s">
        <v>24396</v>
      </c>
      <c r="M985" t="s">
        <v>5145</v>
      </c>
    </row>
    <row r="986" spans="1:13" x14ac:dyDescent="0.3">
      <c r="A986" t="s">
        <v>5165</v>
      </c>
      <c r="B986" t="s">
        <v>4109</v>
      </c>
      <c r="C986">
        <v>18271582018</v>
      </c>
      <c r="D986" t="s">
        <v>4110</v>
      </c>
      <c r="E986" t="s">
        <v>4928</v>
      </c>
      <c r="F986" t="s">
        <v>4929</v>
      </c>
      <c r="K986" t="s">
        <v>5166</v>
      </c>
      <c r="L986" t="s">
        <v>24397</v>
      </c>
      <c r="M986" t="s">
        <v>5145</v>
      </c>
    </row>
    <row r="987" spans="1:13" x14ac:dyDescent="0.3">
      <c r="A987" t="s">
        <v>5167</v>
      </c>
      <c r="B987" t="s">
        <v>5168</v>
      </c>
      <c r="C987" t="s">
        <v>5169</v>
      </c>
      <c r="D987" t="s">
        <v>5170</v>
      </c>
      <c r="E987" t="s">
        <v>4928</v>
      </c>
      <c r="F987" t="s">
        <v>4929</v>
      </c>
      <c r="K987" t="s">
        <v>284</v>
      </c>
      <c r="L987" t="s">
        <v>24398</v>
      </c>
      <c r="M987" t="s">
        <v>5145</v>
      </c>
    </row>
    <row r="988" spans="1:13" x14ac:dyDescent="0.3">
      <c r="A988" t="s">
        <v>5171</v>
      </c>
      <c r="B988" t="s">
        <v>392</v>
      </c>
      <c r="C988">
        <v>13260682861</v>
      </c>
      <c r="D988" t="s">
        <v>393</v>
      </c>
      <c r="E988" t="s">
        <v>4928</v>
      </c>
      <c r="F988" t="s">
        <v>4929</v>
      </c>
      <c r="K988" t="s">
        <v>5172</v>
      </c>
      <c r="L988" t="s">
        <v>24399</v>
      </c>
      <c r="M988" t="s">
        <v>5145</v>
      </c>
    </row>
    <row r="989" spans="1:13" x14ac:dyDescent="0.3">
      <c r="A989" t="s">
        <v>5173</v>
      </c>
      <c r="B989" t="s">
        <v>5174</v>
      </c>
      <c r="C989" t="s">
        <v>5175</v>
      </c>
      <c r="D989" t="s">
        <v>5176</v>
      </c>
      <c r="E989" t="s">
        <v>4928</v>
      </c>
      <c r="F989" t="s">
        <v>4929</v>
      </c>
      <c r="K989" t="s">
        <v>98</v>
      </c>
      <c r="L989" t="s">
        <v>24400</v>
      </c>
      <c r="M989" t="s">
        <v>5145</v>
      </c>
    </row>
    <row r="990" spans="1:13" x14ac:dyDescent="0.3">
      <c r="A990" t="s">
        <v>5177</v>
      </c>
      <c r="B990" t="s">
        <v>5178</v>
      </c>
      <c r="C990">
        <v>13881890404</v>
      </c>
      <c r="D990" t="s">
        <v>5179</v>
      </c>
      <c r="E990" t="s">
        <v>4928</v>
      </c>
      <c r="F990" t="s">
        <v>4929</v>
      </c>
      <c r="K990" t="s">
        <v>5180</v>
      </c>
      <c r="L990" t="s">
        <v>24401</v>
      </c>
      <c r="M990" t="s">
        <v>5145</v>
      </c>
    </row>
    <row r="991" spans="1:13" x14ac:dyDescent="0.3">
      <c r="A991" t="s">
        <v>5181</v>
      </c>
      <c r="B991" t="s">
        <v>281</v>
      </c>
      <c r="C991" t="s">
        <v>282</v>
      </c>
      <c r="D991" t="s">
        <v>283</v>
      </c>
      <c r="E991" t="s">
        <v>4928</v>
      </c>
      <c r="F991" t="s">
        <v>4929</v>
      </c>
      <c r="K991" t="s">
        <v>5182</v>
      </c>
      <c r="L991" t="s">
        <v>23716</v>
      </c>
      <c r="M991" t="s">
        <v>5145</v>
      </c>
    </row>
    <row r="992" spans="1:13" x14ac:dyDescent="0.3">
      <c r="A992" t="s">
        <v>855</v>
      </c>
      <c r="B992" t="s">
        <v>856</v>
      </c>
      <c r="C992" t="s">
        <v>857</v>
      </c>
      <c r="D992" t="s">
        <v>858</v>
      </c>
      <c r="E992" t="s">
        <v>14</v>
      </c>
      <c r="F992" t="s">
        <v>76</v>
      </c>
      <c r="M992" t="s">
        <v>825</v>
      </c>
    </row>
    <row r="993" spans="1:13" x14ac:dyDescent="0.3">
      <c r="A993" t="s">
        <v>5183</v>
      </c>
      <c r="B993" t="s">
        <v>3064</v>
      </c>
      <c r="C993">
        <v>8615805316389</v>
      </c>
      <c r="D993" t="s">
        <v>3065</v>
      </c>
      <c r="E993" t="s">
        <v>4928</v>
      </c>
      <c r="F993" t="s">
        <v>4929</v>
      </c>
      <c r="K993" t="s">
        <v>2614</v>
      </c>
      <c r="L993" t="s">
        <v>24402</v>
      </c>
      <c r="M993" t="s">
        <v>5145</v>
      </c>
    </row>
    <row r="994" spans="1:13" x14ac:dyDescent="0.3">
      <c r="A994" t="s">
        <v>5184</v>
      </c>
      <c r="B994" t="s">
        <v>1934</v>
      </c>
      <c r="C994" t="s">
        <v>1935</v>
      </c>
      <c r="D994" t="s">
        <v>1936</v>
      </c>
      <c r="E994" t="s">
        <v>4928</v>
      </c>
      <c r="F994" t="s">
        <v>4929</v>
      </c>
      <c r="K994" t="s">
        <v>5185</v>
      </c>
      <c r="L994" t="s">
        <v>24029</v>
      </c>
      <c r="M994" t="s">
        <v>5145</v>
      </c>
    </row>
    <row r="995" spans="1:13" x14ac:dyDescent="0.3">
      <c r="A995" t="s">
        <v>5186</v>
      </c>
      <c r="B995" t="s">
        <v>5187</v>
      </c>
      <c r="C995" t="s">
        <v>5188</v>
      </c>
      <c r="D995" t="s">
        <v>5189</v>
      </c>
      <c r="E995" t="s">
        <v>4928</v>
      </c>
      <c r="F995" t="s">
        <v>4929</v>
      </c>
      <c r="L995" t="s">
        <v>24403</v>
      </c>
      <c r="M995" t="s">
        <v>5145</v>
      </c>
    </row>
    <row r="996" spans="1:13" x14ac:dyDescent="0.3">
      <c r="A996" t="s">
        <v>5190</v>
      </c>
      <c r="B996" t="s">
        <v>5191</v>
      </c>
      <c r="C996">
        <v>13605516669</v>
      </c>
      <c r="D996" t="s">
        <v>5192</v>
      </c>
      <c r="E996" t="s">
        <v>4928</v>
      </c>
      <c r="F996" t="s">
        <v>4929</v>
      </c>
      <c r="L996" t="s">
        <v>24407</v>
      </c>
      <c r="M996" t="s">
        <v>5145</v>
      </c>
    </row>
    <row r="997" spans="1:13" x14ac:dyDescent="0.3">
      <c r="A997" t="s">
        <v>5193</v>
      </c>
      <c r="B997" t="s">
        <v>2463</v>
      </c>
      <c r="C997" t="s">
        <v>2464</v>
      </c>
      <c r="D997" t="s">
        <v>2465</v>
      </c>
      <c r="E997" t="s">
        <v>4928</v>
      </c>
      <c r="F997" t="s">
        <v>4929</v>
      </c>
      <c r="L997" t="s">
        <v>24092</v>
      </c>
      <c r="M997" t="s">
        <v>5145</v>
      </c>
    </row>
    <row r="998" spans="1:13" x14ac:dyDescent="0.3">
      <c r="A998" t="s">
        <v>5194</v>
      </c>
      <c r="B998" t="s">
        <v>5195</v>
      </c>
      <c r="C998" t="s">
        <v>5196</v>
      </c>
      <c r="D998" t="s">
        <v>5197</v>
      </c>
      <c r="E998" t="s">
        <v>4928</v>
      </c>
      <c r="F998" t="s">
        <v>4929</v>
      </c>
      <c r="L998" t="s">
        <v>24405</v>
      </c>
      <c r="M998" t="s">
        <v>5145</v>
      </c>
    </row>
    <row r="999" spans="1:13" x14ac:dyDescent="0.3">
      <c r="A999" t="s">
        <v>5198</v>
      </c>
      <c r="B999" t="s">
        <v>5199</v>
      </c>
      <c r="C999" t="s">
        <v>5200</v>
      </c>
      <c r="D999" t="s">
        <v>5201</v>
      </c>
      <c r="E999" t="s">
        <v>4928</v>
      </c>
      <c r="F999" t="s">
        <v>4929</v>
      </c>
      <c r="L999" t="s">
        <v>24406</v>
      </c>
      <c r="M999" t="s">
        <v>5145</v>
      </c>
    </row>
    <row r="1000" spans="1:13" x14ac:dyDescent="0.3">
      <c r="A1000" t="s">
        <v>5202</v>
      </c>
      <c r="B1000" t="s">
        <v>5203</v>
      </c>
      <c r="C1000" t="s">
        <v>5204</v>
      </c>
      <c r="D1000" t="s">
        <v>5205</v>
      </c>
      <c r="E1000" t="s">
        <v>4928</v>
      </c>
      <c r="F1000" t="s">
        <v>4929</v>
      </c>
      <c r="L1000" t="s">
        <v>24404</v>
      </c>
      <c r="M1000" t="s">
        <v>5206</v>
      </c>
    </row>
    <row r="1001" spans="1:13" x14ac:dyDescent="0.3">
      <c r="A1001" t="s">
        <v>5207</v>
      </c>
      <c r="B1001" t="s">
        <v>5208</v>
      </c>
      <c r="C1001">
        <v>13912339771</v>
      </c>
      <c r="D1001" t="s">
        <v>5209</v>
      </c>
      <c r="E1001" t="s">
        <v>4928</v>
      </c>
      <c r="F1001" t="s">
        <v>4929</v>
      </c>
      <c r="L1001" t="s">
        <v>24413</v>
      </c>
      <c r="M1001" t="s">
        <v>5206</v>
      </c>
    </row>
    <row r="1002" spans="1:13" x14ac:dyDescent="0.3">
      <c r="A1002" t="s">
        <v>5210</v>
      </c>
      <c r="B1002" t="s">
        <v>1598</v>
      </c>
      <c r="C1002" t="s">
        <v>1599</v>
      </c>
      <c r="D1002" t="s">
        <v>1600</v>
      </c>
      <c r="E1002" t="s">
        <v>4928</v>
      </c>
      <c r="F1002" t="s">
        <v>4929</v>
      </c>
      <c r="L1002" t="s">
        <v>23963</v>
      </c>
      <c r="M1002" t="s">
        <v>5206</v>
      </c>
    </row>
    <row r="1003" spans="1:13" x14ac:dyDescent="0.3">
      <c r="A1003" t="s">
        <v>103</v>
      </c>
      <c r="B1003" t="s">
        <v>104</v>
      </c>
      <c r="C1003" t="s">
        <v>105</v>
      </c>
      <c r="D1003" t="s">
        <v>106</v>
      </c>
      <c r="E1003" t="s">
        <v>14</v>
      </c>
      <c r="F1003" t="s">
        <v>15</v>
      </c>
      <c r="J1003" s="1">
        <v>44742</v>
      </c>
      <c r="K1003" t="s">
        <v>107</v>
      </c>
      <c r="L1003" t="s">
        <v>23681</v>
      </c>
      <c r="M1003" t="s">
        <v>17</v>
      </c>
    </row>
    <row r="1004" spans="1:13" x14ac:dyDescent="0.3">
      <c r="A1004" t="s">
        <v>859</v>
      </c>
      <c r="B1004" t="s">
        <v>860</v>
      </c>
      <c r="E1004" t="s">
        <v>14</v>
      </c>
      <c r="F1004" t="s">
        <v>76</v>
      </c>
      <c r="M1004" t="s">
        <v>825</v>
      </c>
    </row>
    <row r="1005" spans="1:13" x14ac:dyDescent="0.3">
      <c r="A1005" t="s">
        <v>5211</v>
      </c>
      <c r="B1005" t="s">
        <v>5212</v>
      </c>
      <c r="C1005" t="s">
        <v>5213</v>
      </c>
      <c r="D1005" t="s">
        <v>5214</v>
      </c>
      <c r="E1005" t="s">
        <v>4928</v>
      </c>
      <c r="F1005" t="s">
        <v>4929</v>
      </c>
      <c r="L1005" t="s">
        <v>24409</v>
      </c>
      <c r="M1005" t="s">
        <v>5206</v>
      </c>
    </row>
    <row r="1006" spans="1:13" x14ac:dyDescent="0.3">
      <c r="A1006" t="s">
        <v>5215</v>
      </c>
      <c r="B1006" t="s">
        <v>5216</v>
      </c>
      <c r="C1006" t="s">
        <v>5217</v>
      </c>
      <c r="D1006" t="s">
        <v>5218</v>
      </c>
      <c r="E1006" t="s">
        <v>4928</v>
      </c>
      <c r="F1006" t="s">
        <v>4929</v>
      </c>
      <c r="L1006" t="s">
        <v>24412</v>
      </c>
      <c r="M1006" t="s">
        <v>5206</v>
      </c>
    </row>
    <row r="1007" spans="1:13" x14ac:dyDescent="0.3">
      <c r="A1007" t="s">
        <v>5219</v>
      </c>
      <c r="B1007" t="s">
        <v>5220</v>
      </c>
      <c r="C1007" t="s">
        <v>5221</v>
      </c>
      <c r="D1007" t="s">
        <v>5222</v>
      </c>
      <c r="E1007" t="s">
        <v>4928</v>
      </c>
      <c r="F1007" t="s">
        <v>4929</v>
      </c>
      <c r="L1007" t="s">
        <v>24410</v>
      </c>
      <c r="M1007" t="s">
        <v>5206</v>
      </c>
    </row>
    <row r="1008" spans="1:13" x14ac:dyDescent="0.3">
      <c r="A1008" t="s">
        <v>5223</v>
      </c>
      <c r="B1008" t="s">
        <v>5224</v>
      </c>
      <c r="C1008">
        <v>13807127373</v>
      </c>
      <c r="D1008" t="s">
        <v>5225</v>
      </c>
      <c r="E1008" t="s">
        <v>4928</v>
      </c>
      <c r="F1008" t="s">
        <v>4929</v>
      </c>
      <c r="L1008" t="s">
        <v>24411</v>
      </c>
      <c r="M1008" t="s">
        <v>5206</v>
      </c>
    </row>
    <row r="1009" spans="1:13" x14ac:dyDescent="0.3">
      <c r="A1009" t="s">
        <v>5226</v>
      </c>
      <c r="B1009" t="s">
        <v>5227</v>
      </c>
      <c r="C1009" t="s">
        <v>5228</v>
      </c>
      <c r="D1009" t="s">
        <v>5229</v>
      </c>
      <c r="E1009" t="s">
        <v>4928</v>
      </c>
      <c r="F1009" t="s">
        <v>4929</v>
      </c>
      <c r="L1009" t="s">
        <v>24408</v>
      </c>
      <c r="M1009" t="s">
        <v>5206</v>
      </c>
    </row>
    <row r="1010" spans="1:13" x14ac:dyDescent="0.3">
      <c r="A1010" t="s">
        <v>5230</v>
      </c>
      <c r="B1010" t="s">
        <v>4504</v>
      </c>
      <c r="C1010" t="s">
        <v>4505</v>
      </c>
      <c r="D1010" t="s">
        <v>4506</v>
      </c>
      <c r="E1010" t="s">
        <v>4928</v>
      </c>
      <c r="F1010" t="s">
        <v>4929</v>
      </c>
      <c r="L1010" t="s">
        <v>24321</v>
      </c>
      <c r="M1010" t="s">
        <v>5206</v>
      </c>
    </row>
    <row r="1011" spans="1:13" x14ac:dyDescent="0.3">
      <c r="A1011" t="s">
        <v>5231</v>
      </c>
      <c r="B1011" t="s">
        <v>5232</v>
      </c>
      <c r="C1011" t="s">
        <v>5233</v>
      </c>
      <c r="D1011" t="s">
        <v>5234</v>
      </c>
      <c r="E1011" t="s">
        <v>4928</v>
      </c>
      <c r="F1011" t="s">
        <v>4929</v>
      </c>
      <c r="L1011" t="s">
        <v>24414</v>
      </c>
      <c r="M1011" t="s">
        <v>5206</v>
      </c>
    </row>
    <row r="1012" spans="1:13" x14ac:dyDescent="0.3">
      <c r="A1012" t="s">
        <v>5235</v>
      </c>
      <c r="B1012" t="s">
        <v>5236</v>
      </c>
      <c r="C1012" t="s">
        <v>5237</v>
      </c>
      <c r="D1012" t="s">
        <v>5238</v>
      </c>
      <c r="E1012" t="s">
        <v>4928</v>
      </c>
      <c r="F1012" t="s">
        <v>4929</v>
      </c>
      <c r="L1012" t="s">
        <v>24415</v>
      </c>
      <c r="M1012" t="s">
        <v>5206</v>
      </c>
    </row>
    <row r="1013" spans="1:13" x14ac:dyDescent="0.3">
      <c r="A1013" t="s">
        <v>5239</v>
      </c>
      <c r="B1013" t="s">
        <v>5240</v>
      </c>
      <c r="C1013" t="s">
        <v>5241</v>
      </c>
      <c r="D1013" t="s">
        <v>5242</v>
      </c>
      <c r="E1013" t="s">
        <v>4928</v>
      </c>
      <c r="F1013" t="s">
        <v>4929</v>
      </c>
      <c r="L1013" t="s">
        <v>24416</v>
      </c>
      <c r="M1013" t="s">
        <v>5206</v>
      </c>
    </row>
    <row r="1014" spans="1:13" x14ac:dyDescent="0.3">
      <c r="A1014" t="s">
        <v>5243</v>
      </c>
      <c r="B1014" t="s">
        <v>4525</v>
      </c>
      <c r="C1014" t="s">
        <v>4526</v>
      </c>
      <c r="D1014" t="s">
        <v>4527</v>
      </c>
      <c r="E1014" t="s">
        <v>4928</v>
      </c>
      <c r="F1014" t="s">
        <v>4929</v>
      </c>
      <c r="L1014" t="s">
        <v>24327</v>
      </c>
      <c r="M1014" t="s">
        <v>5206</v>
      </c>
    </row>
    <row r="1015" spans="1:13" x14ac:dyDescent="0.3">
      <c r="A1015" t="s">
        <v>861</v>
      </c>
      <c r="B1015" t="s">
        <v>862</v>
      </c>
      <c r="C1015">
        <v>15800340161</v>
      </c>
      <c r="D1015" t="s">
        <v>863</v>
      </c>
      <c r="E1015" t="s">
        <v>14</v>
      </c>
      <c r="F1015" t="s">
        <v>76</v>
      </c>
      <c r="K1015" t="s">
        <v>864</v>
      </c>
      <c r="M1015" t="s">
        <v>825</v>
      </c>
    </row>
    <row r="1016" spans="1:13" x14ac:dyDescent="0.3">
      <c r="A1016" t="s">
        <v>5244</v>
      </c>
      <c r="B1016" t="s">
        <v>5245</v>
      </c>
      <c r="C1016" t="s">
        <v>5246</v>
      </c>
      <c r="D1016" t="s">
        <v>5247</v>
      </c>
      <c r="E1016" t="s">
        <v>4928</v>
      </c>
      <c r="F1016" t="s">
        <v>4929</v>
      </c>
      <c r="L1016" t="s">
        <v>24417</v>
      </c>
      <c r="M1016" t="s">
        <v>5206</v>
      </c>
    </row>
    <row r="1017" spans="1:13" x14ac:dyDescent="0.3">
      <c r="A1017" t="s">
        <v>5248</v>
      </c>
      <c r="B1017" t="s">
        <v>3389</v>
      </c>
      <c r="C1017" t="s">
        <v>3390</v>
      </c>
      <c r="D1017" t="s">
        <v>3391</v>
      </c>
      <c r="E1017" t="s">
        <v>4928</v>
      </c>
      <c r="F1017" t="s">
        <v>4929</v>
      </c>
      <c r="L1017" t="s">
        <v>24209</v>
      </c>
      <c r="M1017" t="s">
        <v>5206</v>
      </c>
    </row>
    <row r="1018" spans="1:13" x14ac:dyDescent="0.3">
      <c r="A1018" t="s">
        <v>5249</v>
      </c>
      <c r="B1018" t="s">
        <v>5250</v>
      </c>
      <c r="C1018" t="s">
        <v>5251</v>
      </c>
      <c r="D1018" t="s">
        <v>5252</v>
      </c>
      <c r="E1018" t="s">
        <v>4928</v>
      </c>
      <c r="F1018" t="s">
        <v>4929</v>
      </c>
      <c r="L1018" t="s">
        <v>24418</v>
      </c>
      <c r="M1018" t="s">
        <v>5206</v>
      </c>
    </row>
    <row r="1019" spans="1:13" x14ac:dyDescent="0.3">
      <c r="A1019" t="s">
        <v>5253</v>
      </c>
      <c r="B1019" t="s">
        <v>5254</v>
      </c>
      <c r="C1019" t="s">
        <v>5255</v>
      </c>
      <c r="D1019" t="s">
        <v>5256</v>
      </c>
      <c r="E1019" t="s">
        <v>4928</v>
      </c>
      <c r="F1019" t="s">
        <v>4929</v>
      </c>
      <c r="L1019" t="s">
        <v>24419</v>
      </c>
      <c r="M1019" t="s">
        <v>5206</v>
      </c>
    </row>
    <row r="1020" spans="1:13" x14ac:dyDescent="0.3">
      <c r="A1020" t="s">
        <v>5257</v>
      </c>
      <c r="B1020" t="s">
        <v>5258</v>
      </c>
      <c r="C1020" t="s">
        <v>5259</v>
      </c>
      <c r="D1020" t="s">
        <v>5260</v>
      </c>
      <c r="E1020" t="s">
        <v>4928</v>
      </c>
      <c r="F1020" t="s">
        <v>4929</v>
      </c>
      <c r="L1020" t="s">
        <v>24420</v>
      </c>
      <c r="M1020" t="s">
        <v>5206</v>
      </c>
    </row>
    <row r="1021" spans="1:13" x14ac:dyDescent="0.3">
      <c r="A1021" t="s">
        <v>5261</v>
      </c>
      <c r="B1021" t="s">
        <v>5262</v>
      </c>
      <c r="C1021" t="s">
        <v>5263</v>
      </c>
      <c r="D1021" t="s">
        <v>5264</v>
      </c>
      <c r="E1021" t="s">
        <v>4928</v>
      </c>
      <c r="F1021" t="s">
        <v>4929</v>
      </c>
      <c r="L1021" t="s">
        <v>24421</v>
      </c>
      <c r="M1021" t="s">
        <v>5206</v>
      </c>
    </row>
    <row r="1022" spans="1:13" x14ac:dyDescent="0.3">
      <c r="A1022" t="s">
        <v>5265</v>
      </c>
      <c r="B1022" t="s">
        <v>5266</v>
      </c>
      <c r="C1022" t="s">
        <v>5267</v>
      </c>
      <c r="D1022" t="s">
        <v>5268</v>
      </c>
      <c r="E1022" t="s">
        <v>4928</v>
      </c>
      <c r="F1022" t="s">
        <v>4929</v>
      </c>
      <c r="L1022" t="s">
        <v>24441</v>
      </c>
      <c r="M1022" t="s">
        <v>5206</v>
      </c>
    </row>
    <row r="1023" spans="1:13" x14ac:dyDescent="0.3">
      <c r="A1023" t="s">
        <v>5269</v>
      </c>
      <c r="B1023" t="s">
        <v>2467</v>
      </c>
      <c r="C1023" t="s">
        <v>2468</v>
      </c>
      <c r="D1023" t="s">
        <v>2469</v>
      </c>
      <c r="E1023" t="s">
        <v>4928</v>
      </c>
      <c r="F1023" t="s">
        <v>4929</v>
      </c>
      <c r="L1023" t="s">
        <v>24093</v>
      </c>
      <c r="M1023" t="s">
        <v>5270</v>
      </c>
    </row>
    <row r="1024" spans="1:13" x14ac:dyDescent="0.3">
      <c r="A1024" t="s">
        <v>5271</v>
      </c>
      <c r="B1024" t="s">
        <v>5272</v>
      </c>
      <c r="C1024" t="s">
        <v>5273</v>
      </c>
      <c r="D1024" t="s">
        <v>5274</v>
      </c>
      <c r="E1024" t="s">
        <v>4928</v>
      </c>
      <c r="F1024" t="s">
        <v>4929</v>
      </c>
      <c r="L1024" t="s">
        <v>24422</v>
      </c>
      <c r="M1024" t="s">
        <v>5270</v>
      </c>
    </row>
    <row r="1025" spans="1:13" x14ac:dyDescent="0.3">
      <c r="A1025" t="s">
        <v>5275</v>
      </c>
      <c r="B1025" t="s">
        <v>5276</v>
      </c>
      <c r="C1025" t="s">
        <v>5277</v>
      </c>
      <c r="D1025" t="s">
        <v>5278</v>
      </c>
      <c r="E1025" t="s">
        <v>4928</v>
      </c>
      <c r="F1025" t="s">
        <v>4929</v>
      </c>
      <c r="L1025" t="s">
        <v>24423</v>
      </c>
      <c r="M1025" t="s">
        <v>5270</v>
      </c>
    </row>
    <row r="1026" spans="1:13" x14ac:dyDescent="0.3">
      <c r="A1026" t="s">
        <v>865</v>
      </c>
      <c r="B1026" t="s">
        <v>866</v>
      </c>
      <c r="C1026">
        <v>13349001619</v>
      </c>
      <c r="D1026" t="s">
        <v>867</v>
      </c>
      <c r="E1026" t="s">
        <v>14</v>
      </c>
      <c r="F1026" t="s">
        <v>868</v>
      </c>
      <c r="M1026" t="s">
        <v>825</v>
      </c>
    </row>
    <row r="1027" spans="1:13" x14ac:dyDescent="0.3">
      <c r="A1027" t="s">
        <v>5279</v>
      </c>
      <c r="B1027" t="s">
        <v>5280</v>
      </c>
      <c r="C1027" t="s">
        <v>5281</v>
      </c>
      <c r="D1027" t="s">
        <v>5238</v>
      </c>
      <c r="E1027" t="s">
        <v>4928</v>
      </c>
      <c r="F1027" t="s">
        <v>4929</v>
      </c>
      <c r="L1027" t="s">
        <v>24424</v>
      </c>
      <c r="M1027" t="s">
        <v>5270</v>
      </c>
    </row>
    <row r="1028" spans="1:13" x14ac:dyDescent="0.3">
      <c r="A1028" t="s">
        <v>5282</v>
      </c>
      <c r="B1028" t="s">
        <v>5283</v>
      </c>
      <c r="C1028" t="s">
        <v>5284</v>
      </c>
      <c r="D1028" t="s">
        <v>5285</v>
      </c>
      <c r="E1028" t="s">
        <v>4928</v>
      </c>
      <c r="F1028" t="s">
        <v>4929</v>
      </c>
      <c r="L1028" t="s">
        <v>24425</v>
      </c>
      <c r="M1028" t="s">
        <v>5270</v>
      </c>
    </row>
    <row r="1029" spans="1:13" x14ac:dyDescent="0.3">
      <c r="A1029" t="s">
        <v>5286</v>
      </c>
      <c r="B1029" t="s">
        <v>5287</v>
      </c>
      <c r="C1029" t="s">
        <v>5288</v>
      </c>
      <c r="D1029" t="s">
        <v>5289</v>
      </c>
      <c r="E1029" t="s">
        <v>4928</v>
      </c>
      <c r="F1029" t="s">
        <v>4929</v>
      </c>
      <c r="L1029" t="s">
        <v>24403</v>
      </c>
      <c r="M1029" t="s">
        <v>5270</v>
      </c>
    </row>
    <row r="1030" spans="1:13" x14ac:dyDescent="0.3">
      <c r="A1030" t="s">
        <v>5290</v>
      </c>
      <c r="B1030" t="s">
        <v>2472</v>
      </c>
      <c r="C1030" t="s">
        <v>2473</v>
      </c>
      <c r="D1030" t="s">
        <v>2474</v>
      </c>
      <c r="E1030" t="s">
        <v>4928</v>
      </c>
      <c r="F1030" t="s">
        <v>4929</v>
      </c>
      <c r="L1030" t="s">
        <v>24094</v>
      </c>
      <c r="M1030" t="s">
        <v>5270</v>
      </c>
    </row>
    <row r="1031" spans="1:13" x14ac:dyDescent="0.3">
      <c r="A1031" t="s">
        <v>5291</v>
      </c>
      <c r="B1031" t="s">
        <v>3615</v>
      </c>
      <c r="C1031" t="s">
        <v>3616</v>
      </c>
      <c r="D1031" t="s">
        <v>3617</v>
      </c>
      <c r="E1031" t="s">
        <v>4928</v>
      </c>
      <c r="F1031" t="s">
        <v>4929</v>
      </c>
      <c r="L1031" t="s">
        <v>24230</v>
      </c>
      <c r="M1031" t="s">
        <v>5270</v>
      </c>
    </row>
    <row r="1032" spans="1:13" x14ac:dyDescent="0.3">
      <c r="A1032" t="s">
        <v>5292</v>
      </c>
      <c r="B1032" t="s">
        <v>5293</v>
      </c>
      <c r="C1032" t="s">
        <v>5294</v>
      </c>
      <c r="D1032" t="s">
        <v>5295</v>
      </c>
      <c r="E1032" t="s">
        <v>4928</v>
      </c>
      <c r="F1032" t="s">
        <v>4929</v>
      </c>
      <c r="L1032" t="s">
        <v>24426</v>
      </c>
      <c r="M1032" t="s">
        <v>5270</v>
      </c>
    </row>
    <row r="1033" spans="1:13" x14ac:dyDescent="0.3">
      <c r="A1033" t="s">
        <v>5296</v>
      </c>
      <c r="B1033" t="s">
        <v>5297</v>
      </c>
      <c r="C1033">
        <v>13807127373</v>
      </c>
      <c r="D1033" t="s">
        <v>5225</v>
      </c>
      <c r="E1033" t="s">
        <v>4928</v>
      </c>
      <c r="F1033" t="s">
        <v>4929</v>
      </c>
      <c r="L1033" t="s">
        <v>24427</v>
      </c>
      <c r="M1033" t="s">
        <v>5270</v>
      </c>
    </row>
    <row r="1034" spans="1:13" x14ac:dyDescent="0.3">
      <c r="A1034" t="s">
        <v>5298</v>
      </c>
      <c r="B1034" t="s">
        <v>5299</v>
      </c>
      <c r="C1034" t="s">
        <v>5300</v>
      </c>
      <c r="D1034" t="s">
        <v>5301</v>
      </c>
      <c r="E1034" t="s">
        <v>4928</v>
      </c>
      <c r="F1034" t="s">
        <v>4929</v>
      </c>
      <c r="L1034" t="s">
        <v>24428</v>
      </c>
      <c r="M1034" t="s">
        <v>5270</v>
      </c>
    </row>
    <row r="1035" spans="1:13" x14ac:dyDescent="0.3">
      <c r="A1035" t="s">
        <v>5302</v>
      </c>
      <c r="B1035" t="s">
        <v>5303</v>
      </c>
      <c r="C1035" t="s">
        <v>5304</v>
      </c>
      <c r="D1035" t="s">
        <v>5305</v>
      </c>
      <c r="E1035" t="s">
        <v>4928</v>
      </c>
      <c r="F1035" t="s">
        <v>4929</v>
      </c>
      <c r="L1035" t="s">
        <v>24429</v>
      </c>
      <c r="M1035" t="s">
        <v>5270</v>
      </c>
    </row>
    <row r="1036" spans="1:13" x14ac:dyDescent="0.3">
      <c r="A1036" t="s">
        <v>5306</v>
      </c>
      <c r="B1036" t="s">
        <v>2871</v>
      </c>
      <c r="C1036" t="s">
        <v>2872</v>
      </c>
      <c r="D1036" t="s">
        <v>2873</v>
      </c>
      <c r="E1036" t="s">
        <v>4928</v>
      </c>
      <c r="F1036" t="s">
        <v>4929</v>
      </c>
      <c r="L1036" t="s">
        <v>24150</v>
      </c>
      <c r="M1036" t="s">
        <v>5270</v>
      </c>
    </row>
    <row r="1037" spans="1:13" x14ac:dyDescent="0.3">
      <c r="A1037" t="s">
        <v>869</v>
      </c>
      <c r="B1037" t="s">
        <v>870</v>
      </c>
      <c r="C1037" t="s">
        <v>871</v>
      </c>
      <c r="D1037" t="s">
        <v>872</v>
      </c>
      <c r="E1037" t="s">
        <v>873</v>
      </c>
      <c r="F1037" t="s">
        <v>874</v>
      </c>
      <c r="J1037" s="1">
        <v>43027</v>
      </c>
      <c r="K1037" t="s">
        <v>875</v>
      </c>
      <c r="L1037" t="s">
        <v>23833</v>
      </c>
      <c r="M1037" t="s">
        <v>876</v>
      </c>
    </row>
    <row r="1038" spans="1:13" x14ac:dyDescent="0.3">
      <c r="A1038" t="s">
        <v>5307</v>
      </c>
      <c r="B1038" t="s">
        <v>5308</v>
      </c>
      <c r="C1038" t="s">
        <v>5309</v>
      </c>
      <c r="D1038" t="s">
        <v>5310</v>
      </c>
      <c r="E1038" t="s">
        <v>4928</v>
      </c>
      <c r="F1038" t="s">
        <v>4929</v>
      </c>
      <c r="L1038" t="s">
        <v>24430</v>
      </c>
      <c r="M1038" t="s">
        <v>5270</v>
      </c>
    </row>
    <row r="1039" spans="1:13" x14ac:dyDescent="0.3">
      <c r="A1039" t="s">
        <v>5311</v>
      </c>
      <c r="B1039" t="s">
        <v>2866</v>
      </c>
      <c r="C1039" t="s">
        <v>2867</v>
      </c>
      <c r="D1039" t="s">
        <v>2868</v>
      </c>
      <c r="E1039" t="s">
        <v>4928</v>
      </c>
      <c r="F1039" t="s">
        <v>4929</v>
      </c>
      <c r="L1039" t="s">
        <v>24149</v>
      </c>
      <c r="M1039" t="s">
        <v>5270</v>
      </c>
    </row>
    <row r="1040" spans="1:13" x14ac:dyDescent="0.3">
      <c r="A1040" t="s">
        <v>5312</v>
      </c>
      <c r="B1040" t="s">
        <v>5313</v>
      </c>
      <c r="C1040" t="s">
        <v>5314</v>
      </c>
      <c r="D1040" t="s">
        <v>5315</v>
      </c>
      <c r="E1040" t="s">
        <v>4928</v>
      </c>
      <c r="F1040" t="s">
        <v>4929</v>
      </c>
      <c r="L1040" t="s">
        <v>24439</v>
      </c>
      <c r="M1040" t="s">
        <v>5270</v>
      </c>
    </row>
    <row r="1041" spans="1:13" x14ac:dyDescent="0.3">
      <c r="A1041" t="s">
        <v>5316</v>
      </c>
      <c r="B1041" t="s">
        <v>5317</v>
      </c>
      <c r="C1041" t="s">
        <v>5318</v>
      </c>
      <c r="D1041" t="s">
        <v>4927</v>
      </c>
      <c r="E1041" t="s">
        <v>4928</v>
      </c>
      <c r="F1041" t="s">
        <v>4929</v>
      </c>
      <c r="L1041" t="s">
        <v>24435</v>
      </c>
      <c r="M1041" t="s">
        <v>5270</v>
      </c>
    </row>
    <row r="1042" spans="1:13" x14ac:dyDescent="0.3">
      <c r="A1042" t="s">
        <v>5319</v>
      </c>
      <c r="B1042" t="s">
        <v>5320</v>
      </c>
      <c r="C1042" t="s">
        <v>5321</v>
      </c>
      <c r="D1042" t="s">
        <v>5322</v>
      </c>
      <c r="E1042" t="s">
        <v>4928</v>
      </c>
      <c r="F1042" t="s">
        <v>4929</v>
      </c>
      <c r="L1042" t="s">
        <v>24436</v>
      </c>
      <c r="M1042" t="s">
        <v>5270</v>
      </c>
    </row>
    <row r="1043" spans="1:13" x14ac:dyDescent="0.3">
      <c r="A1043" t="s">
        <v>5323</v>
      </c>
      <c r="B1043" t="s">
        <v>3601</v>
      </c>
      <c r="C1043" t="s">
        <v>3602</v>
      </c>
      <c r="D1043" t="s">
        <v>3603</v>
      </c>
      <c r="E1043" t="s">
        <v>4928</v>
      </c>
      <c r="F1043" t="s">
        <v>4929</v>
      </c>
      <c r="L1043" t="s">
        <v>24227</v>
      </c>
      <c r="M1043" t="s">
        <v>5270</v>
      </c>
    </row>
    <row r="1044" spans="1:13" x14ac:dyDescent="0.3">
      <c r="A1044" t="s">
        <v>5324</v>
      </c>
      <c r="B1044" t="s">
        <v>5325</v>
      </c>
      <c r="C1044" t="s">
        <v>5326</v>
      </c>
      <c r="D1044" t="s">
        <v>5327</v>
      </c>
      <c r="E1044" t="s">
        <v>4928</v>
      </c>
      <c r="F1044" t="s">
        <v>4929</v>
      </c>
      <c r="L1044" t="s">
        <v>24437</v>
      </c>
      <c r="M1044" t="s">
        <v>5270</v>
      </c>
    </row>
    <row r="1045" spans="1:13" x14ac:dyDescent="0.3">
      <c r="A1045" t="s">
        <v>5328</v>
      </c>
      <c r="B1045" t="s">
        <v>5329</v>
      </c>
      <c r="C1045" t="s">
        <v>5330</v>
      </c>
      <c r="D1045" t="s">
        <v>5331</v>
      </c>
      <c r="E1045" t="s">
        <v>4928</v>
      </c>
      <c r="F1045" t="s">
        <v>4929</v>
      </c>
      <c r="L1045" t="s">
        <v>24438</v>
      </c>
      <c r="M1045" t="s">
        <v>5332</v>
      </c>
    </row>
    <row r="1046" spans="1:13" x14ac:dyDescent="0.3">
      <c r="A1046" t="s">
        <v>5333</v>
      </c>
      <c r="B1046" t="s">
        <v>5334</v>
      </c>
      <c r="C1046" t="s">
        <v>5335</v>
      </c>
      <c r="D1046" t="s">
        <v>5336</v>
      </c>
      <c r="E1046" t="s">
        <v>4928</v>
      </c>
      <c r="F1046" t="s">
        <v>4929</v>
      </c>
      <c r="L1046" t="s">
        <v>24443</v>
      </c>
      <c r="M1046" t="s">
        <v>5332</v>
      </c>
    </row>
    <row r="1047" spans="1:13" x14ac:dyDescent="0.3">
      <c r="A1047" t="s">
        <v>5337</v>
      </c>
      <c r="B1047" t="s">
        <v>5338</v>
      </c>
      <c r="C1047" t="s">
        <v>5339</v>
      </c>
      <c r="D1047" t="s">
        <v>5340</v>
      </c>
      <c r="E1047" t="s">
        <v>4928</v>
      </c>
      <c r="F1047" t="s">
        <v>4929</v>
      </c>
      <c r="L1047" t="s">
        <v>24433</v>
      </c>
      <c r="M1047" t="s">
        <v>5332</v>
      </c>
    </row>
    <row r="1048" spans="1:13" x14ac:dyDescent="0.3">
      <c r="A1048" t="s">
        <v>877</v>
      </c>
      <c r="B1048" t="s">
        <v>24</v>
      </c>
      <c r="C1048" t="s">
        <v>25</v>
      </c>
      <c r="D1048" t="s">
        <v>26</v>
      </c>
      <c r="E1048" t="s">
        <v>873</v>
      </c>
      <c r="F1048" t="s">
        <v>878</v>
      </c>
      <c r="K1048" t="s">
        <v>28</v>
      </c>
      <c r="L1048" t="s">
        <v>23664</v>
      </c>
      <c r="M1048" t="s">
        <v>876</v>
      </c>
    </row>
    <row r="1049" spans="1:13" x14ac:dyDescent="0.3">
      <c r="A1049" t="s">
        <v>5341</v>
      </c>
      <c r="B1049" t="s">
        <v>5342</v>
      </c>
      <c r="C1049" t="s">
        <v>5343</v>
      </c>
      <c r="D1049" t="s">
        <v>5344</v>
      </c>
      <c r="E1049" t="s">
        <v>4928</v>
      </c>
      <c r="F1049" t="s">
        <v>4929</v>
      </c>
      <c r="L1049" t="s">
        <v>24434</v>
      </c>
      <c r="M1049" t="s">
        <v>5332</v>
      </c>
    </row>
    <row r="1050" spans="1:13" x14ac:dyDescent="0.3">
      <c r="A1050" t="s">
        <v>5345</v>
      </c>
      <c r="B1050" t="s">
        <v>5346</v>
      </c>
      <c r="C1050" t="s">
        <v>5347</v>
      </c>
      <c r="D1050" t="s">
        <v>5214</v>
      </c>
      <c r="E1050" t="s">
        <v>4928</v>
      </c>
      <c r="F1050" t="s">
        <v>4929</v>
      </c>
      <c r="L1050" t="s">
        <v>24431</v>
      </c>
      <c r="M1050" t="s">
        <v>5332</v>
      </c>
    </row>
    <row r="1051" spans="1:13" x14ac:dyDescent="0.3">
      <c r="A1051" t="s">
        <v>5348</v>
      </c>
      <c r="B1051" t="s">
        <v>5349</v>
      </c>
      <c r="C1051">
        <v>13707270405</v>
      </c>
      <c r="D1051" t="s">
        <v>5350</v>
      </c>
      <c r="E1051" t="s">
        <v>4928</v>
      </c>
      <c r="F1051" t="s">
        <v>4929</v>
      </c>
      <c r="L1051" t="s">
        <v>24444</v>
      </c>
      <c r="M1051" t="s">
        <v>5332</v>
      </c>
    </row>
    <row r="1052" spans="1:13" x14ac:dyDescent="0.3">
      <c r="A1052" t="s">
        <v>5351</v>
      </c>
      <c r="B1052" t="s">
        <v>5352</v>
      </c>
      <c r="C1052" t="s">
        <v>5353</v>
      </c>
      <c r="D1052" t="s">
        <v>5354</v>
      </c>
      <c r="E1052" t="s">
        <v>4928</v>
      </c>
      <c r="F1052" t="s">
        <v>4929</v>
      </c>
      <c r="L1052" t="s">
        <v>24445</v>
      </c>
      <c r="M1052" t="s">
        <v>5332</v>
      </c>
    </row>
    <row r="1053" spans="1:13" x14ac:dyDescent="0.3">
      <c r="A1053" t="s">
        <v>5355</v>
      </c>
      <c r="B1053" t="s">
        <v>5356</v>
      </c>
      <c r="C1053" t="s">
        <v>5357</v>
      </c>
      <c r="D1053" t="s">
        <v>5358</v>
      </c>
      <c r="E1053" t="s">
        <v>4928</v>
      </c>
      <c r="F1053" t="s">
        <v>4929</v>
      </c>
      <c r="L1053" t="s">
        <v>24370</v>
      </c>
      <c r="M1053" t="s">
        <v>5332</v>
      </c>
    </row>
    <row r="1054" spans="1:13" x14ac:dyDescent="0.3">
      <c r="A1054" t="s">
        <v>5359</v>
      </c>
      <c r="B1054" t="s">
        <v>5360</v>
      </c>
      <c r="C1054" t="s">
        <v>5361</v>
      </c>
      <c r="D1054" t="s">
        <v>5201</v>
      </c>
      <c r="E1054" t="s">
        <v>4928</v>
      </c>
      <c r="F1054" t="s">
        <v>4929</v>
      </c>
      <c r="L1054" t="s">
        <v>24406</v>
      </c>
      <c r="M1054" t="s">
        <v>5332</v>
      </c>
    </row>
    <row r="1055" spans="1:13" x14ac:dyDescent="0.3">
      <c r="A1055" t="s">
        <v>5362</v>
      </c>
      <c r="B1055" t="s">
        <v>5363</v>
      </c>
      <c r="C1055" t="s">
        <v>5364</v>
      </c>
      <c r="D1055" t="s">
        <v>5365</v>
      </c>
      <c r="E1055" t="s">
        <v>4928</v>
      </c>
      <c r="F1055" t="s">
        <v>4929</v>
      </c>
      <c r="L1055" t="s">
        <v>24440</v>
      </c>
      <c r="M1055" t="s">
        <v>5332</v>
      </c>
    </row>
    <row r="1056" spans="1:13" x14ac:dyDescent="0.3">
      <c r="A1056" t="s">
        <v>5366</v>
      </c>
      <c r="B1056" t="s">
        <v>4580</v>
      </c>
      <c r="C1056" t="s">
        <v>4581</v>
      </c>
      <c r="D1056" t="s">
        <v>4582</v>
      </c>
      <c r="E1056" t="s">
        <v>4928</v>
      </c>
      <c r="F1056" t="s">
        <v>4929</v>
      </c>
      <c r="L1056" t="s">
        <v>24339</v>
      </c>
      <c r="M1056" t="s">
        <v>5332</v>
      </c>
    </row>
    <row r="1057" spans="1:13" x14ac:dyDescent="0.3">
      <c r="A1057" t="s">
        <v>5367</v>
      </c>
      <c r="B1057" t="s">
        <v>5266</v>
      </c>
      <c r="C1057" t="s">
        <v>5368</v>
      </c>
      <c r="D1057" t="s">
        <v>5369</v>
      </c>
      <c r="E1057" t="s">
        <v>4928</v>
      </c>
      <c r="F1057" t="s">
        <v>4929</v>
      </c>
      <c r="L1057" t="s">
        <v>24441</v>
      </c>
      <c r="M1057" t="s">
        <v>5332</v>
      </c>
    </row>
    <row r="1058" spans="1:13" x14ac:dyDescent="0.3">
      <c r="A1058" t="s">
        <v>5370</v>
      </c>
      <c r="B1058" t="s">
        <v>2910</v>
      </c>
      <c r="C1058" t="s">
        <v>2911</v>
      </c>
      <c r="D1058" t="s">
        <v>2912</v>
      </c>
      <c r="E1058" t="s">
        <v>4928</v>
      </c>
      <c r="F1058" t="s">
        <v>4929</v>
      </c>
      <c r="L1058" t="s">
        <v>24159</v>
      </c>
      <c r="M1058" t="s">
        <v>5332</v>
      </c>
    </row>
    <row r="1059" spans="1:13" x14ac:dyDescent="0.3">
      <c r="A1059" t="s">
        <v>879</v>
      </c>
      <c r="B1059" t="s">
        <v>30</v>
      </c>
      <c r="C1059" t="s">
        <v>31</v>
      </c>
      <c r="D1059" t="s">
        <v>32</v>
      </c>
      <c r="E1059" t="s">
        <v>873</v>
      </c>
      <c r="F1059" t="s">
        <v>874</v>
      </c>
      <c r="J1059" s="1">
        <v>43181</v>
      </c>
      <c r="K1059" t="s">
        <v>880</v>
      </c>
      <c r="L1059" t="s">
        <v>23665</v>
      </c>
      <c r="M1059" t="s">
        <v>876</v>
      </c>
    </row>
    <row r="1060" spans="1:13" x14ac:dyDescent="0.3">
      <c r="A1060" t="s">
        <v>5371</v>
      </c>
      <c r="B1060" t="s">
        <v>5372</v>
      </c>
      <c r="C1060" t="s">
        <v>5373</v>
      </c>
      <c r="D1060" t="s">
        <v>5374</v>
      </c>
      <c r="E1060" t="s">
        <v>4928</v>
      </c>
      <c r="F1060" t="s">
        <v>4929</v>
      </c>
      <c r="L1060" t="s">
        <v>24442</v>
      </c>
      <c r="M1060" t="s">
        <v>5332</v>
      </c>
    </row>
    <row r="1061" spans="1:13" x14ac:dyDescent="0.3">
      <c r="A1061" t="s">
        <v>5375</v>
      </c>
      <c r="B1061" t="s">
        <v>1664</v>
      </c>
      <c r="C1061" t="s">
        <v>1665</v>
      </c>
      <c r="D1061" t="s">
        <v>1666</v>
      </c>
      <c r="E1061" t="s">
        <v>4928</v>
      </c>
      <c r="F1061" t="s">
        <v>4929</v>
      </c>
      <c r="L1061" t="s">
        <v>23982</v>
      </c>
      <c r="M1061" t="s">
        <v>5332</v>
      </c>
    </row>
    <row r="1062" spans="1:13" x14ac:dyDescent="0.3">
      <c r="A1062" t="s">
        <v>5376</v>
      </c>
      <c r="B1062" t="s">
        <v>1728</v>
      </c>
      <c r="C1062" t="s">
        <v>1729</v>
      </c>
      <c r="D1062" t="s">
        <v>1730</v>
      </c>
      <c r="E1062" t="s">
        <v>4928</v>
      </c>
      <c r="F1062" t="s">
        <v>4929</v>
      </c>
      <c r="L1062" t="s">
        <v>23997</v>
      </c>
      <c r="M1062" t="s">
        <v>5332</v>
      </c>
    </row>
    <row r="1063" spans="1:13" x14ac:dyDescent="0.3">
      <c r="A1063" t="s">
        <v>5377</v>
      </c>
      <c r="B1063" t="s">
        <v>1131</v>
      </c>
      <c r="C1063" t="s">
        <v>1132</v>
      </c>
      <c r="D1063" t="s">
        <v>1133</v>
      </c>
      <c r="E1063" t="s">
        <v>4928</v>
      </c>
      <c r="F1063" t="s">
        <v>4929</v>
      </c>
      <c r="L1063" t="s">
        <v>23884</v>
      </c>
      <c r="M1063" t="s">
        <v>5332</v>
      </c>
    </row>
    <row r="1064" spans="1:13" x14ac:dyDescent="0.3">
      <c r="A1064" t="s">
        <v>5378</v>
      </c>
      <c r="B1064" t="s">
        <v>5379</v>
      </c>
      <c r="C1064">
        <v>17786770208</v>
      </c>
      <c r="D1064" t="s">
        <v>5380</v>
      </c>
      <c r="E1064" t="s">
        <v>4928</v>
      </c>
      <c r="F1064" t="s">
        <v>4929</v>
      </c>
      <c r="L1064" t="s">
        <v>24432</v>
      </c>
      <c r="M1064" t="s">
        <v>5332</v>
      </c>
    </row>
    <row r="1065" spans="1:13" x14ac:dyDescent="0.3">
      <c r="A1065" t="s">
        <v>5381</v>
      </c>
      <c r="B1065" t="s">
        <v>5382</v>
      </c>
      <c r="C1065" t="s">
        <v>5383</v>
      </c>
      <c r="D1065" t="s">
        <v>5384</v>
      </c>
      <c r="E1065" t="s">
        <v>4928</v>
      </c>
      <c r="F1065" t="s">
        <v>4929</v>
      </c>
      <c r="L1065" t="s">
        <v>24446</v>
      </c>
      <c r="M1065" t="s">
        <v>5332</v>
      </c>
    </row>
    <row r="1066" spans="1:13" x14ac:dyDescent="0.3">
      <c r="A1066" t="s">
        <v>5385</v>
      </c>
      <c r="B1066" t="s">
        <v>5386</v>
      </c>
      <c r="C1066" t="s">
        <v>5387</v>
      </c>
      <c r="D1066" t="s">
        <v>5388</v>
      </c>
      <c r="E1066" t="s">
        <v>4928</v>
      </c>
      <c r="F1066" t="s">
        <v>4929</v>
      </c>
      <c r="L1066" t="s">
        <v>24447</v>
      </c>
      <c r="M1066" t="s">
        <v>5332</v>
      </c>
    </row>
    <row r="1067" spans="1:13" x14ac:dyDescent="0.3">
      <c r="A1067" t="s">
        <v>5389</v>
      </c>
      <c r="B1067" t="s">
        <v>1676</v>
      </c>
      <c r="C1067" t="s">
        <v>1677</v>
      </c>
      <c r="D1067" t="s">
        <v>1678</v>
      </c>
      <c r="E1067" t="s">
        <v>4928</v>
      </c>
      <c r="F1067" t="s">
        <v>4929</v>
      </c>
      <c r="L1067" t="s">
        <v>23985</v>
      </c>
      <c r="M1067" t="s">
        <v>5390</v>
      </c>
    </row>
    <row r="1068" spans="1:13" x14ac:dyDescent="0.3">
      <c r="A1068" t="s">
        <v>5391</v>
      </c>
      <c r="B1068" t="s">
        <v>2915</v>
      </c>
      <c r="E1068" t="s">
        <v>4928</v>
      </c>
      <c r="F1068" t="s">
        <v>4929</v>
      </c>
      <c r="M1068" t="s">
        <v>5390</v>
      </c>
    </row>
    <row r="1069" spans="1:13" x14ac:dyDescent="0.3">
      <c r="A1069" t="s">
        <v>5392</v>
      </c>
      <c r="B1069" t="s">
        <v>5393</v>
      </c>
      <c r="C1069" t="s">
        <v>5394</v>
      </c>
      <c r="D1069" t="s">
        <v>5395</v>
      </c>
      <c r="E1069" t="s">
        <v>4928</v>
      </c>
      <c r="F1069" t="s">
        <v>4929</v>
      </c>
      <c r="M1069" t="s">
        <v>5390</v>
      </c>
    </row>
    <row r="1070" spans="1:13" x14ac:dyDescent="0.3">
      <c r="A1070" t="s">
        <v>881</v>
      </c>
      <c r="B1070" t="s">
        <v>35</v>
      </c>
      <c r="C1070" t="s">
        <v>36</v>
      </c>
      <c r="D1070" t="s">
        <v>37</v>
      </c>
      <c r="E1070" t="s">
        <v>873</v>
      </c>
      <c r="F1070" t="s">
        <v>874</v>
      </c>
      <c r="J1070" s="1">
        <v>43304</v>
      </c>
      <c r="K1070" t="s">
        <v>882</v>
      </c>
      <c r="L1070" t="s">
        <v>23666</v>
      </c>
      <c r="M1070" t="s">
        <v>876</v>
      </c>
    </row>
    <row r="1071" spans="1:13" x14ac:dyDescent="0.3">
      <c r="A1071" t="s">
        <v>5396</v>
      </c>
      <c r="B1071" t="s">
        <v>2917</v>
      </c>
      <c r="C1071" t="s">
        <v>2918</v>
      </c>
      <c r="D1071" t="s">
        <v>2919</v>
      </c>
      <c r="E1071" t="s">
        <v>4928</v>
      </c>
      <c r="F1071" t="s">
        <v>4929</v>
      </c>
      <c r="M1071" t="s">
        <v>5390</v>
      </c>
    </row>
    <row r="1072" spans="1:13" x14ac:dyDescent="0.3">
      <c r="A1072" t="s">
        <v>5397</v>
      </c>
      <c r="B1072" t="s">
        <v>1707</v>
      </c>
      <c r="C1072" t="s">
        <v>1708</v>
      </c>
      <c r="D1072" t="s">
        <v>1709</v>
      </c>
      <c r="E1072" t="s">
        <v>4928</v>
      </c>
      <c r="F1072" t="s">
        <v>4929</v>
      </c>
      <c r="M1072" t="s">
        <v>5390</v>
      </c>
    </row>
    <row r="1073" spans="1:13" x14ac:dyDescent="0.3">
      <c r="A1073" t="s">
        <v>5398</v>
      </c>
      <c r="B1073" t="s">
        <v>5399</v>
      </c>
      <c r="C1073" t="s">
        <v>5400</v>
      </c>
      <c r="D1073" t="s">
        <v>5401</v>
      </c>
      <c r="E1073" t="s">
        <v>4928</v>
      </c>
      <c r="F1073" t="s">
        <v>4929</v>
      </c>
      <c r="M1073" t="s">
        <v>5390</v>
      </c>
    </row>
    <row r="1074" spans="1:13" x14ac:dyDescent="0.3">
      <c r="A1074" t="s">
        <v>5402</v>
      </c>
      <c r="B1074" t="s">
        <v>5403</v>
      </c>
      <c r="C1074" t="s">
        <v>5404</v>
      </c>
      <c r="D1074" t="s">
        <v>5405</v>
      </c>
      <c r="E1074" t="s">
        <v>4928</v>
      </c>
      <c r="F1074" t="s">
        <v>4929</v>
      </c>
      <c r="M1074" t="s">
        <v>5390</v>
      </c>
    </row>
    <row r="1075" spans="1:13" x14ac:dyDescent="0.3">
      <c r="A1075" t="s">
        <v>5406</v>
      </c>
      <c r="B1075" t="s">
        <v>5407</v>
      </c>
      <c r="C1075" t="s">
        <v>5408</v>
      </c>
      <c r="D1075" t="s">
        <v>5409</v>
      </c>
      <c r="E1075" t="s">
        <v>4928</v>
      </c>
      <c r="F1075" t="s">
        <v>4929</v>
      </c>
      <c r="M1075" t="s">
        <v>5390</v>
      </c>
    </row>
    <row r="1076" spans="1:13" x14ac:dyDescent="0.3">
      <c r="A1076" t="s">
        <v>5410</v>
      </c>
      <c r="B1076" t="s">
        <v>1003</v>
      </c>
      <c r="C1076" t="s">
        <v>1004</v>
      </c>
      <c r="D1076" t="s">
        <v>1005</v>
      </c>
      <c r="E1076" t="s">
        <v>4928</v>
      </c>
      <c r="F1076" t="s">
        <v>4929</v>
      </c>
      <c r="M1076" t="s">
        <v>5390</v>
      </c>
    </row>
    <row r="1077" spans="1:13" x14ac:dyDescent="0.3">
      <c r="A1077" t="s">
        <v>5411</v>
      </c>
      <c r="B1077" t="s">
        <v>1563</v>
      </c>
      <c r="C1077" t="s">
        <v>1564</v>
      </c>
      <c r="D1077" t="s">
        <v>1565</v>
      </c>
      <c r="E1077" t="s">
        <v>4928</v>
      </c>
      <c r="F1077" t="s">
        <v>4929</v>
      </c>
      <c r="M1077" t="s">
        <v>5390</v>
      </c>
    </row>
    <row r="1078" spans="1:13" x14ac:dyDescent="0.3">
      <c r="A1078" t="s">
        <v>5412</v>
      </c>
      <c r="B1078" t="s">
        <v>191</v>
      </c>
      <c r="C1078" t="s">
        <v>192</v>
      </c>
      <c r="D1078" t="s">
        <v>193</v>
      </c>
      <c r="E1078" t="s">
        <v>4928</v>
      </c>
      <c r="F1078" t="s">
        <v>4929</v>
      </c>
      <c r="M1078" t="s">
        <v>5390</v>
      </c>
    </row>
    <row r="1079" spans="1:13" x14ac:dyDescent="0.3">
      <c r="A1079" t="s">
        <v>5413</v>
      </c>
      <c r="B1079" t="s">
        <v>1537</v>
      </c>
      <c r="C1079" t="s">
        <v>1538</v>
      </c>
      <c r="D1079" t="s">
        <v>1539</v>
      </c>
      <c r="E1079" t="s">
        <v>4928</v>
      </c>
      <c r="F1079" t="s">
        <v>4929</v>
      </c>
      <c r="M1079" t="s">
        <v>5390</v>
      </c>
    </row>
    <row r="1080" spans="1:13" x14ac:dyDescent="0.3">
      <c r="A1080" t="s">
        <v>5414</v>
      </c>
      <c r="B1080" t="s">
        <v>4083</v>
      </c>
      <c r="C1080" t="s">
        <v>4084</v>
      </c>
      <c r="D1080" t="s">
        <v>4085</v>
      </c>
      <c r="E1080" t="s">
        <v>4928</v>
      </c>
      <c r="F1080" t="s">
        <v>4929</v>
      </c>
      <c r="M1080" t="s">
        <v>5390</v>
      </c>
    </row>
    <row r="1081" spans="1:13" x14ac:dyDescent="0.3">
      <c r="A1081" t="s">
        <v>883</v>
      </c>
      <c r="B1081" t="s">
        <v>49</v>
      </c>
      <c r="C1081" t="s">
        <v>50</v>
      </c>
      <c r="D1081" t="s">
        <v>51</v>
      </c>
      <c r="E1081" t="s">
        <v>873</v>
      </c>
      <c r="F1081" t="s">
        <v>874</v>
      </c>
      <c r="K1081" t="s">
        <v>52</v>
      </c>
      <c r="L1081" t="s">
        <v>23669</v>
      </c>
      <c r="M1081" t="s">
        <v>876</v>
      </c>
    </row>
    <row r="1082" spans="1:13" x14ac:dyDescent="0.3">
      <c r="A1082" t="s">
        <v>5415</v>
      </c>
      <c r="B1082" t="s">
        <v>2415</v>
      </c>
      <c r="C1082" t="s">
        <v>2416</v>
      </c>
      <c r="D1082" t="s">
        <v>2417</v>
      </c>
      <c r="E1082" t="s">
        <v>4928</v>
      </c>
      <c r="F1082" t="s">
        <v>4929</v>
      </c>
      <c r="M1082" t="s">
        <v>5390</v>
      </c>
    </row>
    <row r="1083" spans="1:13" x14ac:dyDescent="0.3">
      <c r="A1083" t="s">
        <v>5416</v>
      </c>
      <c r="B1083" t="s">
        <v>1125</v>
      </c>
      <c r="C1083" t="s">
        <v>1126</v>
      </c>
      <c r="D1083" t="s">
        <v>1127</v>
      </c>
      <c r="E1083" t="s">
        <v>4928</v>
      </c>
      <c r="F1083" t="s">
        <v>4929</v>
      </c>
      <c r="M1083" t="s">
        <v>5390</v>
      </c>
    </row>
    <row r="1084" spans="1:13" x14ac:dyDescent="0.3">
      <c r="A1084" t="s">
        <v>5417</v>
      </c>
      <c r="B1084" t="s">
        <v>5418</v>
      </c>
      <c r="C1084" t="s">
        <v>5419</v>
      </c>
      <c r="D1084" t="s">
        <v>5420</v>
      </c>
      <c r="E1084" t="s">
        <v>4928</v>
      </c>
      <c r="F1084" t="s">
        <v>4929</v>
      </c>
      <c r="M1084" t="s">
        <v>5390</v>
      </c>
    </row>
    <row r="1085" spans="1:13" x14ac:dyDescent="0.3">
      <c r="A1085" t="s">
        <v>5421</v>
      </c>
      <c r="B1085" t="s">
        <v>1541</v>
      </c>
      <c r="C1085" t="s">
        <v>1542</v>
      </c>
      <c r="D1085" t="s">
        <v>1543</v>
      </c>
      <c r="E1085" t="s">
        <v>4928</v>
      </c>
      <c r="F1085" t="s">
        <v>4929</v>
      </c>
      <c r="M1085" t="s">
        <v>5390</v>
      </c>
    </row>
    <row r="1086" spans="1:13" x14ac:dyDescent="0.3">
      <c r="A1086" t="s">
        <v>5422</v>
      </c>
      <c r="B1086" t="s">
        <v>361</v>
      </c>
      <c r="C1086" t="s">
        <v>362</v>
      </c>
      <c r="D1086" t="s">
        <v>363</v>
      </c>
      <c r="E1086" t="s">
        <v>4928</v>
      </c>
      <c r="F1086" t="s">
        <v>4929</v>
      </c>
      <c r="M1086" t="s">
        <v>5390</v>
      </c>
    </row>
    <row r="1087" spans="1:13" x14ac:dyDescent="0.3">
      <c r="A1087" t="s">
        <v>5423</v>
      </c>
      <c r="B1087" t="s">
        <v>195</v>
      </c>
      <c r="C1087" t="s">
        <v>196</v>
      </c>
      <c r="D1087" t="s">
        <v>197</v>
      </c>
      <c r="E1087" t="s">
        <v>4928</v>
      </c>
      <c r="F1087" t="s">
        <v>4929</v>
      </c>
      <c r="M1087" t="s">
        <v>5390</v>
      </c>
    </row>
    <row r="1088" spans="1:13" x14ac:dyDescent="0.3">
      <c r="A1088" t="s">
        <v>5424</v>
      </c>
      <c r="B1088" t="s">
        <v>2838</v>
      </c>
      <c r="C1088" t="s">
        <v>2839</v>
      </c>
      <c r="D1088" t="s">
        <v>2840</v>
      </c>
      <c r="E1088" t="s">
        <v>4928</v>
      </c>
      <c r="F1088" t="s">
        <v>4929</v>
      </c>
      <c r="M1088" t="s">
        <v>5390</v>
      </c>
    </row>
    <row r="1089" spans="1:13" x14ac:dyDescent="0.3">
      <c r="A1089" t="s">
        <v>5425</v>
      </c>
      <c r="B1089" t="s">
        <v>1743</v>
      </c>
      <c r="C1089" t="s">
        <v>1744</v>
      </c>
      <c r="D1089" t="s">
        <v>1745</v>
      </c>
      <c r="E1089" t="s">
        <v>4928</v>
      </c>
      <c r="F1089" t="s">
        <v>4929</v>
      </c>
      <c r="M1089" t="s">
        <v>5426</v>
      </c>
    </row>
    <row r="1090" spans="1:13" x14ac:dyDescent="0.3">
      <c r="A1090" t="s">
        <v>5427</v>
      </c>
      <c r="B1090" t="s">
        <v>203</v>
      </c>
      <c r="C1090" t="s">
        <v>204</v>
      </c>
      <c r="D1090" t="s">
        <v>205</v>
      </c>
      <c r="E1090" t="s">
        <v>4928</v>
      </c>
      <c r="F1090" t="s">
        <v>4929</v>
      </c>
      <c r="M1090" t="s">
        <v>5426</v>
      </c>
    </row>
    <row r="1091" spans="1:13" x14ac:dyDescent="0.3">
      <c r="A1091" t="s">
        <v>5428</v>
      </c>
      <c r="B1091" t="s">
        <v>5429</v>
      </c>
      <c r="C1091" t="s">
        <v>5430</v>
      </c>
      <c r="D1091" t="s">
        <v>5431</v>
      </c>
      <c r="E1091" t="s">
        <v>4928</v>
      </c>
      <c r="F1091" t="s">
        <v>4929</v>
      </c>
      <c r="M1091" t="s">
        <v>5426</v>
      </c>
    </row>
    <row r="1092" spans="1:13" x14ac:dyDescent="0.3">
      <c r="A1092" t="s">
        <v>884</v>
      </c>
      <c r="B1092" t="s">
        <v>54</v>
      </c>
      <c r="C1092">
        <f>86+8618523575427</f>
        <v>8618523575513</v>
      </c>
      <c r="D1092" t="s">
        <v>55</v>
      </c>
      <c r="E1092" t="s">
        <v>873</v>
      </c>
      <c r="F1092" t="s">
        <v>885</v>
      </c>
      <c r="J1092" s="1">
        <v>43806</v>
      </c>
      <c r="K1092" t="s">
        <v>57</v>
      </c>
      <c r="L1092" t="s">
        <v>23670</v>
      </c>
      <c r="M1092" t="s">
        <v>876</v>
      </c>
    </row>
    <row r="1093" spans="1:13" x14ac:dyDescent="0.3">
      <c r="A1093" t="s">
        <v>5432</v>
      </c>
      <c r="B1093" t="s">
        <v>2420</v>
      </c>
      <c r="C1093" t="s">
        <v>2421</v>
      </c>
      <c r="D1093" t="s">
        <v>2422</v>
      </c>
      <c r="E1093" t="s">
        <v>4928</v>
      </c>
      <c r="F1093" t="s">
        <v>4929</v>
      </c>
      <c r="M1093" t="s">
        <v>5426</v>
      </c>
    </row>
    <row r="1094" spans="1:13" x14ac:dyDescent="0.3">
      <c r="A1094" t="s">
        <v>5433</v>
      </c>
      <c r="B1094" t="s">
        <v>2932</v>
      </c>
      <c r="C1094" t="s">
        <v>2933</v>
      </c>
      <c r="D1094" t="s">
        <v>2934</v>
      </c>
      <c r="E1094" t="s">
        <v>4928</v>
      </c>
      <c r="F1094" t="s">
        <v>4929</v>
      </c>
      <c r="M1094" t="s">
        <v>5426</v>
      </c>
    </row>
    <row r="1095" spans="1:13" x14ac:dyDescent="0.3">
      <c r="A1095" t="s">
        <v>5434</v>
      </c>
      <c r="B1095" t="s">
        <v>1521</v>
      </c>
      <c r="C1095" t="s">
        <v>1522</v>
      </c>
      <c r="D1095" t="s">
        <v>1523</v>
      </c>
      <c r="E1095" t="s">
        <v>4928</v>
      </c>
      <c r="F1095" t="s">
        <v>4929</v>
      </c>
      <c r="M1095" t="s">
        <v>5426</v>
      </c>
    </row>
    <row r="1096" spans="1:13" x14ac:dyDescent="0.3">
      <c r="A1096" t="s">
        <v>5435</v>
      </c>
      <c r="B1096" t="s">
        <v>5436</v>
      </c>
      <c r="C1096" t="s">
        <v>5437</v>
      </c>
      <c r="D1096" t="s">
        <v>5438</v>
      </c>
      <c r="E1096" t="s">
        <v>4928</v>
      </c>
      <c r="F1096" t="s">
        <v>4929</v>
      </c>
      <c r="M1096" t="s">
        <v>5426</v>
      </c>
    </row>
    <row r="1097" spans="1:13" x14ac:dyDescent="0.3">
      <c r="A1097" t="s">
        <v>5439</v>
      </c>
      <c r="B1097" t="s">
        <v>182</v>
      </c>
      <c r="C1097" t="s">
        <v>183</v>
      </c>
      <c r="D1097" t="s">
        <v>184</v>
      </c>
      <c r="E1097" t="s">
        <v>4928</v>
      </c>
      <c r="F1097" t="s">
        <v>4929</v>
      </c>
      <c r="M1097" t="s">
        <v>5426</v>
      </c>
    </row>
    <row r="1098" spans="1:13" x14ac:dyDescent="0.3">
      <c r="A1098" t="s">
        <v>5440</v>
      </c>
      <c r="B1098" t="s">
        <v>1029</v>
      </c>
      <c r="C1098" t="s">
        <v>1030</v>
      </c>
      <c r="D1098" t="s">
        <v>1031</v>
      </c>
      <c r="E1098" t="s">
        <v>4928</v>
      </c>
      <c r="F1098" t="s">
        <v>5441</v>
      </c>
      <c r="K1098" t="s">
        <v>4107</v>
      </c>
      <c r="M1098" t="s">
        <v>5426</v>
      </c>
    </row>
    <row r="1099" spans="1:13" x14ac:dyDescent="0.3">
      <c r="A1099" t="s">
        <v>5442</v>
      </c>
      <c r="B1099" t="s">
        <v>3118</v>
      </c>
      <c r="C1099" t="s">
        <v>3119</v>
      </c>
      <c r="D1099" t="s">
        <v>3120</v>
      </c>
      <c r="E1099" t="s">
        <v>4928</v>
      </c>
      <c r="F1099" t="s">
        <v>5443</v>
      </c>
      <c r="K1099" t="s">
        <v>5444</v>
      </c>
      <c r="M1099" t="s">
        <v>5426</v>
      </c>
    </row>
    <row r="1100" spans="1:13" x14ac:dyDescent="0.3">
      <c r="A1100" t="s">
        <v>5445</v>
      </c>
      <c r="B1100" t="s">
        <v>5446</v>
      </c>
      <c r="C1100" t="s">
        <v>5447</v>
      </c>
      <c r="D1100" t="s">
        <v>5448</v>
      </c>
      <c r="E1100" t="s">
        <v>4928</v>
      </c>
      <c r="F1100" t="s">
        <v>4929</v>
      </c>
      <c r="K1100" t="s">
        <v>5449</v>
      </c>
      <c r="M1100" t="s">
        <v>5426</v>
      </c>
    </row>
    <row r="1101" spans="1:13" x14ac:dyDescent="0.3">
      <c r="A1101" t="s">
        <v>5450</v>
      </c>
      <c r="B1101" t="s">
        <v>3136</v>
      </c>
      <c r="C1101">
        <v>8618963573761</v>
      </c>
      <c r="D1101" t="s">
        <v>3137</v>
      </c>
      <c r="E1101" t="s">
        <v>4928</v>
      </c>
      <c r="F1101" t="s">
        <v>4929</v>
      </c>
      <c r="K1101" t="s">
        <v>5451</v>
      </c>
      <c r="M1101" t="s">
        <v>5426</v>
      </c>
    </row>
    <row r="1102" spans="1:13" x14ac:dyDescent="0.3">
      <c r="A1102" t="s">
        <v>5452</v>
      </c>
      <c r="B1102" t="s">
        <v>5453</v>
      </c>
      <c r="C1102" t="s">
        <v>5454</v>
      </c>
      <c r="D1102" t="s">
        <v>5455</v>
      </c>
      <c r="E1102" t="s">
        <v>4928</v>
      </c>
      <c r="F1102" t="s">
        <v>4929</v>
      </c>
      <c r="K1102" t="s">
        <v>5456</v>
      </c>
      <c r="M1102" t="s">
        <v>5426</v>
      </c>
    </row>
    <row r="1103" spans="1:13" x14ac:dyDescent="0.3">
      <c r="A1103" t="s">
        <v>886</v>
      </c>
      <c r="B1103" t="s">
        <v>887</v>
      </c>
      <c r="C1103">
        <v>8615399048583</v>
      </c>
      <c r="D1103" t="s">
        <v>888</v>
      </c>
      <c r="E1103" t="s">
        <v>873</v>
      </c>
      <c r="F1103" t="s">
        <v>874</v>
      </c>
      <c r="K1103" t="s">
        <v>889</v>
      </c>
      <c r="L1103" t="s">
        <v>23834</v>
      </c>
      <c r="M1103" t="s">
        <v>876</v>
      </c>
    </row>
    <row r="1104" spans="1:13" x14ac:dyDescent="0.3">
      <c r="A1104" t="s">
        <v>5457</v>
      </c>
      <c r="B1104" t="s">
        <v>5458</v>
      </c>
      <c r="C1104">
        <v>13886234233</v>
      </c>
      <c r="D1104" t="s">
        <v>5459</v>
      </c>
      <c r="E1104" t="s">
        <v>4928</v>
      </c>
      <c r="F1104" t="s">
        <v>4929</v>
      </c>
      <c r="M1104" t="s">
        <v>5426</v>
      </c>
    </row>
    <row r="1105" spans="1:13" x14ac:dyDescent="0.3">
      <c r="A1105" t="s">
        <v>5460</v>
      </c>
      <c r="B1105" t="s">
        <v>396</v>
      </c>
      <c r="C1105" t="s">
        <v>397</v>
      </c>
      <c r="D1105" t="s">
        <v>398</v>
      </c>
      <c r="E1105" t="s">
        <v>4928</v>
      </c>
      <c r="F1105" t="s">
        <v>4929</v>
      </c>
      <c r="K1105" t="s">
        <v>399</v>
      </c>
      <c r="M1105" t="s">
        <v>5426</v>
      </c>
    </row>
    <row r="1106" spans="1:13" x14ac:dyDescent="0.3">
      <c r="A1106" t="s">
        <v>5461</v>
      </c>
      <c r="B1106" t="s">
        <v>2496</v>
      </c>
      <c r="C1106" t="s">
        <v>2497</v>
      </c>
      <c r="D1106" t="s">
        <v>2498</v>
      </c>
      <c r="E1106" t="s">
        <v>4928</v>
      </c>
      <c r="F1106" t="s">
        <v>4929</v>
      </c>
      <c r="K1106" t="s">
        <v>2499</v>
      </c>
      <c r="M1106" t="s">
        <v>5426</v>
      </c>
    </row>
    <row r="1107" spans="1:13" x14ac:dyDescent="0.3">
      <c r="A1107" t="s">
        <v>5462</v>
      </c>
      <c r="B1107" t="s">
        <v>5463</v>
      </c>
      <c r="C1107">
        <v>13603117744</v>
      </c>
      <c r="D1107" t="s">
        <v>5464</v>
      </c>
      <c r="E1107" t="s">
        <v>4928</v>
      </c>
      <c r="F1107" t="s">
        <v>4929</v>
      </c>
      <c r="M1107" t="s">
        <v>5426</v>
      </c>
    </row>
    <row r="1108" spans="1:13" x14ac:dyDescent="0.3">
      <c r="A1108" t="s">
        <v>5465</v>
      </c>
      <c r="B1108" t="s">
        <v>2915</v>
      </c>
      <c r="C1108">
        <v>8618662920632</v>
      </c>
      <c r="D1108" t="s">
        <v>2977</v>
      </c>
      <c r="E1108" t="s">
        <v>4928</v>
      </c>
      <c r="F1108" t="s">
        <v>4929</v>
      </c>
      <c r="M1108" t="s">
        <v>5426</v>
      </c>
    </row>
    <row r="1109" spans="1:13" x14ac:dyDescent="0.3">
      <c r="A1109" t="s">
        <v>5466</v>
      </c>
      <c r="B1109" t="s">
        <v>401</v>
      </c>
      <c r="C1109" t="s">
        <v>3413</v>
      </c>
      <c r="D1109" t="s">
        <v>3414</v>
      </c>
      <c r="E1109" t="s">
        <v>4928</v>
      </c>
      <c r="F1109" t="s">
        <v>4929</v>
      </c>
      <c r="K1109" t="s">
        <v>4113</v>
      </c>
      <c r="M1109" t="s">
        <v>5426</v>
      </c>
    </row>
    <row r="1110" spans="1:13" x14ac:dyDescent="0.3">
      <c r="A1110" t="s">
        <v>5467</v>
      </c>
      <c r="B1110" t="s">
        <v>387</v>
      </c>
      <c r="C1110" t="s">
        <v>388</v>
      </c>
      <c r="D1110" t="s">
        <v>389</v>
      </c>
      <c r="E1110" t="s">
        <v>4928</v>
      </c>
      <c r="F1110" t="s">
        <v>4929</v>
      </c>
      <c r="K1110" t="s">
        <v>5468</v>
      </c>
      <c r="M1110" t="s">
        <v>5426</v>
      </c>
    </row>
    <row r="1111" spans="1:13" x14ac:dyDescent="0.3">
      <c r="A1111" t="s">
        <v>5469</v>
      </c>
      <c r="B1111" t="s">
        <v>563</v>
      </c>
      <c r="C1111" t="s">
        <v>564</v>
      </c>
      <c r="D1111" t="s">
        <v>565</v>
      </c>
      <c r="E1111" t="s">
        <v>4928</v>
      </c>
      <c r="F1111" t="s">
        <v>4929</v>
      </c>
      <c r="K1111" t="s">
        <v>2968</v>
      </c>
      <c r="M1111" t="s">
        <v>5470</v>
      </c>
    </row>
    <row r="1112" spans="1:13" x14ac:dyDescent="0.3">
      <c r="A1112" t="s">
        <v>5471</v>
      </c>
      <c r="B1112" t="s">
        <v>5472</v>
      </c>
      <c r="C1112" t="s">
        <v>5473</v>
      </c>
      <c r="D1112" t="s">
        <v>5474</v>
      </c>
      <c r="E1112" t="s">
        <v>4928</v>
      </c>
      <c r="F1112" t="s">
        <v>4929</v>
      </c>
      <c r="K1112" t="s">
        <v>5475</v>
      </c>
      <c r="M1112" t="s">
        <v>5470</v>
      </c>
    </row>
    <row r="1113" spans="1:13" x14ac:dyDescent="0.3">
      <c r="A1113" t="s">
        <v>5476</v>
      </c>
      <c r="B1113" t="s">
        <v>2502</v>
      </c>
      <c r="C1113">
        <v>18064039730</v>
      </c>
      <c r="D1113" t="s">
        <v>2503</v>
      </c>
      <c r="E1113" t="s">
        <v>4928</v>
      </c>
      <c r="F1113" t="s">
        <v>4929</v>
      </c>
      <c r="K1113" t="s">
        <v>399</v>
      </c>
      <c r="M1113" t="s">
        <v>5470</v>
      </c>
    </row>
    <row r="1114" spans="1:13" x14ac:dyDescent="0.3">
      <c r="A1114" t="s">
        <v>23</v>
      </c>
      <c r="B1114" t="s">
        <v>24</v>
      </c>
      <c r="C1114" t="s">
        <v>25</v>
      </c>
      <c r="D1114" t="s">
        <v>26</v>
      </c>
      <c r="E1114" t="s">
        <v>14</v>
      </c>
      <c r="F1114" t="s">
        <v>27</v>
      </c>
      <c r="J1114" s="1">
        <v>43805</v>
      </c>
      <c r="K1114" t="s">
        <v>28</v>
      </c>
      <c r="L1114" t="s">
        <v>23664</v>
      </c>
      <c r="M1114" t="s">
        <v>17</v>
      </c>
    </row>
    <row r="1115" spans="1:13" x14ac:dyDescent="0.3">
      <c r="A1115" t="s">
        <v>108</v>
      </c>
      <c r="B1115" t="s">
        <v>109</v>
      </c>
      <c r="C1115">
        <v>8615621883869</v>
      </c>
      <c r="D1115" t="s">
        <v>110</v>
      </c>
      <c r="E1115" t="s">
        <v>14</v>
      </c>
      <c r="F1115" t="s">
        <v>15</v>
      </c>
      <c r="J1115" s="1">
        <v>44746</v>
      </c>
      <c r="K1115" t="s">
        <v>111</v>
      </c>
      <c r="L1115" t="s">
        <v>23682</v>
      </c>
      <c r="M1115" t="s">
        <v>112</v>
      </c>
    </row>
    <row r="1116" spans="1:13" x14ac:dyDescent="0.3">
      <c r="A1116" t="s">
        <v>890</v>
      </c>
      <c r="B1116" t="s">
        <v>891</v>
      </c>
      <c r="C1116" t="s">
        <v>892</v>
      </c>
      <c r="D1116" t="s">
        <v>893</v>
      </c>
      <c r="E1116" t="s">
        <v>873</v>
      </c>
      <c r="F1116" t="s">
        <v>874</v>
      </c>
      <c r="J1116" s="1">
        <v>43909</v>
      </c>
      <c r="K1116" t="s">
        <v>894</v>
      </c>
      <c r="L1116" t="s">
        <v>23835</v>
      </c>
      <c r="M1116" t="s">
        <v>876</v>
      </c>
    </row>
    <row r="1117" spans="1:13" x14ac:dyDescent="0.3">
      <c r="A1117" t="s">
        <v>5477</v>
      </c>
      <c r="B1117" t="s">
        <v>401</v>
      </c>
      <c r="C1117" t="s">
        <v>402</v>
      </c>
      <c r="D1117" t="s">
        <v>403</v>
      </c>
      <c r="E1117" t="s">
        <v>4928</v>
      </c>
      <c r="F1117" t="s">
        <v>4929</v>
      </c>
      <c r="K1117" t="s">
        <v>404</v>
      </c>
      <c r="M1117" t="s">
        <v>5470</v>
      </c>
    </row>
    <row r="1118" spans="1:13" x14ac:dyDescent="0.3">
      <c r="A1118" t="s">
        <v>5478</v>
      </c>
      <c r="B1118" t="s">
        <v>2973</v>
      </c>
      <c r="C1118">
        <v>15981848961</v>
      </c>
      <c r="D1118" t="s">
        <v>2671</v>
      </c>
      <c r="E1118" t="s">
        <v>4928</v>
      </c>
      <c r="F1118" t="s">
        <v>4948</v>
      </c>
      <c r="K1118" t="s">
        <v>2975</v>
      </c>
      <c r="M1118" t="s">
        <v>5470</v>
      </c>
    </row>
    <row r="1119" spans="1:13" x14ac:dyDescent="0.3">
      <c r="A1119" t="s">
        <v>5479</v>
      </c>
      <c r="B1119" t="s">
        <v>2583</v>
      </c>
      <c r="C1119">
        <v>8615618996369</v>
      </c>
      <c r="D1119" t="s">
        <v>2584</v>
      </c>
      <c r="E1119" t="s">
        <v>4928</v>
      </c>
      <c r="F1119" t="s">
        <v>4929</v>
      </c>
      <c r="K1119" t="s">
        <v>2971</v>
      </c>
      <c r="M1119" t="s">
        <v>5470</v>
      </c>
    </row>
    <row r="1120" spans="1:13" x14ac:dyDescent="0.3">
      <c r="A1120" t="s">
        <v>5480</v>
      </c>
      <c r="B1120" t="s">
        <v>401</v>
      </c>
      <c r="C1120" t="s">
        <v>2225</v>
      </c>
      <c r="D1120" t="s">
        <v>2226</v>
      </c>
      <c r="E1120" t="s">
        <v>4928</v>
      </c>
      <c r="F1120" t="s">
        <v>4929</v>
      </c>
      <c r="M1120" t="s">
        <v>5470</v>
      </c>
    </row>
    <row r="1121" spans="1:13" x14ac:dyDescent="0.3">
      <c r="A1121" t="s">
        <v>5481</v>
      </c>
      <c r="B1121" t="s">
        <v>387</v>
      </c>
      <c r="C1121" t="s">
        <v>707</v>
      </c>
      <c r="D1121" t="s">
        <v>708</v>
      </c>
      <c r="E1121" t="s">
        <v>4928</v>
      </c>
      <c r="F1121" t="s">
        <v>5482</v>
      </c>
      <c r="M1121" t="s">
        <v>5470</v>
      </c>
    </row>
    <row r="1122" spans="1:13" x14ac:dyDescent="0.3">
      <c r="A1122" t="s">
        <v>5483</v>
      </c>
      <c r="B1122" t="s">
        <v>2680</v>
      </c>
      <c r="C1122" t="s">
        <v>2681</v>
      </c>
      <c r="D1122" t="s">
        <v>2682</v>
      </c>
      <c r="E1122" t="s">
        <v>4928</v>
      </c>
      <c r="F1122" t="s">
        <v>4929</v>
      </c>
      <c r="K1122" t="s">
        <v>98</v>
      </c>
      <c r="M1122" t="s">
        <v>5470</v>
      </c>
    </row>
    <row r="1123" spans="1:13" x14ac:dyDescent="0.3">
      <c r="A1123" t="s">
        <v>5484</v>
      </c>
      <c r="B1123" t="s">
        <v>1775</v>
      </c>
      <c r="C1123" t="s">
        <v>1776</v>
      </c>
      <c r="D1123" t="s">
        <v>1777</v>
      </c>
      <c r="E1123" t="s">
        <v>4928</v>
      </c>
      <c r="F1123" t="s">
        <v>4929</v>
      </c>
      <c r="K1123" t="s">
        <v>284</v>
      </c>
      <c r="M1123" t="s">
        <v>5470</v>
      </c>
    </row>
    <row r="1124" spans="1:13" x14ac:dyDescent="0.3">
      <c r="A1124" t="s">
        <v>5485</v>
      </c>
      <c r="B1124" t="s">
        <v>2747</v>
      </c>
      <c r="C1124" t="s">
        <v>3146</v>
      </c>
      <c r="D1124" t="s">
        <v>3147</v>
      </c>
      <c r="E1124" t="s">
        <v>4928</v>
      </c>
      <c r="F1124" t="s">
        <v>4929</v>
      </c>
      <c r="K1124" t="s">
        <v>5486</v>
      </c>
      <c r="M1124" t="s">
        <v>5470</v>
      </c>
    </row>
    <row r="1125" spans="1:13" x14ac:dyDescent="0.3">
      <c r="A1125" t="s">
        <v>5487</v>
      </c>
      <c r="B1125" t="s">
        <v>1816</v>
      </c>
      <c r="C1125" t="s">
        <v>1817</v>
      </c>
      <c r="D1125" t="s">
        <v>1818</v>
      </c>
      <c r="E1125" t="s">
        <v>4928</v>
      </c>
      <c r="F1125" t="s">
        <v>4929</v>
      </c>
      <c r="K1125" t="s">
        <v>3003</v>
      </c>
      <c r="M1125" t="s">
        <v>5470</v>
      </c>
    </row>
    <row r="1126" spans="1:13" x14ac:dyDescent="0.3">
      <c r="A1126" t="s">
        <v>5488</v>
      </c>
      <c r="B1126" t="s">
        <v>2747</v>
      </c>
      <c r="C1126">
        <v>8613370556116</v>
      </c>
      <c r="D1126" t="s">
        <v>2748</v>
      </c>
      <c r="E1126" t="s">
        <v>4928</v>
      </c>
      <c r="F1126" t="s">
        <v>4929</v>
      </c>
      <c r="K1126" t="s">
        <v>2614</v>
      </c>
      <c r="M1126" t="s">
        <v>5470</v>
      </c>
    </row>
    <row r="1127" spans="1:13" x14ac:dyDescent="0.3">
      <c r="A1127" t="s">
        <v>895</v>
      </c>
      <c r="B1127" t="s">
        <v>73</v>
      </c>
      <c r="C1127" t="s">
        <v>74</v>
      </c>
      <c r="D1127" t="s">
        <v>75</v>
      </c>
      <c r="E1127" t="s">
        <v>873</v>
      </c>
      <c r="F1127" t="s">
        <v>874</v>
      </c>
      <c r="J1127" s="1">
        <v>44144</v>
      </c>
      <c r="L1127" t="s">
        <v>23674</v>
      </c>
      <c r="M1127" t="s">
        <v>876</v>
      </c>
    </row>
    <row r="1128" spans="1:13" x14ac:dyDescent="0.3">
      <c r="A1128" t="s">
        <v>5489</v>
      </c>
      <c r="B1128" t="s">
        <v>3124</v>
      </c>
      <c r="C1128">
        <v>8613075318675</v>
      </c>
      <c r="D1128" t="s">
        <v>3125</v>
      </c>
      <c r="E1128" t="s">
        <v>4928</v>
      </c>
      <c r="F1128" t="s">
        <v>4929</v>
      </c>
      <c r="K1128" t="s">
        <v>2614</v>
      </c>
      <c r="M1128" t="s">
        <v>5470</v>
      </c>
    </row>
    <row r="1129" spans="1:13" x14ac:dyDescent="0.3">
      <c r="A1129" t="s">
        <v>5490</v>
      </c>
      <c r="B1129" t="s">
        <v>1808</v>
      </c>
      <c r="C1129" t="s">
        <v>1809</v>
      </c>
      <c r="D1129" t="s">
        <v>1810</v>
      </c>
      <c r="E1129" t="s">
        <v>4928</v>
      </c>
      <c r="F1129" t="s">
        <v>4929</v>
      </c>
      <c r="K1129" t="s">
        <v>1811</v>
      </c>
      <c r="M1129" t="s">
        <v>5470</v>
      </c>
    </row>
    <row r="1130" spans="1:13" x14ac:dyDescent="0.3">
      <c r="A1130" t="s">
        <v>5491</v>
      </c>
      <c r="B1130" t="s">
        <v>687</v>
      </c>
      <c r="C1130" t="s">
        <v>688</v>
      </c>
      <c r="D1130" t="s">
        <v>689</v>
      </c>
      <c r="E1130" t="s">
        <v>4928</v>
      </c>
      <c r="F1130" t="s">
        <v>4929</v>
      </c>
      <c r="K1130" t="s">
        <v>4196</v>
      </c>
      <c r="M1130" t="s">
        <v>5470</v>
      </c>
    </row>
    <row r="1131" spans="1:13" x14ac:dyDescent="0.3">
      <c r="A1131" t="s">
        <v>5492</v>
      </c>
      <c r="B1131" t="s">
        <v>2268</v>
      </c>
      <c r="C1131" t="s">
        <v>2269</v>
      </c>
      <c r="D1131" t="s">
        <v>2270</v>
      </c>
      <c r="E1131" t="s">
        <v>4928</v>
      </c>
      <c r="F1131" t="s">
        <v>4929</v>
      </c>
      <c r="K1131" t="s">
        <v>22</v>
      </c>
      <c r="M1131" t="s">
        <v>5470</v>
      </c>
    </row>
    <row r="1132" spans="1:13" x14ac:dyDescent="0.3">
      <c r="A1132" t="s">
        <v>5493</v>
      </c>
      <c r="B1132" t="s">
        <v>1821</v>
      </c>
      <c r="C1132" t="s">
        <v>1822</v>
      </c>
      <c r="D1132" t="s">
        <v>1823</v>
      </c>
      <c r="E1132" t="s">
        <v>4928</v>
      </c>
      <c r="F1132" t="s">
        <v>4929</v>
      </c>
      <c r="K1132" t="s">
        <v>2808</v>
      </c>
      <c r="M1132" t="s">
        <v>5470</v>
      </c>
    </row>
    <row r="1133" spans="1:13" x14ac:dyDescent="0.3">
      <c r="A1133" t="s">
        <v>5494</v>
      </c>
      <c r="B1133" t="s">
        <v>276</v>
      </c>
      <c r="C1133">
        <v>8615926260361</v>
      </c>
      <c r="D1133" t="s">
        <v>537</v>
      </c>
      <c r="E1133" t="s">
        <v>4928</v>
      </c>
      <c r="F1133" t="s">
        <v>4929</v>
      </c>
      <c r="K1133" t="s">
        <v>1829</v>
      </c>
      <c r="M1133" t="s">
        <v>5470</v>
      </c>
    </row>
    <row r="1134" spans="1:13" x14ac:dyDescent="0.3">
      <c r="A1134" t="s">
        <v>5495</v>
      </c>
      <c r="B1134" t="s">
        <v>2548</v>
      </c>
      <c r="C1134">
        <v>8613393721940</v>
      </c>
      <c r="D1134" t="s">
        <v>2549</v>
      </c>
      <c r="E1134" t="s">
        <v>4928</v>
      </c>
      <c r="F1134" t="s">
        <v>5496</v>
      </c>
      <c r="K1134" t="s">
        <v>5497</v>
      </c>
      <c r="M1134" t="s">
        <v>5470</v>
      </c>
    </row>
    <row r="1135" spans="1:13" x14ac:dyDescent="0.3">
      <c r="A1135" t="s">
        <v>5498</v>
      </c>
      <c r="B1135" t="s">
        <v>3114</v>
      </c>
      <c r="C1135">
        <v>15721586846</v>
      </c>
      <c r="D1135" t="s">
        <v>3115</v>
      </c>
      <c r="E1135" t="s">
        <v>4928</v>
      </c>
      <c r="F1135" t="s">
        <v>4929</v>
      </c>
      <c r="K1135" t="s">
        <v>3432</v>
      </c>
      <c r="M1135" t="s">
        <v>5499</v>
      </c>
    </row>
    <row r="1136" spans="1:13" x14ac:dyDescent="0.3">
      <c r="A1136" t="s">
        <v>5500</v>
      </c>
      <c r="B1136" t="s">
        <v>4202</v>
      </c>
      <c r="C1136">
        <v>18665676617</v>
      </c>
      <c r="D1136" t="s">
        <v>4203</v>
      </c>
      <c r="E1136" t="s">
        <v>4928</v>
      </c>
      <c r="F1136" t="s">
        <v>4929</v>
      </c>
      <c r="K1136" t="s">
        <v>5501</v>
      </c>
      <c r="M1136" t="s">
        <v>5499</v>
      </c>
    </row>
    <row r="1137" spans="1:13" x14ac:dyDescent="0.3">
      <c r="A1137" t="s">
        <v>5502</v>
      </c>
      <c r="B1137" t="s">
        <v>1846</v>
      </c>
      <c r="C1137">
        <v>8618615187817</v>
      </c>
      <c r="D1137" t="s">
        <v>3074</v>
      </c>
      <c r="E1137" t="s">
        <v>4928</v>
      </c>
      <c r="F1137" t="s">
        <v>4929</v>
      </c>
      <c r="K1137" t="s">
        <v>3003</v>
      </c>
      <c r="M1137" t="s">
        <v>5499</v>
      </c>
    </row>
    <row r="1138" spans="1:13" x14ac:dyDescent="0.3">
      <c r="A1138" t="s">
        <v>896</v>
      </c>
      <c r="B1138" t="s">
        <v>897</v>
      </c>
      <c r="C1138" t="s">
        <v>898</v>
      </c>
      <c r="D1138" t="s">
        <v>899</v>
      </c>
      <c r="E1138" t="s">
        <v>873</v>
      </c>
      <c r="F1138" t="s">
        <v>900</v>
      </c>
      <c r="K1138" t="s">
        <v>901</v>
      </c>
      <c r="L1138" t="s">
        <v>23856</v>
      </c>
      <c r="M1138" t="s">
        <v>876</v>
      </c>
    </row>
    <row r="1139" spans="1:13" x14ac:dyDescent="0.3">
      <c r="A1139" t="s">
        <v>5503</v>
      </c>
      <c r="B1139" t="s">
        <v>436</v>
      </c>
      <c r="C1139" t="s">
        <v>437</v>
      </c>
      <c r="D1139" t="s">
        <v>438</v>
      </c>
      <c r="E1139" t="s">
        <v>4928</v>
      </c>
      <c r="F1139" t="s">
        <v>4929</v>
      </c>
      <c r="K1139" t="s">
        <v>5504</v>
      </c>
      <c r="M1139" t="s">
        <v>5499</v>
      </c>
    </row>
    <row r="1140" spans="1:13" x14ac:dyDescent="0.3">
      <c r="A1140" t="s">
        <v>5505</v>
      </c>
      <c r="B1140" t="s">
        <v>441</v>
      </c>
      <c r="C1140" t="s">
        <v>442</v>
      </c>
      <c r="D1140" t="s">
        <v>443</v>
      </c>
      <c r="E1140" t="s">
        <v>4928</v>
      </c>
      <c r="F1140" t="s">
        <v>4929</v>
      </c>
      <c r="K1140" t="s">
        <v>444</v>
      </c>
      <c r="M1140" t="s">
        <v>5499</v>
      </c>
    </row>
    <row r="1141" spans="1:13" x14ac:dyDescent="0.3">
      <c r="A1141" t="s">
        <v>5506</v>
      </c>
      <c r="B1141" t="s">
        <v>485</v>
      </c>
      <c r="C1141" t="s">
        <v>1951</v>
      </c>
      <c r="D1141" t="s">
        <v>1952</v>
      </c>
      <c r="E1141" t="s">
        <v>4928</v>
      </c>
      <c r="F1141" t="s">
        <v>4929</v>
      </c>
      <c r="K1141" t="s">
        <v>5507</v>
      </c>
      <c r="M1141" t="s">
        <v>5499</v>
      </c>
    </row>
    <row r="1142" spans="1:13" x14ac:dyDescent="0.3">
      <c r="A1142" t="s">
        <v>5508</v>
      </c>
      <c r="B1142" t="s">
        <v>5509</v>
      </c>
      <c r="C1142">
        <v>8617362549610</v>
      </c>
      <c r="D1142" t="s">
        <v>5510</v>
      </c>
      <c r="E1142" t="s">
        <v>4928</v>
      </c>
      <c r="F1142" t="s">
        <v>4929</v>
      </c>
      <c r="K1142" t="s">
        <v>5511</v>
      </c>
      <c r="M1142" t="s">
        <v>5499</v>
      </c>
    </row>
    <row r="1143" spans="1:13" x14ac:dyDescent="0.3">
      <c r="A1143" t="s">
        <v>5512</v>
      </c>
      <c r="B1143" t="s">
        <v>599</v>
      </c>
      <c r="C1143">
        <v>8618028802057</v>
      </c>
      <c r="D1143" t="s">
        <v>600</v>
      </c>
      <c r="E1143" t="s">
        <v>4928</v>
      </c>
      <c r="F1143" t="s">
        <v>5513</v>
      </c>
      <c r="K1143" t="s">
        <v>5514</v>
      </c>
      <c r="M1143" t="s">
        <v>5499</v>
      </c>
    </row>
    <row r="1144" spans="1:13" x14ac:dyDescent="0.3">
      <c r="A1144" t="s">
        <v>5515</v>
      </c>
      <c r="B1144" t="s">
        <v>3697</v>
      </c>
      <c r="C1144" t="s">
        <v>3698</v>
      </c>
      <c r="D1144" t="s">
        <v>3699</v>
      </c>
      <c r="E1144" t="s">
        <v>4928</v>
      </c>
      <c r="F1144" t="s">
        <v>4929</v>
      </c>
      <c r="K1144" t="s">
        <v>5516</v>
      </c>
      <c r="M1144" t="s">
        <v>5499</v>
      </c>
    </row>
    <row r="1145" spans="1:13" x14ac:dyDescent="0.3">
      <c r="A1145" t="s">
        <v>5517</v>
      </c>
      <c r="B1145" t="s">
        <v>533</v>
      </c>
      <c r="C1145">
        <v>8618062587608</v>
      </c>
      <c r="D1145" t="s">
        <v>534</v>
      </c>
      <c r="E1145" t="s">
        <v>4928</v>
      </c>
      <c r="F1145" t="s">
        <v>4929</v>
      </c>
      <c r="K1145" t="s">
        <v>189</v>
      </c>
      <c r="M1145" t="s">
        <v>5499</v>
      </c>
    </row>
    <row r="1146" spans="1:13" x14ac:dyDescent="0.3">
      <c r="A1146" t="s">
        <v>5518</v>
      </c>
      <c r="B1146" t="s">
        <v>5519</v>
      </c>
      <c r="C1146" t="s">
        <v>5520</v>
      </c>
      <c r="D1146" t="s">
        <v>5521</v>
      </c>
      <c r="E1146" t="s">
        <v>4928</v>
      </c>
      <c r="F1146" t="s">
        <v>4929</v>
      </c>
      <c r="K1146" t="s">
        <v>5522</v>
      </c>
      <c r="M1146" t="s">
        <v>5499</v>
      </c>
    </row>
    <row r="1147" spans="1:13" x14ac:dyDescent="0.3">
      <c r="A1147" t="s">
        <v>5523</v>
      </c>
      <c r="B1147" t="s">
        <v>4175</v>
      </c>
      <c r="C1147">
        <v>8619849939632</v>
      </c>
      <c r="D1147" t="s">
        <v>4176</v>
      </c>
      <c r="E1147" t="s">
        <v>4928</v>
      </c>
      <c r="F1147" t="s">
        <v>4929</v>
      </c>
      <c r="K1147" t="s">
        <v>5524</v>
      </c>
      <c r="M1147" t="s">
        <v>5499</v>
      </c>
    </row>
    <row r="1148" spans="1:13" x14ac:dyDescent="0.3">
      <c r="A1148" t="s">
        <v>5525</v>
      </c>
      <c r="B1148" t="s">
        <v>5526</v>
      </c>
      <c r="C1148" t="s">
        <v>5527</v>
      </c>
      <c r="D1148" t="s">
        <v>5528</v>
      </c>
      <c r="E1148" t="s">
        <v>4928</v>
      </c>
      <c r="F1148" t="s">
        <v>4929</v>
      </c>
      <c r="K1148" t="s">
        <v>5529</v>
      </c>
      <c r="M1148" t="s">
        <v>5499</v>
      </c>
    </row>
    <row r="1149" spans="1:13" x14ac:dyDescent="0.3">
      <c r="A1149" t="s">
        <v>902</v>
      </c>
      <c r="B1149" t="s">
        <v>903</v>
      </c>
      <c r="C1149" t="s">
        <v>904</v>
      </c>
      <c r="D1149" t="s">
        <v>905</v>
      </c>
      <c r="E1149" t="s">
        <v>873</v>
      </c>
      <c r="F1149" t="s">
        <v>874</v>
      </c>
      <c r="J1149" s="1">
        <v>44343</v>
      </c>
      <c r="K1149" t="s">
        <v>906</v>
      </c>
      <c r="L1149" t="s">
        <v>23837</v>
      </c>
      <c r="M1149" t="s">
        <v>876</v>
      </c>
    </row>
    <row r="1150" spans="1:13" x14ac:dyDescent="0.3">
      <c r="A1150" t="s">
        <v>5530</v>
      </c>
      <c r="B1150" t="s">
        <v>1867</v>
      </c>
      <c r="C1150">
        <v>8615827338311</v>
      </c>
      <c r="D1150" t="s">
        <v>1949</v>
      </c>
      <c r="E1150" t="s">
        <v>4928</v>
      </c>
      <c r="F1150" t="s">
        <v>4929</v>
      </c>
      <c r="K1150" t="s">
        <v>1869</v>
      </c>
      <c r="M1150" t="s">
        <v>5499</v>
      </c>
    </row>
    <row r="1151" spans="1:13" x14ac:dyDescent="0.3">
      <c r="A1151" t="s">
        <v>5531</v>
      </c>
      <c r="B1151" t="s">
        <v>586</v>
      </c>
      <c r="C1151">
        <v>8617682355945</v>
      </c>
      <c r="D1151" t="s">
        <v>587</v>
      </c>
      <c r="E1151" t="s">
        <v>4928</v>
      </c>
      <c r="F1151" t="s">
        <v>4929</v>
      </c>
      <c r="K1151" t="s">
        <v>5532</v>
      </c>
      <c r="M1151" t="s">
        <v>5499</v>
      </c>
    </row>
    <row r="1152" spans="1:13" x14ac:dyDescent="0.3">
      <c r="A1152" t="s">
        <v>5533</v>
      </c>
      <c r="B1152" t="s">
        <v>441</v>
      </c>
      <c r="C1152" t="s">
        <v>1906</v>
      </c>
      <c r="D1152" t="s">
        <v>1907</v>
      </c>
      <c r="E1152" t="s">
        <v>4928</v>
      </c>
      <c r="F1152" t="s">
        <v>4929</v>
      </c>
      <c r="K1152" t="s">
        <v>2253</v>
      </c>
      <c r="M1152" t="s">
        <v>5499</v>
      </c>
    </row>
    <row r="1153" spans="1:13" x14ac:dyDescent="0.3">
      <c r="A1153" t="s">
        <v>5534</v>
      </c>
      <c r="B1153" t="s">
        <v>5535</v>
      </c>
      <c r="C1153">
        <v>18661161657</v>
      </c>
      <c r="D1153" t="s">
        <v>5536</v>
      </c>
      <c r="E1153" t="s">
        <v>4928</v>
      </c>
      <c r="F1153" t="s">
        <v>5537</v>
      </c>
      <c r="K1153" t="s">
        <v>5538</v>
      </c>
      <c r="M1153" t="s">
        <v>5499</v>
      </c>
    </row>
    <row r="1154" spans="1:13" x14ac:dyDescent="0.3">
      <c r="A1154" t="s">
        <v>5539</v>
      </c>
      <c r="B1154" t="s">
        <v>746</v>
      </c>
      <c r="C1154">
        <v>8619102157732</v>
      </c>
      <c r="D1154" t="s">
        <v>747</v>
      </c>
      <c r="E1154" t="s">
        <v>4928</v>
      </c>
      <c r="F1154" t="s">
        <v>4929</v>
      </c>
      <c r="K1154" t="s">
        <v>5540</v>
      </c>
      <c r="M1154" t="s">
        <v>5499</v>
      </c>
    </row>
    <row r="1155" spans="1:13" x14ac:dyDescent="0.3">
      <c r="A1155" t="s">
        <v>5541</v>
      </c>
      <c r="B1155" t="s">
        <v>3169</v>
      </c>
      <c r="C1155">
        <v>8618006358937</v>
      </c>
      <c r="D1155" t="s">
        <v>3170</v>
      </c>
      <c r="E1155" t="s">
        <v>4928</v>
      </c>
      <c r="F1155" t="s">
        <v>4929</v>
      </c>
      <c r="K1155" t="s">
        <v>284</v>
      </c>
      <c r="M1155" t="s">
        <v>5499</v>
      </c>
    </row>
    <row r="1156" spans="1:13" x14ac:dyDescent="0.3">
      <c r="A1156" t="s">
        <v>5542</v>
      </c>
      <c r="B1156" t="s">
        <v>577</v>
      </c>
      <c r="C1156">
        <v>8618502726233</v>
      </c>
      <c r="D1156" t="s">
        <v>578</v>
      </c>
      <c r="E1156" t="s">
        <v>4928</v>
      </c>
      <c r="F1156" t="s">
        <v>5543</v>
      </c>
      <c r="K1156" t="s">
        <v>580</v>
      </c>
      <c r="M1156" t="s">
        <v>5499</v>
      </c>
    </row>
    <row r="1157" spans="1:13" x14ac:dyDescent="0.3">
      <c r="A1157" t="s">
        <v>5544</v>
      </c>
      <c r="B1157" t="s">
        <v>3676</v>
      </c>
      <c r="C1157">
        <v>8613129948835</v>
      </c>
      <c r="D1157" t="s">
        <v>3677</v>
      </c>
      <c r="E1157" t="s">
        <v>4928</v>
      </c>
      <c r="F1157" t="s">
        <v>4929</v>
      </c>
      <c r="K1157" t="s">
        <v>98</v>
      </c>
      <c r="M1157" t="s">
        <v>5545</v>
      </c>
    </row>
    <row r="1158" spans="1:13" x14ac:dyDescent="0.3">
      <c r="A1158" t="s">
        <v>5546</v>
      </c>
      <c r="B1158" t="s">
        <v>463</v>
      </c>
      <c r="C1158">
        <v>8613053388919</v>
      </c>
      <c r="D1158" t="s">
        <v>575</v>
      </c>
      <c r="E1158" t="s">
        <v>4928</v>
      </c>
      <c r="F1158" t="s">
        <v>4929</v>
      </c>
      <c r="K1158" t="s">
        <v>4663</v>
      </c>
      <c r="M1158" t="s">
        <v>5545</v>
      </c>
    </row>
    <row r="1159" spans="1:13" x14ac:dyDescent="0.3">
      <c r="A1159" t="s">
        <v>5547</v>
      </c>
      <c r="B1159" t="s">
        <v>4324</v>
      </c>
      <c r="C1159" t="s">
        <v>4325</v>
      </c>
      <c r="D1159" t="s">
        <v>4326</v>
      </c>
      <c r="E1159" t="s">
        <v>4928</v>
      </c>
      <c r="F1159" t="s">
        <v>4929</v>
      </c>
      <c r="K1159" t="s">
        <v>4327</v>
      </c>
      <c r="M1159" t="s">
        <v>5545</v>
      </c>
    </row>
    <row r="1160" spans="1:13" x14ac:dyDescent="0.3">
      <c r="A1160" t="s">
        <v>907</v>
      </c>
      <c r="B1160" t="s">
        <v>908</v>
      </c>
      <c r="C1160" t="s">
        <v>909</v>
      </c>
      <c r="D1160" t="s">
        <v>910</v>
      </c>
      <c r="E1160" t="s">
        <v>873</v>
      </c>
      <c r="F1160" t="s">
        <v>874</v>
      </c>
      <c r="K1160" t="s">
        <v>911</v>
      </c>
      <c r="L1160" t="s">
        <v>23838</v>
      </c>
      <c r="M1160" t="s">
        <v>876</v>
      </c>
    </row>
    <row r="1161" spans="1:13" x14ac:dyDescent="0.3">
      <c r="A1161" t="s">
        <v>5548</v>
      </c>
      <c r="B1161" t="s">
        <v>4318</v>
      </c>
      <c r="C1161" t="s">
        <v>4319</v>
      </c>
      <c r="D1161" t="s">
        <v>4320</v>
      </c>
      <c r="E1161" t="s">
        <v>4928</v>
      </c>
      <c r="F1161" t="s">
        <v>4929</v>
      </c>
      <c r="K1161" t="s">
        <v>5549</v>
      </c>
      <c r="M1161" t="s">
        <v>5545</v>
      </c>
    </row>
    <row r="1162" spans="1:13" x14ac:dyDescent="0.3">
      <c r="A1162" t="s">
        <v>5550</v>
      </c>
      <c r="B1162" t="s">
        <v>2255</v>
      </c>
      <c r="C1162">
        <v>8618607169902</v>
      </c>
      <c r="D1162" t="s">
        <v>2256</v>
      </c>
      <c r="E1162" t="s">
        <v>4928</v>
      </c>
      <c r="F1162" t="s">
        <v>4929</v>
      </c>
      <c r="K1162" t="s">
        <v>5551</v>
      </c>
      <c r="M1162" t="s">
        <v>5545</v>
      </c>
    </row>
    <row r="1163" spans="1:13" x14ac:dyDescent="0.3">
      <c r="A1163" t="s">
        <v>5552</v>
      </c>
      <c r="B1163" t="s">
        <v>5553</v>
      </c>
      <c r="C1163" t="s">
        <v>5554</v>
      </c>
      <c r="D1163" t="s">
        <v>5555</v>
      </c>
      <c r="E1163" t="s">
        <v>4928</v>
      </c>
      <c r="F1163" t="s">
        <v>4974</v>
      </c>
      <c r="K1163" t="s">
        <v>5556</v>
      </c>
      <c r="M1163" t="s">
        <v>5545</v>
      </c>
    </row>
    <row r="1164" spans="1:13" x14ac:dyDescent="0.3">
      <c r="A1164" t="s">
        <v>5557</v>
      </c>
      <c r="B1164" t="s">
        <v>1172</v>
      </c>
      <c r="C1164" t="s">
        <v>1314</v>
      </c>
      <c r="D1164" t="s">
        <v>1315</v>
      </c>
      <c r="E1164" t="s">
        <v>4928</v>
      </c>
      <c r="F1164" t="s">
        <v>4929</v>
      </c>
      <c r="K1164" t="s">
        <v>98</v>
      </c>
      <c r="M1164" t="s">
        <v>5545</v>
      </c>
    </row>
    <row r="1165" spans="1:13" x14ac:dyDescent="0.3">
      <c r="A1165" t="s">
        <v>5558</v>
      </c>
      <c r="B1165" t="s">
        <v>618</v>
      </c>
      <c r="C1165" t="s">
        <v>619</v>
      </c>
      <c r="D1165" t="s">
        <v>620</v>
      </c>
      <c r="E1165" t="s">
        <v>4928</v>
      </c>
      <c r="F1165" t="s">
        <v>4929</v>
      </c>
      <c r="K1165" t="s">
        <v>461</v>
      </c>
      <c r="M1165" t="s">
        <v>5545</v>
      </c>
    </row>
    <row r="1166" spans="1:13" x14ac:dyDescent="0.3">
      <c r="A1166" t="s">
        <v>5559</v>
      </c>
      <c r="B1166" t="s">
        <v>5560</v>
      </c>
      <c r="C1166" t="s">
        <v>5561</v>
      </c>
      <c r="D1166" t="s">
        <v>5562</v>
      </c>
      <c r="E1166" t="s">
        <v>4928</v>
      </c>
      <c r="F1166" t="s">
        <v>4929</v>
      </c>
      <c r="K1166" t="s">
        <v>98</v>
      </c>
      <c r="M1166" t="s">
        <v>5545</v>
      </c>
    </row>
    <row r="1167" spans="1:13" x14ac:dyDescent="0.3">
      <c r="A1167" t="s">
        <v>5563</v>
      </c>
      <c r="B1167" t="s">
        <v>1884</v>
      </c>
      <c r="C1167">
        <v>8619962611955</v>
      </c>
      <c r="D1167" t="s">
        <v>1925</v>
      </c>
      <c r="E1167" t="s">
        <v>4928</v>
      </c>
      <c r="F1167" t="s">
        <v>4929</v>
      </c>
      <c r="K1167" t="s">
        <v>1886</v>
      </c>
      <c r="M1167" t="s">
        <v>5545</v>
      </c>
    </row>
    <row r="1168" spans="1:13" x14ac:dyDescent="0.3">
      <c r="A1168" t="s">
        <v>5564</v>
      </c>
      <c r="B1168" t="s">
        <v>622</v>
      </c>
      <c r="C1168" t="s">
        <v>623</v>
      </c>
      <c r="D1168" t="s">
        <v>624</v>
      </c>
      <c r="E1168" t="s">
        <v>4928</v>
      </c>
      <c r="F1168" t="s">
        <v>4929</v>
      </c>
      <c r="K1168" t="s">
        <v>1917</v>
      </c>
      <c r="M1168" t="s">
        <v>5545</v>
      </c>
    </row>
    <row r="1169" spans="1:13" x14ac:dyDescent="0.3">
      <c r="A1169" t="s">
        <v>5565</v>
      </c>
      <c r="B1169" t="s">
        <v>2544</v>
      </c>
      <c r="C1169">
        <v>15391560861</v>
      </c>
      <c r="D1169" t="s">
        <v>2545</v>
      </c>
      <c r="E1169" t="s">
        <v>4928</v>
      </c>
      <c r="F1169" t="s">
        <v>4929</v>
      </c>
      <c r="K1169" t="s">
        <v>5566</v>
      </c>
      <c r="M1169" t="s">
        <v>5545</v>
      </c>
    </row>
    <row r="1170" spans="1:13" x14ac:dyDescent="0.3">
      <c r="A1170" t="s">
        <v>5567</v>
      </c>
      <c r="B1170" t="s">
        <v>3131</v>
      </c>
      <c r="C1170" t="s">
        <v>3132</v>
      </c>
      <c r="D1170" t="s">
        <v>3133</v>
      </c>
      <c r="E1170" t="s">
        <v>4928</v>
      </c>
      <c r="F1170" t="s">
        <v>4929</v>
      </c>
      <c r="K1170" t="s">
        <v>5568</v>
      </c>
      <c r="M1170" t="s">
        <v>5545</v>
      </c>
    </row>
    <row r="1171" spans="1:13" x14ac:dyDescent="0.3">
      <c r="A1171" t="s">
        <v>912</v>
      </c>
      <c r="B1171" t="s">
        <v>12</v>
      </c>
      <c r="C1171">
        <v>8619930503252</v>
      </c>
      <c r="D1171" t="s">
        <v>13</v>
      </c>
      <c r="E1171" t="s">
        <v>873</v>
      </c>
      <c r="F1171" t="s">
        <v>874</v>
      </c>
      <c r="J1171" s="1">
        <v>45272</v>
      </c>
      <c r="K1171" t="s">
        <v>913</v>
      </c>
      <c r="L1171" t="s">
        <v>23662</v>
      </c>
      <c r="M1171" t="s">
        <v>876</v>
      </c>
    </row>
    <row r="1172" spans="1:13" x14ac:dyDescent="0.3">
      <c r="A1172" t="s">
        <v>5569</v>
      </c>
      <c r="B1172" t="s">
        <v>609</v>
      </c>
      <c r="C1172">
        <v>8618164098996</v>
      </c>
      <c r="D1172" t="s">
        <v>610</v>
      </c>
      <c r="E1172" t="s">
        <v>4928</v>
      </c>
      <c r="F1172" t="s">
        <v>4937</v>
      </c>
      <c r="K1172" t="s">
        <v>4309</v>
      </c>
      <c r="M1172" t="s">
        <v>5545</v>
      </c>
    </row>
    <row r="1173" spans="1:13" x14ac:dyDescent="0.3">
      <c r="A1173" t="s">
        <v>5570</v>
      </c>
      <c r="B1173" t="s">
        <v>5571</v>
      </c>
      <c r="C1173">
        <v>8613476825770</v>
      </c>
      <c r="D1173" t="s">
        <v>5572</v>
      </c>
      <c r="E1173" t="s">
        <v>4928</v>
      </c>
      <c r="F1173" t="s">
        <v>4929</v>
      </c>
      <c r="K1173" t="s">
        <v>5573</v>
      </c>
      <c r="M1173" t="s">
        <v>5545</v>
      </c>
    </row>
    <row r="1174" spans="1:13" x14ac:dyDescent="0.3">
      <c r="A1174" t="s">
        <v>5574</v>
      </c>
      <c r="B1174" t="s">
        <v>5575</v>
      </c>
      <c r="C1174">
        <v>8618354135979</v>
      </c>
      <c r="D1174" t="s">
        <v>5576</v>
      </c>
      <c r="E1174" t="s">
        <v>4928</v>
      </c>
      <c r="F1174" t="s">
        <v>4929</v>
      </c>
      <c r="K1174" t="s">
        <v>5577</v>
      </c>
      <c r="M1174" t="s">
        <v>5545</v>
      </c>
    </row>
    <row r="1175" spans="1:13" x14ac:dyDescent="0.3">
      <c r="A1175" t="s">
        <v>5578</v>
      </c>
      <c r="B1175" t="s">
        <v>5579</v>
      </c>
      <c r="C1175">
        <v>8617560619001</v>
      </c>
      <c r="D1175" t="s">
        <v>5580</v>
      </c>
      <c r="E1175" t="s">
        <v>4928</v>
      </c>
      <c r="F1175" t="s">
        <v>4929</v>
      </c>
      <c r="K1175" t="s">
        <v>5581</v>
      </c>
      <c r="M1175" t="s">
        <v>5545</v>
      </c>
    </row>
    <row r="1176" spans="1:13" x14ac:dyDescent="0.3">
      <c r="A1176" t="s">
        <v>5582</v>
      </c>
      <c r="B1176" t="s">
        <v>5583</v>
      </c>
      <c r="C1176">
        <v>8615900573766</v>
      </c>
      <c r="D1176" t="s">
        <v>5584</v>
      </c>
      <c r="E1176" t="s">
        <v>4928</v>
      </c>
      <c r="F1176" t="s">
        <v>4929</v>
      </c>
      <c r="K1176" t="s">
        <v>5585</v>
      </c>
      <c r="M1176" t="s">
        <v>5545</v>
      </c>
    </row>
    <row r="1177" spans="1:13" x14ac:dyDescent="0.3">
      <c r="A1177" t="s">
        <v>5586</v>
      </c>
      <c r="B1177" t="s">
        <v>1895</v>
      </c>
      <c r="C1177">
        <v>8617351445187</v>
      </c>
      <c r="D1177" t="s">
        <v>1896</v>
      </c>
      <c r="E1177" t="s">
        <v>4928</v>
      </c>
      <c r="F1177" t="s">
        <v>4929</v>
      </c>
      <c r="K1177" t="s">
        <v>1479</v>
      </c>
      <c r="M1177" t="s">
        <v>5545</v>
      </c>
    </row>
    <row r="1178" spans="1:13" x14ac:dyDescent="0.3">
      <c r="A1178" t="s">
        <v>5587</v>
      </c>
      <c r="B1178" t="s">
        <v>5588</v>
      </c>
      <c r="C1178">
        <v>8613570603050</v>
      </c>
      <c r="D1178" t="s">
        <v>5589</v>
      </c>
      <c r="E1178" t="s">
        <v>4928</v>
      </c>
      <c r="F1178" t="s">
        <v>5590</v>
      </c>
      <c r="K1178" t="s">
        <v>5591</v>
      </c>
      <c r="M1178" t="s">
        <v>5545</v>
      </c>
    </row>
    <row r="1179" spans="1:13" x14ac:dyDescent="0.3">
      <c r="A1179" t="s">
        <v>5592</v>
      </c>
      <c r="B1179" t="s">
        <v>5593</v>
      </c>
      <c r="C1179" t="s">
        <v>5594</v>
      </c>
      <c r="D1179" t="s">
        <v>5595</v>
      </c>
      <c r="E1179" t="s">
        <v>4928</v>
      </c>
      <c r="F1179" t="s">
        <v>4929</v>
      </c>
      <c r="K1179" t="s">
        <v>5596</v>
      </c>
      <c r="M1179" t="s">
        <v>5597</v>
      </c>
    </row>
    <row r="1180" spans="1:13" x14ac:dyDescent="0.3">
      <c r="A1180" t="s">
        <v>5598</v>
      </c>
      <c r="B1180" t="s">
        <v>1296</v>
      </c>
      <c r="C1180" t="s">
        <v>1297</v>
      </c>
      <c r="D1180" t="s">
        <v>1298</v>
      </c>
      <c r="E1180" t="s">
        <v>4928</v>
      </c>
      <c r="F1180" t="s">
        <v>4929</v>
      </c>
      <c r="K1180" t="s">
        <v>5599</v>
      </c>
      <c r="M1180" t="s">
        <v>5597</v>
      </c>
    </row>
    <row r="1181" spans="1:13" x14ac:dyDescent="0.3">
      <c r="A1181" t="s">
        <v>5600</v>
      </c>
      <c r="B1181" t="s">
        <v>5601</v>
      </c>
      <c r="C1181">
        <v>8618671296875</v>
      </c>
      <c r="D1181" t="s">
        <v>5602</v>
      </c>
      <c r="E1181" t="s">
        <v>4928</v>
      </c>
      <c r="F1181" t="s">
        <v>4929</v>
      </c>
      <c r="K1181" t="s">
        <v>5603</v>
      </c>
      <c r="M1181" t="s">
        <v>5597</v>
      </c>
    </row>
    <row r="1182" spans="1:13" x14ac:dyDescent="0.3">
      <c r="A1182" t="s">
        <v>914</v>
      </c>
      <c r="B1182" t="s">
        <v>82</v>
      </c>
      <c r="C1182" t="s">
        <v>83</v>
      </c>
      <c r="D1182" t="s">
        <v>84</v>
      </c>
      <c r="E1182" t="s">
        <v>873</v>
      </c>
      <c r="F1182" t="s">
        <v>874</v>
      </c>
      <c r="J1182" s="1">
        <v>44385</v>
      </c>
      <c r="K1182" t="s">
        <v>915</v>
      </c>
      <c r="L1182" t="s">
        <v>23676</v>
      </c>
      <c r="M1182" t="s">
        <v>876</v>
      </c>
    </row>
    <row r="1183" spans="1:13" x14ac:dyDescent="0.3">
      <c r="A1183" t="s">
        <v>5604</v>
      </c>
      <c r="B1183" t="s">
        <v>5605</v>
      </c>
      <c r="C1183" t="s">
        <v>5606</v>
      </c>
      <c r="D1183" t="s">
        <v>5607</v>
      </c>
      <c r="E1183" t="s">
        <v>4928</v>
      </c>
      <c r="F1183" t="s">
        <v>4929</v>
      </c>
      <c r="K1183" t="s">
        <v>1253</v>
      </c>
      <c r="M1183" t="s">
        <v>5597</v>
      </c>
    </row>
    <row r="1184" spans="1:13" x14ac:dyDescent="0.3">
      <c r="A1184" t="s">
        <v>5608</v>
      </c>
      <c r="B1184" t="s">
        <v>3692</v>
      </c>
      <c r="C1184" t="s">
        <v>3693</v>
      </c>
      <c r="D1184" t="s">
        <v>55</v>
      </c>
      <c r="E1184" t="s">
        <v>4928</v>
      </c>
      <c r="F1184" t="s">
        <v>4929</v>
      </c>
      <c r="K1184" t="s">
        <v>420</v>
      </c>
      <c r="M1184" t="s">
        <v>5597</v>
      </c>
    </row>
    <row r="1185" spans="1:13" x14ac:dyDescent="0.3">
      <c r="A1185" t="s">
        <v>5609</v>
      </c>
      <c r="B1185" t="s">
        <v>4191</v>
      </c>
      <c r="C1185">
        <v>8613917643586</v>
      </c>
      <c r="D1185" t="s">
        <v>4192</v>
      </c>
      <c r="E1185" t="s">
        <v>4928</v>
      </c>
      <c r="F1185" t="s">
        <v>4929</v>
      </c>
      <c r="K1185" t="s">
        <v>4193</v>
      </c>
      <c r="M1185" t="s">
        <v>5597</v>
      </c>
    </row>
    <row r="1186" spans="1:13" x14ac:dyDescent="0.3">
      <c r="A1186" t="s">
        <v>5610</v>
      </c>
      <c r="B1186" t="s">
        <v>5611</v>
      </c>
      <c r="C1186">
        <v>8615633056635</v>
      </c>
      <c r="D1186" t="s">
        <v>5612</v>
      </c>
      <c r="E1186" t="s">
        <v>4928</v>
      </c>
      <c r="F1186" t="s">
        <v>5613</v>
      </c>
      <c r="K1186" t="s">
        <v>5614</v>
      </c>
      <c r="M1186" t="s">
        <v>5597</v>
      </c>
    </row>
    <row r="1187" spans="1:13" x14ac:dyDescent="0.3">
      <c r="A1187" t="s">
        <v>5615</v>
      </c>
      <c r="B1187" t="s">
        <v>692</v>
      </c>
      <c r="C1187" t="s">
        <v>693</v>
      </c>
      <c r="D1187" t="s">
        <v>694</v>
      </c>
      <c r="E1187" t="s">
        <v>4928</v>
      </c>
      <c r="F1187" t="s">
        <v>4929</v>
      </c>
      <c r="K1187" t="s">
        <v>695</v>
      </c>
      <c r="M1187" t="s">
        <v>5597</v>
      </c>
    </row>
    <row r="1188" spans="1:13" x14ac:dyDescent="0.3">
      <c r="A1188" t="s">
        <v>5616</v>
      </c>
      <c r="B1188" t="s">
        <v>5617</v>
      </c>
      <c r="C1188" t="s">
        <v>5618</v>
      </c>
      <c r="D1188" t="s">
        <v>5619</v>
      </c>
      <c r="E1188" t="s">
        <v>4928</v>
      </c>
      <c r="F1188" t="s">
        <v>4929</v>
      </c>
      <c r="K1188" t="s">
        <v>5620</v>
      </c>
      <c r="M1188" t="s">
        <v>5597</v>
      </c>
    </row>
    <row r="1189" spans="1:13" x14ac:dyDescent="0.3">
      <c r="A1189" t="s">
        <v>5621</v>
      </c>
      <c r="B1189" t="s">
        <v>3681</v>
      </c>
      <c r="C1189" t="s">
        <v>3682</v>
      </c>
      <c r="D1189" t="s">
        <v>3683</v>
      </c>
      <c r="E1189" t="s">
        <v>4928</v>
      </c>
      <c r="F1189" t="s">
        <v>4929</v>
      </c>
      <c r="K1189" t="s">
        <v>5622</v>
      </c>
      <c r="M1189" t="s">
        <v>5597</v>
      </c>
    </row>
    <row r="1190" spans="1:13" x14ac:dyDescent="0.3">
      <c r="A1190" t="s">
        <v>5623</v>
      </c>
      <c r="B1190" t="s">
        <v>5624</v>
      </c>
      <c r="C1190" t="s">
        <v>5625</v>
      </c>
      <c r="D1190" t="s">
        <v>5626</v>
      </c>
      <c r="E1190" t="s">
        <v>4928</v>
      </c>
      <c r="F1190" t="s">
        <v>4929</v>
      </c>
      <c r="K1190" t="s">
        <v>5627</v>
      </c>
      <c r="M1190" t="s">
        <v>5597</v>
      </c>
    </row>
    <row r="1191" spans="1:13" x14ac:dyDescent="0.3">
      <c r="A1191" t="s">
        <v>5628</v>
      </c>
      <c r="B1191" t="s">
        <v>5629</v>
      </c>
      <c r="C1191" t="s">
        <v>5630</v>
      </c>
      <c r="D1191" t="s">
        <v>5631</v>
      </c>
      <c r="E1191" t="s">
        <v>4928</v>
      </c>
      <c r="F1191" t="s">
        <v>4929</v>
      </c>
      <c r="K1191" t="s">
        <v>5632</v>
      </c>
      <c r="M1191" t="s">
        <v>5597</v>
      </c>
    </row>
    <row r="1192" spans="1:13" x14ac:dyDescent="0.3">
      <c r="A1192" t="s">
        <v>5633</v>
      </c>
      <c r="B1192" t="s">
        <v>5634</v>
      </c>
      <c r="C1192" t="s">
        <v>5635</v>
      </c>
      <c r="D1192" t="s">
        <v>5636</v>
      </c>
      <c r="E1192" t="s">
        <v>4928</v>
      </c>
      <c r="F1192" t="s">
        <v>4929</v>
      </c>
      <c r="K1192" t="s">
        <v>449</v>
      </c>
      <c r="M1192" t="s">
        <v>5597</v>
      </c>
    </row>
    <row r="1193" spans="1:13" x14ac:dyDescent="0.3">
      <c r="A1193" t="s">
        <v>916</v>
      </c>
      <c r="B1193" t="s">
        <v>917</v>
      </c>
      <c r="C1193">
        <v>8615986615575</v>
      </c>
      <c r="D1193" t="s">
        <v>918</v>
      </c>
      <c r="E1193" t="s">
        <v>873</v>
      </c>
      <c r="F1193" t="s">
        <v>874</v>
      </c>
      <c r="J1193" s="1">
        <v>44432</v>
      </c>
      <c r="K1193" t="s">
        <v>919</v>
      </c>
      <c r="L1193" t="s">
        <v>23839</v>
      </c>
      <c r="M1193" t="s">
        <v>876</v>
      </c>
    </row>
    <row r="1194" spans="1:13" x14ac:dyDescent="0.3">
      <c r="A1194" t="s">
        <v>5637</v>
      </c>
      <c r="B1194" t="s">
        <v>5638</v>
      </c>
      <c r="C1194">
        <v>8613697882860</v>
      </c>
      <c r="D1194" t="s">
        <v>5639</v>
      </c>
      <c r="E1194" t="s">
        <v>4928</v>
      </c>
      <c r="F1194" t="s">
        <v>4929</v>
      </c>
      <c r="K1194" t="s">
        <v>5640</v>
      </c>
      <c r="M1194" t="s">
        <v>5597</v>
      </c>
    </row>
    <row r="1195" spans="1:13" x14ac:dyDescent="0.3">
      <c r="A1195" t="s">
        <v>5641</v>
      </c>
      <c r="B1195" t="s">
        <v>5642</v>
      </c>
      <c r="C1195">
        <v>8615650537670</v>
      </c>
      <c r="D1195" t="s">
        <v>5643</v>
      </c>
      <c r="E1195" t="s">
        <v>4928</v>
      </c>
      <c r="F1195" t="s">
        <v>4929</v>
      </c>
      <c r="M1195" t="s">
        <v>5597</v>
      </c>
    </row>
    <row r="1196" spans="1:13" x14ac:dyDescent="0.3">
      <c r="A1196" t="s">
        <v>5644</v>
      </c>
      <c r="B1196" t="s">
        <v>5645</v>
      </c>
      <c r="C1196">
        <v>8615377551262</v>
      </c>
      <c r="D1196" t="s">
        <v>5646</v>
      </c>
      <c r="E1196" t="s">
        <v>4928</v>
      </c>
      <c r="F1196" t="s">
        <v>4929</v>
      </c>
      <c r="K1196" t="s">
        <v>5647</v>
      </c>
      <c r="M1196" t="s">
        <v>5597</v>
      </c>
    </row>
    <row r="1197" spans="1:13" x14ac:dyDescent="0.3">
      <c r="A1197" t="s">
        <v>5648</v>
      </c>
      <c r="B1197" t="s">
        <v>670</v>
      </c>
      <c r="C1197" t="s">
        <v>671</v>
      </c>
      <c r="D1197" t="s">
        <v>672</v>
      </c>
      <c r="E1197" t="s">
        <v>4928</v>
      </c>
      <c r="F1197" t="s">
        <v>4929</v>
      </c>
      <c r="K1197" t="s">
        <v>5649</v>
      </c>
      <c r="M1197" t="s">
        <v>5597</v>
      </c>
    </row>
    <row r="1198" spans="1:13" x14ac:dyDescent="0.3">
      <c r="A1198" t="s">
        <v>5650</v>
      </c>
      <c r="B1198" t="s">
        <v>1853</v>
      </c>
      <c r="C1198">
        <v>8618026564465</v>
      </c>
      <c r="D1198" t="s">
        <v>1854</v>
      </c>
      <c r="E1198" t="s">
        <v>4928</v>
      </c>
      <c r="F1198" t="s">
        <v>4929</v>
      </c>
      <c r="K1198" t="s">
        <v>98</v>
      </c>
      <c r="M1198" t="s">
        <v>5597</v>
      </c>
    </row>
    <row r="1199" spans="1:13" x14ac:dyDescent="0.3">
      <c r="A1199" t="s">
        <v>5651</v>
      </c>
      <c r="B1199" t="s">
        <v>760</v>
      </c>
      <c r="C1199">
        <v>8618008658728</v>
      </c>
      <c r="D1199" t="s">
        <v>761</v>
      </c>
      <c r="E1199" t="s">
        <v>4928</v>
      </c>
      <c r="F1199" t="s">
        <v>4929</v>
      </c>
      <c r="K1199" t="s">
        <v>5652</v>
      </c>
      <c r="M1199" t="s">
        <v>5597</v>
      </c>
    </row>
    <row r="1200" spans="1:13" x14ac:dyDescent="0.3">
      <c r="A1200" t="s">
        <v>5653</v>
      </c>
      <c r="B1200" t="s">
        <v>5654</v>
      </c>
      <c r="C1200" t="s">
        <v>5655</v>
      </c>
      <c r="D1200" t="s">
        <v>5656</v>
      </c>
      <c r="E1200" t="s">
        <v>4928</v>
      </c>
      <c r="F1200" t="s">
        <v>4929</v>
      </c>
      <c r="K1200" t="s">
        <v>5657</v>
      </c>
      <c r="M1200" t="s">
        <v>5597</v>
      </c>
    </row>
    <row r="1201" spans="1:13" x14ac:dyDescent="0.3">
      <c r="A1201" t="s">
        <v>5658</v>
      </c>
      <c r="B1201" t="s">
        <v>3178</v>
      </c>
      <c r="C1201" t="s">
        <v>3179</v>
      </c>
      <c r="D1201" t="s">
        <v>3180</v>
      </c>
      <c r="E1201" t="s">
        <v>4928</v>
      </c>
      <c r="F1201" t="s">
        <v>4929</v>
      </c>
      <c r="K1201" t="s">
        <v>3432</v>
      </c>
      <c r="M1201" t="s">
        <v>5659</v>
      </c>
    </row>
    <row r="1202" spans="1:13" x14ac:dyDescent="0.3">
      <c r="A1202" t="s">
        <v>5660</v>
      </c>
      <c r="B1202" t="s">
        <v>2591</v>
      </c>
      <c r="C1202">
        <v>8615610119970</v>
      </c>
      <c r="D1202" t="s">
        <v>2592</v>
      </c>
      <c r="E1202" t="s">
        <v>4928</v>
      </c>
      <c r="F1202" t="s">
        <v>5661</v>
      </c>
      <c r="K1202" t="s">
        <v>3003</v>
      </c>
      <c r="M1202" t="s">
        <v>5659</v>
      </c>
    </row>
    <row r="1203" spans="1:13" x14ac:dyDescent="0.3">
      <c r="A1203" t="s">
        <v>5662</v>
      </c>
      <c r="B1203" t="s">
        <v>5663</v>
      </c>
      <c r="C1203">
        <v>8615332367321</v>
      </c>
      <c r="D1203" t="s">
        <v>5664</v>
      </c>
      <c r="E1203" t="s">
        <v>4928</v>
      </c>
      <c r="F1203" t="s">
        <v>4929</v>
      </c>
      <c r="M1203" t="s">
        <v>5659</v>
      </c>
    </row>
    <row r="1204" spans="1:13" x14ac:dyDescent="0.3">
      <c r="A1204" t="s">
        <v>920</v>
      </c>
      <c r="B1204" t="s">
        <v>921</v>
      </c>
      <c r="C1204">
        <v>8617653113209</v>
      </c>
      <c r="D1204" t="s">
        <v>922</v>
      </c>
      <c r="E1204" t="s">
        <v>873</v>
      </c>
      <c r="F1204" t="s">
        <v>923</v>
      </c>
      <c r="K1204" t="s">
        <v>924</v>
      </c>
      <c r="L1204" t="s">
        <v>23840</v>
      </c>
      <c r="M1204" t="s">
        <v>876</v>
      </c>
    </row>
    <row r="1205" spans="1:13" x14ac:dyDescent="0.3">
      <c r="A1205" t="s">
        <v>5665</v>
      </c>
      <c r="B1205" t="s">
        <v>1861</v>
      </c>
      <c r="C1205" t="s">
        <v>1862</v>
      </c>
      <c r="D1205" t="s">
        <v>1863</v>
      </c>
      <c r="E1205" t="s">
        <v>4928</v>
      </c>
      <c r="F1205" t="s">
        <v>4929</v>
      </c>
      <c r="K1205" t="s">
        <v>5666</v>
      </c>
      <c r="M1205" t="s">
        <v>5659</v>
      </c>
    </row>
    <row r="1206" spans="1:13" x14ac:dyDescent="0.3">
      <c r="A1206" t="s">
        <v>5667</v>
      </c>
      <c r="B1206" t="s">
        <v>5668</v>
      </c>
      <c r="C1206">
        <v>8613127152600</v>
      </c>
      <c r="D1206" t="s">
        <v>5669</v>
      </c>
      <c r="E1206" t="s">
        <v>4928</v>
      </c>
      <c r="F1206" t="s">
        <v>4929</v>
      </c>
      <c r="K1206" t="s">
        <v>5670</v>
      </c>
      <c r="M1206" t="s">
        <v>5659</v>
      </c>
    </row>
    <row r="1207" spans="1:13" x14ac:dyDescent="0.3">
      <c r="A1207" t="s">
        <v>5671</v>
      </c>
      <c r="B1207" t="s">
        <v>467</v>
      </c>
      <c r="C1207">
        <v>8617362916295</v>
      </c>
      <c r="D1207" t="s">
        <v>468</v>
      </c>
      <c r="E1207" t="s">
        <v>4928</v>
      </c>
      <c r="F1207" t="s">
        <v>4929</v>
      </c>
      <c r="K1207" t="s">
        <v>469</v>
      </c>
      <c r="M1207" t="s">
        <v>5659</v>
      </c>
    </row>
    <row r="1208" spans="1:13" x14ac:dyDescent="0.3">
      <c r="A1208" t="s">
        <v>5672</v>
      </c>
      <c r="B1208" t="s">
        <v>3089</v>
      </c>
      <c r="C1208" t="s">
        <v>3090</v>
      </c>
      <c r="D1208" t="s">
        <v>3091</v>
      </c>
      <c r="E1208" t="s">
        <v>4928</v>
      </c>
      <c r="F1208" t="s">
        <v>4929</v>
      </c>
      <c r="K1208" t="s">
        <v>3093</v>
      </c>
      <c r="M1208" t="s">
        <v>5659</v>
      </c>
    </row>
    <row r="1209" spans="1:13" x14ac:dyDescent="0.3">
      <c r="A1209" t="s">
        <v>5673</v>
      </c>
      <c r="B1209" t="s">
        <v>5674</v>
      </c>
      <c r="C1209">
        <v>8618086118076</v>
      </c>
      <c r="D1209" t="s">
        <v>5675</v>
      </c>
      <c r="E1209" t="s">
        <v>4928</v>
      </c>
      <c r="F1209" t="s">
        <v>4929</v>
      </c>
      <c r="K1209" t="s">
        <v>1253</v>
      </c>
      <c r="M1209" t="s">
        <v>5659</v>
      </c>
    </row>
    <row r="1210" spans="1:13" x14ac:dyDescent="0.3">
      <c r="A1210" t="s">
        <v>5676</v>
      </c>
      <c r="B1210" t="s">
        <v>1846</v>
      </c>
      <c r="C1210">
        <v>18615186228</v>
      </c>
      <c r="D1210" t="s">
        <v>1847</v>
      </c>
      <c r="E1210" t="s">
        <v>4928</v>
      </c>
      <c r="F1210" t="s">
        <v>4929</v>
      </c>
      <c r="K1210" t="s">
        <v>5647</v>
      </c>
      <c r="M1210" t="s">
        <v>5659</v>
      </c>
    </row>
    <row r="1211" spans="1:13" x14ac:dyDescent="0.3">
      <c r="A1211" t="s">
        <v>5677</v>
      </c>
      <c r="B1211" t="s">
        <v>5678</v>
      </c>
      <c r="C1211" t="s">
        <v>5679</v>
      </c>
      <c r="D1211" t="s">
        <v>5680</v>
      </c>
      <c r="E1211" t="s">
        <v>4928</v>
      </c>
      <c r="F1211" t="s">
        <v>4929</v>
      </c>
      <c r="K1211" t="s">
        <v>22</v>
      </c>
      <c r="M1211" t="s">
        <v>5659</v>
      </c>
    </row>
    <row r="1212" spans="1:13" x14ac:dyDescent="0.3">
      <c r="A1212" t="s">
        <v>5681</v>
      </c>
      <c r="B1212" t="s">
        <v>5682</v>
      </c>
      <c r="C1212" t="s">
        <v>5683</v>
      </c>
      <c r="D1212" t="s">
        <v>5684</v>
      </c>
      <c r="E1212" t="s">
        <v>4928</v>
      </c>
      <c r="F1212" t="s">
        <v>4929</v>
      </c>
      <c r="K1212" t="s">
        <v>5685</v>
      </c>
      <c r="M1212" t="s">
        <v>5659</v>
      </c>
    </row>
    <row r="1213" spans="1:13" x14ac:dyDescent="0.3">
      <c r="A1213" t="s">
        <v>5686</v>
      </c>
      <c r="B1213" t="s">
        <v>4162</v>
      </c>
      <c r="C1213">
        <v>8617717235263</v>
      </c>
      <c r="D1213" t="s">
        <v>4163</v>
      </c>
      <c r="E1213" t="s">
        <v>4928</v>
      </c>
      <c r="F1213" t="s">
        <v>5687</v>
      </c>
      <c r="K1213" t="s">
        <v>5688</v>
      </c>
      <c r="M1213" t="s">
        <v>5659</v>
      </c>
    </row>
    <row r="1214" spans="1:13" x14ac:dyDescent="0.3">
      <c r="A1214" t="s">
        <v>5689</v>
      </c>
      <c r="B1214" t="s">
        <v>5690</v>
      </c>
      <c r="C1214" t="s">
        <v>5691</v>
      </c>
      <c r="D1214" t="s">
        <v>5692</v>
      </c>
      <c r="E1214" t="s">
        <v>4928</v>
      </c>
      <c r="F1214" t="s">
        <v>5693</v>
      </c>
      <c r="K1214" t="s">
        <v>5694</v>
      </c>
      <c r="M1214" t="s">
        <v>5659</v>
      </c>
    </row>
    <row r="1215" spans="1:13" x14ac:dyDescent="0.3">
      <c r="A1215" t="s">
        <v>925</v>
      </c>
      <c r="B1215" t="s">
        <v>926</v>
      </c>
      <c r="C1215">
        <v>8615632927689</v>
      </c>
      <c r="D1215" t="s">
        <v>927</v>
      </c>
      <c r="E1215" t="s">
        <v>873</v>
      </c>
      <c r="F1215" t="s">
        <v>874</v>
      </c>
      <c r="J1215" s="1">
        <v>44727</v>
      </c>
      <c r="K1215" t="s">
        <v>928</v>
      </c>
      <c r="L1215" t="s">
        <v>23841</v>
      </c>
      <c r="M1215" t="s">
        <v>876</v>
      </c>
    </row>
    <row r="1216" spans="1:13" x14ac:dyDescent="0.3">
      <c r="A1216" t="s">
        <v>5695</v>
      </c>
      <c r="B1216" t="s">
        <v>3024</v>
      </c>
      <c r="C1216">
        <v>8615662672320</v>
      </c>
      <c r="D1216" t="s">
        <v>3025</v>
      </c>
      <c r="E1216" t="s">
        <v>4928</v>
      </c>
      <c r="F1216" t="s">
        <v>4929</v>
      </c>
      <c r="K1216" t="s">
        <v>5696</v>
      </c>
      <c r="M1216" t="s">
        <v>5659</v>
      </c>
    </row>
    <row r="1217" spans="1:13" x14ac:dyDescent="0.3">
      <c r="A1217" t="s">
        <v>5697</v>
      </c>
      <c r="B1217" t="s">
        <v>1884</v>
      </c>
      <c r="C1217">
        <v>8615345144255</v>
      </c>
      <c r="D1217" t="s">
        <v>1885</v>
      </c>
      <c r="E1217" t="s">
        <v>4928</v>
      </c>
      <c r="F1217" t="s">
        <v>4929</v>
      </c>
      <c r="K1217" t="s">
        <v>5698</v>
      </c>
      <c r="M1217" t="s">
        <v>5659</v>
      </c>
    </row>
    <row r="1218" spans="1:13" x14ac:dyDescent="0.3">
      <c r="A1218" t="s">
        <v>5699</v>
      </c>
      <c r="B1218" t="s">
        <v>603</v>
      </c>
      <c r="C1218" t="s">
        <v>604</v>
      </c>
      <c r="D1218" t="s">
        <v>605</v>
      </c>
      <c r="E1218" t="s">
        <v>4928</v>
      </c>
      <c r="F1218" t="s">
        <v>5700</v>
      </c>
      <c r="K1218" t="s">
        <v>4147</v>
      </c>
      <c r="M1218" t="s">
        <v>5659</v>
      </c>
    </row>
    <row r="1219" spans="1:13" x14ac:dyDescent="0.3">
      <c r="A1219" t="s">
        <v>5701</v>
      </c>
      <c r="B1219" t="s">
        <v>5702</v>
      </c>
      <c r="C1219" t="s">
        <v>5703</v>
      </c>
      <c r="D1219" t="s">
        <v>5704</v>
      </c>
      <c r="E1219" t="s">
        <v>4928</v>
      </c>
      <c r="F1219" t="s">
        <v>4929</v>
      </c>
      <c r="K1219" t="s">
        <v>5705</v>
      </c>
      <c r="M1219" t="s">
        <v>5659</v>
      </c>
    </row>
    <row r="1220" spans="1:13" x14ac:dyDescent="0.3">
      <c r="A1220" t="s">
        <v>5706</v>
      </c>
      <c r="B1220" t="s">
        <v>4206</v>
      </c>
      <c r="C1220" t="s">
        <v>4207</v>
      </c>
      <c r="D1220" t="s">
        <v>4208</v>
      </c>
      <c r="E1220" t="s">
        <v>4928</v>
      </c>
      <c r="F1220" t="s">
        <v>4929</v>
      </c>
      <c r="K1220" t="s">
        <v>5707</v>
      </c>
      <c r="M1220" t="s">
        <v>5659</v>
      </c>
    </row>
    <row r="1221" spans="1:13" x14ac:dyDescent="0.3">
      <c r="A1221" t="s">
        <v>5708</v>
      </c>
      <c r="B1221" t="s">
        <v>5709</v>
      </c>
      <c r="C1221" t="s">
        <v>5710</v>
      </c>
      <c r="D1221" t="s">
        <v>5711</v>
      </c>
      <c r="E1221" t="s">
        <v>4928</v>
      </c>
      <c r="F1221" t="s">
        <v>4929</v>
      </c>
      <c r="K1221" t="s">
        <v>5712</v>
      </c>
      <c r="M1221" t="s">
        <v>5659</v>
      </c>
    </row>
    <row r="1222" spans="1:13" x14ac:dyDescent="0.3">
      <c r="A1222" t="s">
        <v>5713</v>
      </c>
      <c r="B1222" t="s">
        <v>2239</v>
      </c>
      <c r="C1222" t="s">
        <v>2240</v>
      </c>
      <c r="D1222" t="s">
        <v>2241</v>
      </c>
      <c r="E1222" t="s">
        <v>4928</v>
      </c>
      <c r="F1222" t="s">
        <v>4929</v>
      </c>
      <c r="K1222" t="s">
        <v>98</v>
      </c>
      <c r="M1222" t="s">
        <v>5659</v>
      </c>
    </row>
    <row r="1223" spans="1:13" x14ac:dyDescent="0.3">
      <c r="A1223" t="s">
        <v>5714</v>
      </c>
      <c r="B1223" t="s">
        <v>417</v>
      </c>
      <c r="C1223" t="s">
        <v>418</v>
      </c>
      <c r="D1223" t="s">
        <v>419</v>
      </c>
      <c r="E1223" t="s">
        <v>4928</v>
      </c>
      <c r="F1223" t="s">
        <v>4929</v>
      </c>
      <c r="K1223" t="s">
        <v>5504</v>
      </c>
      <c r="M1223" t="s">
        <v>5715</v>
      </c>
    </row>
    <row r="1224" spans="1:13" x14ac:dyDescent="0.3">
      <c r="A1224" t="s">
        <v>5716</v>
      </c>
      <c r="B1224" t="s">
        <v>5709</v>
      </c>
      <c r="C1224" t="s">
        <v>5717</v>
      </c>
      <c r="D1224" t="s">
        <v>5718</v>
      </c>
      <c r="E1224" t="s">
        <v>4928</v>
      </c>
      <c r="F1224" t="s">
        <v>5719</v>
      </c>
      <c r="K1224" t="s">
        <v>5720</v>
      </c>
      <c r="M1224" t="s">
        <v>5715</v>
      </c>
    </row>
    <row r="1225" spans="1:13" x14ac:dyDescent="0.3">
      <c r="A1225" t="s">
        <v>5721</v>
      </c>
      <c r="B1225" t="s">
        <v>4206</v>
      </c>
      <c r="C1225" t="s">
        <v>4156</v>
      </c>
      <c r="D1225" t="s">
        <v>5722</v>
      </c>
      <c r="E1225" t="s">
        <v>4928</v>
      </c>
      <c r="F1225" t="s">
        <v>4929</v>
      </c>
      <c r="K1225" t="s">
        <v>5723</v>
      </c>
      <c r="M1225" t="s">
        <v>5715</v>
      </c>
    </row>
    <row r="1226" spans="1:13" x14ac:dyDescent="0.3">
      <c r="A1226" t="s">
        <v>113</v>
      </c>
      <c r="B1226" t="s">
        <v>114</v>
      </c>
      <c r="C1226" t="s">
        <v>115</v>
      </c>
      <c r="D1226" t="s">
        <v>116</v>
      </c>
      <c r="E1226" t="s">
        <v>14</v>
      </c>
      <c r="F1226" t="s">
        <v>15</v>
      </c>
      <c r="J1226" s="1">
        <v>44865</v>
      </c>
      <c r="K1226" t="s">
        <v>117</v>
      </c>
      <c r="L1226" t="s">
        <v>23683</v>
      </c>
      <c r="M1226" t="s">
        <v>112</v>
      </c>
    </row>
    <row r="1227" spans="1:13" x14ac:dyDescent="0.3">
      <c r="A1227" t="s">
        <v>929</v>
      </c>
      <c r="B1227" t="s">
        <v>104</v>
      </c>
      <c r="C1227" t="s">
        <v>105</v>
      </c>
      <c r="D1227" t="s">
        <v>106</v>
      </c>
      <c r="E1227" t="s">
        <v>873</v>
      </c>
      <c r="F1227" t="s">
        <v>874</v>
      </c>
      <c r="J1227" s="1">
        <v>44742</v>
      </c>
      <c r="K1227" t="s">
        <v>107</v>
      </c>
      <c r="L1227" t="s">
        <v>23681</v>
      </c>
      <c r="M1227" t="s">
        <v>876</v>
      </c>
    </row>
    <row r="1228" spans="1:13" x14ac:dyDescent="0.3">
      <c r="A1228" t="s">
        <v>5724</v>
      </c>
      <c r="B1228" t="s">
        <v>764</v>
      </c>
      <c r="C1228">
        <v>8618696113233</v>
      </c>
      <c r="D1228" t="s">
        <v>1208</v>
      </c>
      <c r="E1228" t="s">
        <v>4928</v>
      </c>
      <c r="F1228" t="s">
        <v>4929</v>
      </c>
      <c r="K1228" t="s">
        <v>5725</v>
      </c>
      <c r="M1228" t="s">
        <v>5715</v>
      </c>
    </row>
    <row r="1229" spans="1:13" x14ac:dyDescent="0.3">
      <c r="A1229" t="s">
        <v>5726</v>
      </c>
      <c r="B1229" t="s">
        <v>412</v>
      </c>
      <c r="C1229" t="s">
        <v>413</v>
      </c>
      <c r="D1229" t="s">
        <v>414</v>
      </c>
      <c r="E1229" t="s">
        <v>4928</v>
      </c>
      <c r="F1229" t="s">
        <v>4929</v>
      </c>
      <c r="K1229" t="s">
        <v>415</v>
      </c>
      <c r="M1229" t="s">
        <v>5715</v>
      </c>
    </row>
    <row r="1230" spans="1:13" x14ac:dyDescent="0.3">
      <c r="A1230" t="s">
        <v>5727</v>
      </c>
      <c r="B1230" t="s">
        <v>4491</v>
      </c>
      <c r="C1230" t="s">
        <v>4492</v>
      </c>
      <c r="D1230" t="s">
        <v>4493</v>
      </c>
      <c r="E1230" t="s">
        <v>4928</v>
      </c>
      <c r="F1230" t="s">
        <v>4929</v>
      </c>
      <c r="K1230" t="s">
        <v>5728</v>
      </c>
      <c r="M1230" t="s">
        <v>5715</v>
      </c>
    </row>
    <row r="1231" spans="1:13" x14ac:dyDescent="0.3">
      <c r="A1231" t="s">
        <v>5729</v>
      </c>
      <c r="B1231" t="s">
        <v>406</v>
      </c>
      <c r="C1231" t="s">
        <v>407</v>
      </c>
      <c r="D1231" t="s">
        <v>408</v>
      </c>
      <c r="E1231" t="s">
        <v>4928</v>
      </c>
      <c r="F1231" t="s">
        <v>4929</v>
      </c>
      <c r="K1231" t="s">
        <v>5730</v>
      </c>
      <c r="M1231" t="s">
        <v>5715</v>
      </c>
    </row>
    <row r="1232" spans="1:13" x14ac:dyDescent="0.3">
      <c r="A1232" t="s">
        <v>5731</v>
      </c>
      <c r="B1232" t="s">
        <v>5732</v>
      </c>
      <c r="C1232">
        <v>8613396066230</v>
      </c>
      <c r="D1232" t="s">
        <v>5733</v>
      </c>
      <c r="E1232" t="s">
        <v>4928</v>
      </c>
      <c r="F1232" t="s">
        <v>4929</v>
      </c>
      <c r="K1232" t="s">
        <v>5734</v>
      </c>
      <c r="M1232" t="s">
        <v>5715</v>
      </c>
    </row>
    <row r="1233" spans="1:13" x14ac:dyDescent="0.3">
      <c r="A1233" t="s">
        <v>5735</v>
      </c>
      <c r="B1233" t="s">
        <v>5736</v>
      </c>
      <c r="C1233">
        <v>8617837139533</v>
      </c>
      <c r="D1233" t="s">
        <v>5737</v>
      </c>
      <c r="E1233" t="s">
        <v>4928</v>
      </c>
      <c r="F1233" t="s">
        <v>4948</v>
      </c>
      <c r="K1233" t="s">
        <v>5738</v>
      </c>
      <c r="M1233" t="s">
        <v>5715</v>
      </c>
    </row>
    <row r="1234" spans="1:13" x14ac:dyDescent="0.3">
      <c r="A1234" t="s">
        <v>5739</v>
      </c>
      <c r="B1234" t="s">
        <v>5740</v>
      </c>
      <c r="C1234" t="s">
        <v>5741</v>
      </c>
      <c r="D1234" t="s">
        <v>5742</v>
      </c>
      <c r="E1234" t="s">
        <v>4928</v>
      </c>
      <c r="F1234" t="s">
        <v>4929</v>
      </c>
      <c r="K1234" t="s">
        <v>5743</v>
      </c>
      <c r="M1234" t="s">
        <v>5715</v>
      </c>
    </row>
    <row r="1235" spans="1:13" x14ac:dyDescent="0.3">
      <c r="A1235" t="s">
        <v>5744</v>
      </c>
      <c r="B1235" t="s">
        <v>563</v>
      </c>
      <c r="C1235">
        <v>8615337111468</v>
      </c>
      <c r="D1235" t="s">
        <v>1903</v>
      </c>
      <c r="E1235" t="s">
        <v>4928</v>
      </c>
      <c r="F1235" t="s">
        <v>4937</v>
      </c>
      <c r="K1235" t="s">
        <v>1904</v>
      </c>
      <c r="M1235" t="s">
        <v>5715</v>
      </c>
    </row>
    <row r="1236" spans="1:13" x14ac:dyDescent="0.3">
      <c r="A1236" t="s">
        <v>5745</v>
      </c>
      <c r="B1236" t="s">
        <v>1261</v>
      </c>
      <c r="C1236">
        <v>8616621771607</v>
      </c>
      <c r="D1236" t="s">
        <v>1262</v>
      </c>
      <c r="E1236" t="s">
        <v>4928</v>
      </c>
      <c r="F1236" t="s">
        <v>4929</v>
      </c>
      <c r="K1236" t="s">
        <v>1263</v>
      </c>
      <c r="M1236" t="s">
        <v>5715</v>
      </c>
    </row>
    <row r="1237" spans="1:13" x14ac:dyDescent="0.3">
      <c r="A1237" t="s">
        <v>5746</v>
      </c>
      <c r="B1237" t="s">
        <v>5747</v>
      </c>
      <c r="C1237" t="s">
        <v>5748</v>
      </c>
      <c r="D1237" t="s">
        <v>5749</v>
      </c>
      <c r="E1237" t="s">
        <v>4928</v>
      </c>
      <c r="F1237" t="s">
        <v>4929</v>
      </c>
      <c r="K1237" t="s">
        <v>5750</v>
      </c>
      <c r="M1237" t="s">
        <v>5715</v>
      </c>
    </row>
    <row r="1238" spans="1:13" x14ac:dyDescent="0.3">
      <c r="A1238" t="s">
        <v>930</v>
      </c>
      <c r="B1238" t="s">
        <v>931</v>
      </c>
      <c r="C1238" t="s">
        <v>932</v>
      </c>
      <c r="D1238" t="s">
        <v>933</v>
      </c>
      <c r="E1238" t="s">
        <v>873</v>
      </c>
      <c r="F1238" t="s">
        <v>874</v>
      </c>
      <c r="K1238" t="s">
        <v>934</v>
      </c>
      <c r="L1238" t="s">
        <v>23842</v>
      </c>
      <c r="M1238" t="s">
        <v>876</v>
      </c>
    </row>
    <row r="1239" spans="1:13" x14ac:dyDescent="0.3">
      <c r="A1239" t="s">
        <v>5751</v>
      </c>
      <c r="B1239" t="s">
        <v>2517</v>
      </c>
      <c r="C1239">
        <v>8613854185395</v>
      </c>
      <c r="D1239" t="s">
        <v>2518</v>
      </c>
      <c r="E1239" t="s">
        <v>4928</v>
      </c>
      <c r="F1239" t="s">
        <v>4929</v>
      </c>
      <c r="K1239" t="s">
        <v>5752</v>
      </c>
      <c r="M1239" t="s">
        <v>5715</v>
      </c>
    </row>
    <row r="1240" spans="1:13" x14ac:dyDescent="0.3">
      <c r="A1240" t="s">
        <v>5753</v>
      </c>
      <c r="B1240" t="s">
        <v>427</v>
      </c>
      <c r="C1240" t="s">
        <v>428</v>
      </c>
      <c r="D1240" t="s">
        <v>429</v>
      </c>
      <c r="E1240" t="s">
        <v>4928</v>
      </c>
      <c r="F1240" t="s">
        <v>4937</v>
      </c>
      <c r="K1240" t="s">
        <v>430</v>
      </c>
      <c r="M1240" t="s">
        <v>5715</v>
      </c>
    </row>
    <row r="1241" spans="1:13" x14ac:dyDescent="0.3">
      <c r="A1241" t="s">
        <v>5754</v>
      </c>
      <c r="B1241" t="s">
        <v>3721</v>
      </c>
      <c r="C1241" t="s">
        <v>3722</v>
      </c>
      <c r="D1241" t="s">
        <v>3723</v>
      </c>
      <c r="E1241" t="s">
        <v>4928</v>
      </c>
      <c r="F1241" t="s">
        <v>5482</v>
      </c>
      <c r="K1241" t="s">
        <v>5755</v>
      </c>
      <c r="M1241" t="s">
        <v>5715</v>
      </c>
    </row>
    <row r="1242" spans="1:13" x14ac:dyDescent="0.3">
      <c r="A1242" t="s">
        <v>5756</v>
      </c>
      <c r="B1242" t="s">
        <v>5757</v>
      </c>
      <c r="C1242" t="s">
        <v>5758</v>
      </c>
      <c r="D1242" t="s">
        <v>5759</v>
      </c>
      <c r="E1242" t="s">
        <v>4928</v>
      </c>
      <c r="F1242" t="s">
        <v>4929</v>
      </c>
      <c r="K1242" t="s">
        <v>5760</v>
      </c>
      <c r="M1242" t="s">
        <v>5715</v>
      </c>
    </row>
    <row r="1243" spans="1:13" x14ac:dyDescent="0.3">
      <c r="A1243" t="s">
        <v>5761</v>
      </c>
      <c r="B1243" t="s">
        <v>490</v>
      </c>
      <c r="C1243" t="s">
        <v>5762</v>
      </c>
      <c r="D1243" t="s">
        <v>5763</v>
      </c>
      <c r="E1243" t="s">
        <v>4928</v>
      </c>
      <c r="F1243" t="s">
        <v>4929</v>
      </c>
      <c r="K1243" t="s">
        <v>3725</v>
      </c>
      <c r="M1243" t="s">
        <v>5715</v>
      </c>
    </row>
    <row r="1244" spans="1:13" x14ac:dyDescent="0.3">
      <c r="A1244" t="s">
        <v>5764</v>
      </c>
      <c r="B1244" t="s">
        <v>5765</v>
      </c>
      <c r="C1244">
        <v>8614760821013</v>
      </c>
      <c r="D1244" t="s">
        <v>5766</v>
      </c>
      <c r="E1244" t="s">
        <v>4928</v>
      </c>
      <c r="F1244" t="s">
        <v>4929</v>
      </c>
      <c r="K1244" t="s">
        <v>4279</v>
      </c>
      <c r="M1244" t="s">
        <v>5715</v>
      </c>
    </row>
    <row r="1245" spans="1:13" x14ac:dyDescent="0.3">
      <c r="A1245" t="s">
        <v>5767</v>
      </c>
      <c r="B1245" t="s">
        <v>1944</v>
      </c>
      <c r="C1245" t="s">
        <v>1945</v>
      </c>
      <c r="D1245" t="s">
        <v>1946</v>
      </c>
      <c r="E1245" t="s">
        <v>4928</v>
      </c>
      <c r="F1245" t="s">
        <v>4929</v>
      </c>
      <c r="K1245" t="s">
        <v>5768</v>
      </c>
      <c r="M1245" t="s">
        <v>5715</v>
      </c>
    </row>
    <row r="1246" spans="1:13" x14ac:dyDescent="0.3">
      <c r="A1246" t="s">
        <v>5769</v>
      </c>
      <c r="B1246" t="s">
        <v>782</v>
      </c>
      <c r="C1246">
        <v>8618072846723</v>
      </c>
      <c r="D1246" t="s">
        <v>783</v>
      </c>
      <c r="E1246" t="s">
        <v>4928</v>
      </c>
      <c r="F1246" t="s">
        <v>4929</v>
      </c>
      <c r="K1246" t="s">
        <v>784</v>
      </c>
      <c r="M1246" t="s">
        <v>5770</v>
      </c>
    </row>
    <row r="1247" spans="1:13" x14ac:dyDescent="0.3">
      <c r="A1247" t="s">
        <v>5771</v>
      </c>
      <c r="B1247" t="s">
        <v>463</v>
      </c>
      <c r="C1247">
        <v>8613953303907</v>
      </c>
      <c r="D1247" t="s">
        <v>464</v>
      </c>
      <c r="E1247" t="s">
        <v>4928</v>
      </c>
      <c r="F1247" t="s">
        <v>4929</v>
      </c>
      <c r="K1247" t="s">
        <v>4663</v>
      </c>
      <c r="M1247" t="s">
        <v>5770</v>
      </c>
    </row>
    <row r="1248" spans="1:13" x14ac:dyDescent="0.3">
      <c r="A1248" t="s">
        <v>5772</v>
      </c>
      <c r="B1248" t="s">
        <v>2322</v>
      </c>
      <c r="C1248" t="s">
        <v>2323</v>
      </c>
      <c r="D1248" t="s">
        <v>2324</v>
      </c>
      <c r="E1248" t="s">
        <v>4928</v>
      </c>
      <c r="F1248" t="s">
        <v>4929</v>
      </c>
      <c r="K1248" t="s">
        <v>2325</v>
      </c>
      <c r="M1248" t="s">
        <v>5770</v>
      </c>
    </row>
    <row r="1249" spans="1:13" x14ac:dyDescent="0.3">
      <c r="A1249" t="s">
        <v>935</v>
      </c>
      <c r="B1249" t="s">
        <v>45</v>
      </c>
      <c r="C1249">
        <v>8619930503259</v>
      </c>
      <c r="D1249" t="s">
        <v>936</v>
      </c>
      <c r="E1249" t="s">
        <v>873</v>
      </c>
      <c r="F1249" t="s">
        <v>874</v>
      </c>
      <c r="J1249" s="1">
        <v>44796</v>
      </c>
      <c r="K1249" t="s">
        <v>461</v>
      </c>
      <c r="L1249" t="s">
        <v>23843</v>
      </c>
      <c r="M1249" t="s">
        <v>876</v>
      </c>
    </row>
    <row r="1250" spans="1:13" x14ac:dyDescent="0.3">
      <c r="A1250" t="s">
        <v>5773</v>
      </c>
      <c r="B1250" t="s">
        <v>498</v>
      </c>
      <c r="C1250">
        <v>8615307151931</v>
      </c>
      <c r="D1250" t="s">
        <v>499</v>
      </c>
      <c r="E1250" t="s">
        <v>4928</v>
      </c>
      <c r="F1250" t="s">
        <v>4929</v>
      </c>
      <c r="K1250" t="s">
        <v>2319</v>
      </c>
      <c r="M1250" t="s">
        <v>5770</v>
      </c>
    </row>
    <row r="1251" spans="1:13" x14ac:dyDescent="0.3">
      <c r="A1251" t="s">
        <v>5774</v>
      </c>
      <c r="B1251" t="s">
        <v>1189</v>
      </c>
      <c r="C1251">
        <v>8613854830608</v>
      </c>
      <c r="D1251" t="s">
        <v>1190</v>
      </c>
      <c r="E1251" t="s">
        <v>4928</v>
      </c>
      <c r="F1251" t="s">
        <v>4929</v>
      </c>
      <c r="K1251" t="s">
        <v>1191</v>
      </c>
      <c r="M1251" t="s">
        <v>5770</v>
      </c>
    </row>
    <row r="1252" spans="1:13" x14ac:dyDescent="0.3">
      <c r="A1252" t="s">
        <v>5775</v>
      </c>
      <c r="B1252" t="s">
        <v>4695</v>
      </c>
      <c r="C1252">
        <v>8615553101303</v>
      </c>
      <c r="D1252" t="s">
        <v>4696</v>
      </c>
      <c r="E1252" t="s">
        <v>4928</v>
      </c>
      <c r="F1252" t="s">
        <v>4929</v>
      </c>
      <c r="K1252" t="s">
        <v>2307</v>
      </c>
      <c r="M1252" t="s">
        <v>5770</v>
      </c>
    </row>
    <row r="1253" spans="1:13" x14ac:dyDescent="0.3">
      <c r="A1253" t="s">
        <v>5776</v>
      </c>
      <c r="B1253" t="s">
        <v>3085</v>
      </c>
      <c r="C1253" t="s">
        <v>3086</v>
      </c>
      <c r="D1253" t="s">
        <v>3087</v>
      </c>
      <c r="E1253" t="s">
        <v>4928</v>
      </c>
      <c r="F1253" t="s">
        <v>4929</v>
      </c>
      <c r="K1253" t="s">
        <v>5504</v>
      </c>
      <c r="M1253" t="s">
        <v>5770</v>
      </c>
    </row>
    <row r="1254" spans="1:13" x14ac:dyDescent="0.3">
      <c r="A1254" t="s">
        <v>5777</v>
      </c>
      <c r="B1254" t="s">
        <v>1873</v>
      </c>
      <c r="C1254" t="s">
        <v>1874</v>
      </c>
      <c r="D1254" t="s">
        <v>1875</v>
      </c>
      <c r="E1254" t="s">
        <v>4928</v>
      </c>
      <c r="F1254" t="s">
        <v>4929</v>
      </c>
      <c r="K1254" t="s">
        <v>1876</v>
      </c>
      <c r="M1254" t="s">
        <v>5770</v>
      </c>
    </row>
    <row r="1255" spans="1:13" x14ac:dyDescent="0.3">
      <c r="A1255" t="s">
        <v>5778</v>
      </c>
      <c r="B1255" t="s">
        <v>5779</v>
      </c>
      <c r="C1255">
        <v>8618913906212</v>
      </c>
      <c r="D1255" t="s">
        <v>5780</v>
      </c>
      <c r="E1255" t="s">
        <v>4928</v>
      </c>
      <c r="F1255" t="s">
        <v>4929</v>
      </c>
      <c r="K1255" t="s">
        <v>5781</v>
      </c>
      <c r="M1255" t="s">
        <v>5770</v>
      </c>
    </row>
    <row r="1256" spans="1:13" x14ac:dyDescent="0.3">
      <c r="A1256" t="s">
        <v>5782</v>
      </c>
      <c r="B1256" t="s">
        <v>515</v>
      </c>
      <c r="C1256">
        <v>8613333710285</v>
      </c>
      <c r="D1256" t="s">
        <v>516</v>
      </c>
      <c r="E1256" t="s">
        <v>4928</v>
      </c>
      <c r="F1256" t="s">
        <v>4929</v>
      </c>
      <c r="K1256" t="s">
        <v>517</v>
      </c>
      <c r="M1256" t="s">
        <v>5770</v>
      </c>
    </row>
    <row r="1257" spans="1:13" x14ac:dyDescent="0.3">
      <c r="A1257" t="s">
        <v>5783</v>
      </c>
      <c r="B1257" t="s">
        <v>768</v>
      </c>
      <c r="C1257">
        <v>8615851462628</v>
      </c>
      <c r="D1257" t="s">
        <v>769</v>
      </c>
      <c r="E1257" t="s">
        <v>4928</v>
      </c>
      <c r="F1257" t="s">
        <v>4929</v>
      </c>
      <c r="K1257" t="s">
        <v>770</v>
      </c>
      <c r="M1257" t="s">
        <v>5770</v>
      </c>
    </row>
    <row r="1258" spans="1:13" x14ac:dyDescent="0.3">
      <c r="A1258" t="s">
        <v>5784</v>
      </c>
      <c r="B1258" t="s">
        <v>4228</v>
      </c>
      <c r="C1258" t="s">
        <v>4229</v>
      </c>
      <c r="D1258" t="s">
        <v>4230</v>
      </c>
      <c r="E1258" t="s">
        <v>4928</v>
      </c>
      <c r="F1258" t="s">
        <v>5785</v>
      </c>
      <c r="K1258" t="s">
        <v>4232</v>
      </c>
      <c r="M1258" t="s">
        <v>5770</v>
      </c>
    </row>
    <row r="1259" spans="1:13" x14ac:dyDescent="0.3">
      <c r="A1259" t="s">
        <v>5786</v>
      </c>
      <c r="B1259" t="s">
        <v>590</v>
      </c>
      <c r="C1259" t="s">
        <v>591</v>
      </c>
      <c r="D1259" t="s">
        <v>592</v>
      </c>
      <c r="E1259" t="s">
        <v>4928</v>
      </c>
      <c r="F1259" t="s">
        <v>4929</v>
      </c>
      <c r="K1259" t="s">
        <v>593</v>
      </c>
      <c r="M1259" t="s">
        <v>5770</v>
      </c>
    </row>
    <row r="1260" spans="1:13" x14ac:dyDescent="0.3">
      <c r="A1260" t="s">
        <v>937</v>
      </c>
      <c r="B1260" t="s">
        <v>114</v>
      </c>
      <c r="C1260" t="s">
        <v>115</v>
      </c>
      <c r="D1260" t="s">
        <v>116</v>
      </c>
      <c r="E1260" t="s">
        <v>873</v>
      </c>
      <c r="F1260" t="s">
        <v>874</v>
      </c>
      <c r="J1260" s="1">
        <v>44865</v>
      </c>
      <c r="K1260" t="s">
        <v>915</v>
      </c>
      <c r="L1260" t="s">
        <v>23683</v>
      </c>
      <c r="M1260" t="s">
        <v>938</v>
      </c>
    </row>
    <row r="1261" spans="1:13" x14ac:dyDescent="0.3">
      <c r="A1261" t="s">
        <v>5787</v>
      </c>
      <c r="B1261" t="s">
        <v>1939</v>
      </c>
      <c r="C1261" t="s">
        <v>1940</v>
      </c>
      <c r="D1261" t="s">
        <v>1941</v>
      </c>
      <c r="E1261" t="s">
        <v>4928</v>
      </c>
      <c r="F1261" t="s">
        <v>4929</v>
      </c>
      <c r="K1261" t="s">
        <v>5788</v>
      </c>
      <c r="M1261" t="s">
        <v>5770</v>
      </c>
    </row>
    <row r="1262" spans="1:13" x14ac:dyDescent="0.3">
      <c r="A1262" t="s">
        <v>5789</v>
      </c>
      <c r="B1262" t="s">
        <v>1193</v>
      </c>
      <c r="C1262">
        <v>8619963477321</v>
      </c>
      <c r="D1262" t="s">
        <v>1194</v>
      </c>
      <c r="E1262" t="s">
        <v>4928</v>
      </c>
      <c r="F1262" t="s">
        <v>4937</v>
      </c>
      <c r="K1262" t="s">
        <v>1195</v>
      </c>
      <c r="M1262" t="s">
        <v>5770</v>
      </c>
    </row>
    <row r="1263" spans="1:13" x14ac:dyDescent="0.3">
      <c r="A1263" t="s">
        <v>5790</v>
      </c>
      <c r="B1263" t="s">
        <v>4247</v>
      </c>
      <c r="C1263" t="s">
        <v>4248</v>
      </c>
      <c r="D1263" t="s">
        <v>4249</v>
      </c>
      <c r="E1263" t="s">
        <v>4928</v>
      </c>
      <c r="F1263" t="s">
        <v>4929</v>
      </c>
      <c r="K1263" t="s">
        <v>517</v>
      </c>
      <c r="M1263" t="s">
        <v>5770</v>
      </c>
    </row>
    <row r="1264" spans="1:13" x14ac:dyDescent="0.3">
      <c r="A1264" t="s">
        <v>5791</v>
      </c>
      <c r="B1264" t="s">
        <v>5792</v>
      </c>
      <c r="C1264">
        <v>8618560028598</v>
      </c>
      <c r="D1264" t="s">
        <v>5793</v>
      </c>
      <c r="E1264" t="s">
        <v>4928</v>
      </c>
      <c r="F1264" t="s">
        <v>4929</v>
      </c>
      <c r="K1264" t="s">
        <v>5794</v>
      </c>
      <c r="M1264" t="s">
        <v>5770</v>
      </c>
    </row>
    <row r="1265" spans="1:13" x14ac:dyDescent="0.3">
      <c r="A1265" t="s">
        <v>5795</v>
      </c>
      <c r="B1265" t="s">
        <v>490</v>
      </c>
      <c r="C1265">
        <v>8619371278702</v>
      </c>
      <c r="D1265" t="s">
        <v>4258</v>
      </c>
      <c r="E1265" t="s">
        <v>4928</v>
      </c>
      <c r="F1265" t="s">
        <v>4929</v>
      </c>
      <c r="K1265" t="s">
        <v>189</v>
      </c>
      <c r="M1265" t="s">
        <v>5770</v>
      </c>
    </row>
    <row r="1266" spans="1:13" x14ac:dyDescent="0.3">
      <c r="A1266" t="s">
        <v>5796</v>
      </c>
      <c r="B1266" t="s">
        <v>1172</v>
      </c>
      <c r="C1266" t="s">
        <v>1173</v>
      </c>
      <c r="D1266" t="s">
        <v>1174</v>
      </c>
      <c r="E1266" t="s">
        <v>4928</v>
      </c>
      <c r="F1266" t="s">
        <v>4929</v>
      </c>
      <c r="K1266" t="s">
        <v>1801</v>
      </c>
      <c r="M1266" t="s">
        <v>5770</v>
      </c>
    </row>
    <row r="1267" spans="1:13" x14ac:dyDescent="0.3">
      <c r="A1267" t="s">
        <v>5797</v>
      </c>
      <c r="B1267" t="s">
        <v>1915</v>
      </c>
      <c r="C1267">
        <v>15318151873</v>
      </c>
      <c r="D1267" t="s">
        <v>1916</v>
      </c>
      <c r="E1267" t="s">
        <v>4928</v>
      </c>
      <c r="F1267" t="s">
        <v>4929</v>
      </c>
      <c r="K1267" t="s">
        <v>1917</v>
      </c>
      <c r="M1267" t="s">
        <v>5770</v>
      </c>
    </row>
    <row r="1268" spans="1:13" x14ac:dyDescent="0.3">
      <c r="A1268" t="s">
        <v>5798</v>
      </c>
      <c r="B1268" t="s">
        <v>632</v>
      </c>
      <c r="C1268">
        <v>8613322067656</v>
      </c>
      <c r="D1268" t="s">
        <v>633</v>
      </c>
      <c r="E1268" t="s">
        <v>4928</v>
      </c>
      <c r="F1268" t="s">
        <v>4929</v>
      </c>
      <c r="K1268" t="s">
        <v>634</v>
      </c>
      <c r="M1268" t="s">
        <v>5799</v>
      </c>
    </row>
    <row r="1269" spans="1:13" x14ac:dyDescent="0.3">
      <c r="A1269" t="s">
        <v>5800</v>
      </c>
      <c r="B1269" t="s">
        <v>764</v>
      </c>
      <c r="C1269" t="s">
        <v>765</v>
      </c>
      <c r="D1269" t="s">
        <v>468</v>
      </c>
      <c r="E1269" t="s">
        <v>4928</v>
      </c>
      <c r="F1269" t="s">
        <v>4929</v>
      </c>
      <c r="K1269" t="s">
        <v>5801</v>
      </c>
      <c r="M1269" t="s">
        <v>5799</v>
      </c>
    </row>
    <row r="1270" spans="1:13" x14ac:dyDescent="0.3">
      <c r="A1270" t="s">
        <v>5802</v>
      </c>
      <c r="B1270" t="s">
        <v>1928</v>
      </c>
      <c r="C1270" t="s">
        <v>1929</v>
      </c>
      <c r="D1270" t="s">
        <v>1930</v>
      </c>
      <c r="E1270" t="s">
        <v>4928</v>
      </c>
      <c r="F1270" t="s">
        <v>4929</v>
      </c>
      <c r="K1270" t="s">
        <v>1932</v>
      </c>
      <c r="M1270" t="s">
        <v>5799</v>
      </c>
    </row>
    <row r="1271" spans="1:13" x14ac:dyDescent="0.3">
      <c r="A1271" t="s">
        <v>939</v>
      </c>
      <c r="B1271" t="s">
        <v>119</v>
      </c>
      <c r="C1271">
        <f>86+86-13454675544    +86-576225566889</f>
        <v>-589680242175</v>
      </c>
      <c r="D1271" t="s">
        <v>120</v>
      </c>
      <c r="E1271" t="s">
        <v>873</v>
      </c>
      <c r="F1271" t="s">
        <v>874</v>
      </c>
      <c r="K1271" t="s">
        <v>121</v>
      </c>
      <c r="L1271" t="s">
        <v>23684</v>
      </c>
      <c r="M1271" t="s">
        <v>938</v>
      </c>
    </row>
    <row r="1272" spans="1:13" x14ac:dyDescent="0.3">
      <c r="A1272" t="s">
        <v>5803</v>
      </c>
      <c r="B1272" t="s">
        <v>3737</v>
      </c>
      <c r="C1272">
        <v>8615690882017</v>
      </c>
      <c r="D1272" t="s">
        <v>3738</v>
      </c>
      <c r="E1272" t="s">
        <v>4928</v>
      </c>
      <c r="F1272" t="s">
        <v>4929</v>
      </c>
      <c r="M1272" t="s">
        <v>5799</v>
      </c>
    </row>
    <row r="1273" spans="1:13" x14ac:dyDescent="0.3">
      <c r="A1273" t="s">
        <v>5804</v>
      </c>
      <c r="B1273" t="s">
        <v>5805</v>
      </c>
      <c r="C1273">
        <v>8615064961989</v>
      </c>
      <c r="D1273" t="s">
        <v>5806</v>
      </c>
      <c r="E1273" t="s">
        <v>4928</v>
      </c>
      <c r="F1273" t="s">
        <v>4929</v>
      </c>
      <c r="K1273" t="s">
        <v>5807</v>
      </c>
      <c r="M1273" t="s">
        <v>5799</v>
      </c>
    </row>
    <row r="1274" spans="1:13" x14ac:dyDescent="0.3">
      <c r="A1274" t="s">
        <v>5808</v>
      </c>
      <c r="B1274" t="s">
        <v>4151</v>
      </c>
      <c r="C1274" t="s">
        <v>4152</v>
      </c>
      <c r="D1274" t="s">
        <v>4153</v>
      </c>
      <c r="E1274" t="s">
        <v>4928</v>
      </c>
      <c r="F1274" t="s">
        <v>4937</v>
      </c>
      <c r="K1274" t="s">
        <v>430</v>
      </c>
      <c r="M1274" t="s">
        <v>5799</v>
      </c>
    </row>
    <row r="1275" spans="1:13" x14ac:dyDescent="0.3">
      <c r="A1275" t="s">
        <v>5809</v>
      </c>
      <c r="B1275" t="s">
        <v>481</v>
      </c>
      <c r="C1275">
        <v>8615553348166</v>
      </c>
      <c r="D1275" t="s">
        <v>482</v>
      </c>
      <c r="E1275" t="s">
        <v>4928</v>
      </c>
      <c r="F1275" t="s">
        <v>4929</v>
      </c>
      <c r="K1275" t="s">
        <v>5810</v>
      </c>
      <c r="M1275" t="s">
        <v>5799</v>
      </c>
    </row>
    <row r="1276" spans="1:13" x14ac:dyDescent="0.3">
      <c r="A1276" t="s">
        <v>5811</v>
      </c>
      <c r="B1276" t="s">
        <v>5812</v>
      </c>
      <c r="C1276" t="s">
        <v>5813</v>
      </c>
      <c r="D1276" t="s">
        <v>5814</v>
      </c>
      <c r="E1276" t="s">
        <v>4928</v>
      </c>
      <c r="F1276" t="s">
        <v>4929</v>
      </c>
      <c r="K1276" t="s">
        <v>5815</v>
      </c>
      <c r="M1276" t="s">
        <v>5799</v>
      </c>
    </row>
    <row r="1277" spans="1:13" x14ac:dyDescent="0.3">
      <c r="A1277" t="s">
        <v>5816</v>
      </c>
      <c r="B1277" t="s">
        <v>4236</v>
      </c>
      <c r="C1277" t="s">
        <v>4237</v>
      </c>
      <c r="D1277" t="s">
        <v>4238</v>
      </c>
      <c r="E1277" t="s">
        <v>4928</v>
      </c>
      <c r="F1277" t="s">
        <v>4937</v>
      </c>
      <c r="K1277" t="s">
        <v>430</v>
      </c>
      <c r="M1277" t="s">
        <v>5799</v>
      </c>
    </row>
    <row r="1278" spans="1:13" x14ac:dyDescent="0.3">
      <c r="A1278" t="s">
        <v>5817</v>
      </c>
      <c r="B1278" t="s">
        <v>5818</v>
      </c>
      <c r="C1278">
        <v>8613506120961</v>
      </c>
      <c r="D1278" t="s">
        <v>5819</v>
      </c>
      <c r="E1278" t="s">
        <v>4928</v>
      </c>
      <c r="F1278" t="s">
        <v>4929</v>
      </c>
      <c r="K1278" t="s">
        <v>98</v>
      </c>
      <c r="M1278" t="s">
        <v>5799</v>
      </c>
    </row>
    <row r="1279" spans="1:13" x14ac:dyDescent="0.3">
      <c r="A1279" t="s">
        <v>5820</v>
      </c>
      <c r="B1279" t="s">
        <v>5821</v>
      </c>
      <c r="C1279">
        <v>18502675601</v>
      </c>
      <c r="D1279" t="s">
        <v>5822</v>
      </c>
      <c r="E1279" t="s">
        <v>4928</v>
      </c>
      <c r="F1279" t="s">
        <v>4929</v>
      </c>
      <c r="K1279" t="s">
        <v>5823</v>
      </c>
      <c r="M1279" t="s">
        <v>5799</v>
      </c>
    </row>
    <row r="1280" spans="1:13" x14ac:dyDescent="0.3">
      <c r="A1280" t="s">
        <v>5824</v>
      </c>
      <c r="B1280" t="s">
        <v>1785</v>
      </c>
      <c r="C1280" t="s">
        <v>1786</v>
      </c>
      <c r="D1280" t="s">
        <v>1787</v>
      </c>
      <c r="E1280" t="s">
        <v>4928</v>
      </c>
      <c r="F1280" t="s">
        <v>4929</v>
      </c>
      <c r="K1280" t="s">
        <v>5825</v>
      </c>
      <c r="M1280" t="s">
        <v>5799</v>
      </c>
    </row>
    <row r="1281" spans="1:13" x14ac:dyDescent="0.3">
      <c r="A1281" t="s">
        <v>5826</v>
      </c>
      <c r="B1281" t="s">
        <v>786</v>
      </c>
      <c r="C1281" t="s">
        <v>787</v>
      </c>
      <c r="D1281" t="s">
        <v>788</v>
      </c>
      <c r="E1281" t="s">
        <v>4928</v>
      </c>
      <c r="F1281" t="s">
        <v>5513</v>
      </c>
      <c r="K1281" t="s">
        <v>790</v>
      </c>
      <c r="M1281" t="s">
        <v>5799</v>
      </c>
    </row>
    <row r="1282" spans="1:13" x14ac:dyDescent="0.3">
      <c r="A1282" t="s">
        <v>940</v>
      </c>
      <c r="B1282" t="s">
        <v>123</v>
      </c>
      <c r="C1282" t="s">
        <v>124</v>
      </c>
      <c r="D1282" t="s">
        <v>125</v>
      </c>
      <c r="E1282" t="s">
        <v>873</v>
      </c>
      <c r="F1282" t="s">
        <v>941</v>
      </c>
      <c r="J1282" s="1">
        <v>44896</v>
      </c>
      <c r="K1282" t="s">
        <v>126</v>
      </c>
      <c r="L1282" t="s">
        <v>23685</v>
      </c>
      <c r="M1282" t="s">
        <v>938</v>
      </c>
    </row>
    <row r="1283" spans="1:13" x14ac:dyDescent="0.3">
      <c r="A1283" t="s">
        <v>5827</v>
      </c>
      <c r="B1283" t="s">
        <v>3455</v>
      </c>
      <c r="C1283">
        <v>83853277</v>
      </c>
      <c r="D1283" t="s">
        <v>3456</v>
      </c>
      <c r="E1283" t="s">
        <v>4928</v>
      </c>
      <c r="F1283" t="s">
        <v>4929</v>
      </c>
      <c r="M1283" t="s">
        <v>5799</v>
      </c>
    </row>
    <row r="1284" spans="1:13" x14ac:dyDescent="0.3">
      <c r="A1284" t="s">
        <v>5828</v>
      </c>
      <c r="B1284" t="s">
        <v>3766</v>
      </c>
      <c r="C1284" t="s">
        <v>3767</v>
      </c>
      <c r="D1284" t="s">
        <v>3768</v>
      </c>
      <c r="E1284" t="s">
        <v>4928</v>
      </c>
      <c r="F1284" t="s">
        <v>4929</v>
      </c>
      <c r="M1284" t="s">
        <v>5799</v>
      </c>
    </row>
    <row r="1285" spans="1:13" x14ac:dyDescent="0.3">
      <c r="A1285" t="s">
        <v>5829</v>
      </c>
      <c r="B1285" t="s">
        <v>5830</v>
      </c>
      <c r="C1285">
        <v>13886234233</v>
      </c>
      <c r="D1285" t="s">
        <v>5831</v>
      </c>
      <c r="E1285" t="s">
        <v>4928</v>
      </c>
      <c r="F1285" t="s">
        <v>4929</v>
      </c>
      <c r="M1285" t="s">
        <v>5799</v>
      </c>
    </row>
    <row r="1286" spans="1:13" x14ac:dyDescent="0.3">
      <c r="A1286" t="s">
        <v>5832</v>
      </c>
      <c r="B1286" t="s">
        <v>3206</v>
      </c>
      <c r="C1286">
        <v>13701896116</v>
      </c>
      <c r="D1286" t="s">
        <v>3207</v>
      </c>
      <c r="E1286" t="s">
        <v>4928</v>
      </c>
      <c r="F1286" t="s">
        <v>4929</v>
      </c>
      <c r="M1286" t="s">
        <v>5799</v>
      </c>
    </row>
    <row r="1287" spans="1:13" x14ac:dyDescent="0.3">
      <c r="A1287" t="s">
        <v>5833</v>
      </c>
      <c r="B1287" t="s">
        <v>5834</v>
      </c>
      <c r="C1287">
        <v>13707115681</v>
      </c>
      <c r="D1287" t="s">
        <v>5301</v>
      </c>
      <c r="E1287" t="s">
        <v>4928</v>
      </c>
      <c r="F1287" t="s">
        <v>4929</v>
      </c>
      <c r="M1287" t="s">
        <v>5799</v>
      </c>
    </row>
    <row r="1288" spans="1:13" x14ac:dyDescent="0.3">
      <c r="A1288" t="s">
        <v>5835</v>
      </c>
      <c r="B1288" t="s">
        <v>5836</v>
      </c>
      <c r="C1288" t="s">
        <v>5837</v>
      </c>
      <c r="E1288" t="s">
        <v>4928</v>
      </c>
      <c r="F1288" t="s">
        <v>4929</v>
      </c>
      <c r="M1288" t="s">
        <v>5799</v>
      </c>
    </row>
    <row r="1289" spans="1:13" x14ac:dyDescent="0.3">
      <c r="A1289" t="s">
        <v>5838</v>
      </c>
      <c r="B1289" t="s">
        <v>4580</v>
      </c>
      <c r="C1289">
        <v>13701506896</v>
      </c>
      <c r="D1289" t="s">
        <v>4582</v>
      </c>
      <c r="E1289" t="s">
        <v>4928</v>
      </c>
      <c r="F1289" t="s">
        <v>4929</v>
      </c>
      <c r="L1289" t="s">
        <v>24339</v>
      </c>
      <c r="M1289" t="s">
        <v>5799</v>
      </c>
    </row>
    <row r="1290" spans="1:13" x14ac:dyDescent="0.3">
      <c r="A1290" t="s">
        <v>5839</v>
      </c>
      <c r="B1290" t="s">
        <v>5840</v>
      </c>
      <c r="C1290">
        <v>13937927043</v>
      </c>
      <c r="D1290" t="s">
        <v>5841</v>
      </c>
      <c r="E1290" t="s">
        <v>4928</v>
      </c>
      <c r="F1290" t="s">
        <v>4929</v>
      </c>
      <c r="M1290" t="s">
        <v>5842</v>
      </c>
    </row>
    <row r="1291" spans="1:13" x14ac:dyDescent="0.3">
      <c r="A1291" t="s">
        <v>5843</v>
      </c>
      <c r="B1291" t="s">
        <v>5844</v>
      </c>
      <c r="C1291">
        <v>15979688888</v>
      </c>
      <c r="D1291" t="s">
        <v>5845</v>
      </c>
      <c r="E1291" t="s">
        <v>4928</v>
      </c>
      <c r="F1291" t="s">
        <v>4929</v>
      </c>
      <c r="M1291" t="s">
        <v>5842</v>
      </c>
    </row>
    <row r="1292" spans="1:13" x14ac:dyDescent="0.3">
      <c r="A1292" t="s">
        <v>5846</v>
      </c>
      <c r="B1292" t="s">
        <v>5847</v>
      </c>
      <c r="C1292" t="s">
        <v>5848</v>
      </c>
      <c r="D1292" t="s">
        <v>5849</v>
      </c>
      <c r="E1292" t="s">
        <v>4928</v>
      </c>
      <c r="F1292" t="s">
        <v>4929</v>
      </c>
      <c r="M1292" t="s">
        <v>5842</v>
      </c>
    </row>
    <row r="1293" spans="1:13" x14ac:dyDescent="0.3">
      <c r="A1293" t="s">
        <v>942</v>
      </c>
      <c r="B1293" t="s">
        <v>943</v>
      </c>
      <c r="C1293" t="s">
        <v>944</v>
      </c>
      <c r="D1293" t="s">
        <v>945</v>
      </c>
      <c r="E1293" t="s">
        <v>873</v>
      </c>
      <c r="F1293" t="s">
        <v>874</v>
      </c>
      <c r="K1293" t="s">
        <v>946</v>
      </c>
      <c r="L1293" t="s">
        <v>23844</v>
      </c>
      <c r="M1293" t="s">
        <v>938</v>
      </c>
    </row>
    <row r="1294" spans="1:13" x14ac:dyDescent="0.3">
      <c r="A1294" t="s">
        <v>5850</v>
      </c>
      <c r="B1294" t="s">
        <v>3219</v>
      </c>
      <c r="C1294">
        <v>15898902797</v>
      </c>
      <c r="D1294" t="s">
        <v>3220</v>
      </c>
      <c r="E1294" t="s">
        <v>4928</v>
      </c>
      <c r="F1294" t="s">
        <v>4929</v>
      </c>
      <c r="M1294" t="s">
        <v>5842</v>
      </c>
    </row>
    <row r="1295" spans="1:13" x14ac:dyDescent="0.3">
      <c r="A1295" t="s">
        <v>5851</v>
      </c>
      <c r="B1295" t="s">
        <v>5852</v>
      </c>
      <c r="C1295" t="s">
        <v>5853</v>
      </c>
      <c r="D1295" t="s">
        <v>5854</v>
      </c>
      <c r="E1295" t="s">
        <v>4928</v>
      </c>
      <c r="F1295" t="s">
        <v>4929</v>
      </c>
      <c r="M1295" t="s">
        <v>5842</v>
      </c>
    </row>
    <row r="1296" spans="1:13" x14ac:dyDescent="0.3">
      <c r="A1296" t="s">
        <v>5855</v>
      </c>
      <c r="B1296" t="s">
        <v>5856</v>
      </c>
      <c r="C1296" t="s">
        <v>5857</v>
      </c>
      <c r="D1296" t="s">
        <v>5858</v>
      </c>
      <c r="E1296" t="s">
        <v>4928</v>
      </c>
      <c r="F1296" t="s">
        <v>4929</v>
      </c>
      <c r="M1296" t="s">
        <v>5842</v>
      </c>
    </row>
    <row r="1297" spans="1:13" x14ac:dyDescent="0.3">
      <c r="A1297" t="s">
        <v>5859</v>
      </c>
      <c r="B1297" t="s">
        <v>1978</v>
      </c>
      <c r="C1297">
        <v>13062577818</v>
      </c>
      <c r="D1297" t="s">
        <v>1979</v>
      </c>
      <c r="E1297" t="s">
        <v>4928</v>
      </c>
      <c r="F1297" t="s">
        <v>4929</v>
      </c>
      <c r="M1297" t="s">
        <v>5842</v>
      </c>
    </row>
    <row r="1298" spans="1:13" x14ac:dyDescent="0.3">
      <c r="A1298" t="s">
        <v>5860</v>
      </c>
      <c r="B1298" t="s">
        <v>5861</v>
      </c>
      <c r="C1298">
        <v>18795782766</v>
      </c>
      <c r="D1298" t="s">
        <v>5862</v>
      </c>
      <c r="E1298" t="s">
        <v>4928</v>
      </c>
      <c r="F1298" t="s">
        <v>4929</v>
      </c>
      <c r="M1298" t="s">
        <v>5842</v>
      </c>
    </row>
    <row r="1299" spans="1:13" x14ac:dyDescent="0.3">
      <c r="A1299" t="s">
        <v>5863</v>
      </c>
      <c r="B1299" t="s">
        <v>2486</v>
      </c>
      <c r="C1299" t="s">
        <v>2487</v>
      </c>
      <c r="D1299" t="s">
        <v>2488</v>
      </c>
      <c r="E1299" t="s">
        <v>4928</v>
      </c>
      <c r="F1299" t="s">
        <v>4929</v>
      </c>
      <c r="M1299" t="s">
        <v>5842</v>
      </c>
    </row>
    <row r="1300" spans="1:13" x14ac:dyDescent="0.3">
      <c r="A1300" t="s">
        <v>5864</v>
      </c>
      <c r="B1300" t="s">
        <v>5865</v>
      </c>
      <c r="C1300" t="s">
        <v>5866</v>
      </c>
      <c r="D1300" t="s">
        <v>5867</v>
      </c>
      <c r="E1300" t="s">
        <v>4928</v>
      </c>
      <c r="F1300" t="s">
        <v>4929</v>
      </c>
      <c r="M1300" t="s">
        <v>5842</v>
      </c>
    </row>
    <row r="1301" spans="1:13" x14ac:dyDescent="0.3">
      <c r="A1301" t="s">
        <v>5868</v>
      </c>
      <c r="B1301" t="s">
        <v>5869</v>
      </c>
      <c r="C1301" t="s">
        <v>5870</v>
      </c>
      <c r="D1301" t="s">
        <v>5871</v>
      </c>
      <c r="E1301" t="s">
        <v>4928</v>
      </c>
      <c r="F1301" t="s">
        <v>4929</v>
      </c>
      <c r="M1301" t="s">
        <v>5842</v>
      </c>
    </row>
    <row r="1302" spans="1:13" x14ac:dyDescent="0.3">
      <c r="A1302" t="s">
        <v>5872</v>
      </c>
      <c r="B1302" t="s">
        <v>1327</v>
      </c>
      <c r="C1302" t="s">
        <v>1328</v>
      </c>
      <c r="D1302" t="s">
        <v>1329</v>
      </c>
      <c r="E1302" t="s">
        <v>4928</v>
      </c>
      <c r="F1302" t="s">
        <v>4929</v>
      </c>
      <c r="M1302" t="s">
        <v>5842</v>
      </c>
    </row>
    <row r="1303" spans="1:13" x14ac:dyDescent="0.3">
      <c r="A1303" t="s">
        <v>5873</v>
      </c>
      <c r="B1303" t="s">
        <v>5874</v>
      </c>
      <c r="C1303" t="s">
        <v>5875</v>
      </c>
      <c r="D1303" t="s">
        <v>5876</v>
      </c>
      <c r="E1303" t="s">
        <v>4928</v>
      </c>
      <c r="F1303" t="s">
        <v>4929</v>
      </c>
      <c r="M1303" t="s">
        <v>5842</v>
      </c>
    </row>
    <row r="1304" spans="1:13" x14ac:dyDescent="0.3">
      <c r="A1304" t="s">
        <v>947</v>
      </c>
      <c r="B1304" t="s">
        <v>948</v>
      </c>
      <c r="C1304" t="s">
        <v>949</v>
      </c>
      <c r="D1304" t="s">
        <v>950</v>
      </c>
      <c r="E1304" t="s">
        <v>873</v>
      </c>
      <c r="F1304" t="s">
        <v>874</v>
      </c>
      <c r="J1304" s="1">
        <v>45065</v>
      </c>
      <c r="K1304" t="s">
        <v>951</v>
      </c>
      <c r="L1304" t="s">
        <v>23845</v>
      </c>
      <c r="M1304" t="s">
        <v>938</v>
      </c>
    </row>
    <row r="1305" spans="1:13" x14ac:dyDescent="0.3">
      <c r="A1305" t="s">
        <v>5877</v>
      </c>
      <c r="B1305" t="s">
        <v>1992</v>
      </c>
      <c r="C1305">
        <v>15162615508</v>
      </c>
      <c r="D1305" t="s">
        <v>1993</v>
      </c>
      <c r="E1305" t="s">
        <v>4928</v>
      </c>
      <c r="F1305" t="s">
        <v>4929</v>
      </c>
      <c r="M1305" t="s">
        <v>5842</v>
      </c>
    </row>
    <row r="1306" spans="1:13" x14ac:dyDescent="0.3">
      <c r="A1306" t="s">
        <v>5878</v>
      </c>
      <c r="B1306" t="s">
        <v>5879</v>
      </c>
      <c r="C1306" t="s">
        <v>5880</v>
      </c>
      <c r="D1306" t="s">
        <v>5881</v>
      </c>
      <c r="E1306" t="s">
        <v>4928</v>
      </c>
      <c r="F1306" t="s">
        <v>4929</v>
      </c>
      <c r="M1306" t="s">
        <v>5842</v>
      </c>
    </row>
    <row r="1307" spans="1:13" x14ac:dyDescent="0.3">
      <c r="A1307" t="s">
        <v>5882</v>
      </c>
      <c r="B1307" t="s">
        <v>3241</v>
      </c>
      <c r="C1307">
        <v>13902142909</v>
      </c>
      <c r="D1307" t="s">
        <v>3242</v>
      </c>
      <c r="E1307" t="s">
        <v>4928</v>
      </c>
      <c r="F1307" t="s">
        <v>4929</v>
      </c>
      <c r="M1307" t="s">
        <v>5842</v>
      </c>
    </row>
    <row r="1308" spans="1:13" x14ac:dyDescent="0.3">
      <c r="A1308" t="s">
        <v>5883</v>
      </c>
      <c r="B1308" t="s">
        <v>5884</v>
      </c>
      <c r="C1308" t="s">
        <v>5885</v>
      </c>
      <c r="D1308" t="s">
        <v>5886</v>
      </c>
      <c r="E1308" t="s">
        <v>4928</v>
      </c>
      <c r="F1308" t="s">
        <v>4929</v>
      </c>
      <c r="M1308" t="s">
        <v>5842</v>
      </c>
    </row>
    <row r="1309" spans="1:13" x14ac:dyDescent="0.3">
      <c r="A1309" t="s">
        <v>5887</v>
      </c>
      <c r="B1309" t="s">
        <v>5888</v>
      </c>
      <c r="C1309" t="s">
        <v>5889</v>
      </c>
      <c r="D1309" t="s">
        <v>5890</v>
      </c>
      <c r="E1309" t="s">
        <v>4928</v>
      </c>
      <c r="F1309" t="s">
        <v>4929</v>
      </c>
      <c r="M1309" t="s">
        <v>5842</v>
      </c>
    </row>
    <row r="1310" spans="1:13" x14ac:dyDescent="0.3">
      <c r="A1310" t="s">
        <v>5891</v>
      </c>
      <c r="B1310" t="s">
        <v>4359</v>
      </c>
      <c r="C1310">
        <v>13519129852</v>
      </c>
      <c r="D1310" t="s">
        <v>4360</v>
      </c>
      <c r="E1310" t="s">
        <v>4928</v>
      </c>
      <c r="F1310" t="s">
        <v>4929</v>
      </c>
      <c r="M1310" t="s">
        <v>5842</v>
      </c>
    </row>
    <row r="1311" spans="1:13" x14ac:dyDescent="0.3">
      <c r="A1311" t="s">
        <v>5892</v>
      </c>
      <c r="B1311" t="s">
        <v>5893</v>
      </c>
      <c r="C1311" t="s">
        <v>5894</v>
      </c>
      <c r="D1311" t="s">
        <v>5895</v>
      </c>
      <c r="E1311" t="s">
        <v>4928</v>
      </c>
      <c r="F1311" t="s">
        <v>4929</v>
      </c>
      <c r="M1311" t="s">
        <v>5842</v>
      </c>
    </row>
    <row r="1312" spans="1:13" x14ac:dyDescent="0.3">
      <c r="A1312" t="s">
        <v>5896</v>
      </c>
      <c r="B1312" t="s">
        <v>5897</v>
      </c>
      <c r="C1312">
        <v>13819011783</v>
      </c>
      <c r="D1312" t="s">
        <v>5898</v>
      </c>
      <c r="E1312" t="s">
        <v>4928</v>
      </c>
      <c r="F1312" t="s">
        <v>4929</v>
      </c>
      <c r="M1312" t="s">
        <v>5899</v>
      </c>
    </row>
    <row r="1313" spans="1:13" x14ac:dyDescent="0.3">
      <c r="A1313" t="s">
        <v>5900</v>
      </c>
      <c r="B1313" t="s">
        <v>818</v>
      </c>
      <c r="C1313" t="s">
        <v>819</v>
      </c>
      <c r="D1313" t="s">
        <v>820</v>
      </c>
      <c r="E1313" t="s">
        <v>4928</v>
      </c>
      <c r="F1313" t="s">
        <v>4929</v>
      </c>
      <c r="M1313" t="s">
        <v>5899</v>
      </c>
    </row>
    <row r="1314" spans="1:13" x14ac:dyDescent="0.3">
      <c r="A1314" t="s">
        <v>5901</v>
      </c>
      <c r="B1314" t="s">
        <v>5902</v>
      </c>
      <c r="C1314" t="s">
        <v>5903</v>
      </c>
      <c r="D1314" t="s">
        <v>5904</v>
      </c>
      <c r="E1314" t="s">
        <v>4928</v>
      </c>
      <c r="F1314" t="s">
        <v>4929</v>
      </c>
      <c r="M1314" t="s">
        <v>5899</v>
      </c>
    </row>
    <row r="1315" spans="1:13" x14ac:dyDescent="0.3">
      <c r="A1315" t="s">
        <v>952</v>
      </c>
      <c r="B1315" t="s">
        <v>953</v>
      </c>
      <c r="C1315" t="s">
        <v>954</v>
      </c>
      <c r="D1315" t="s">
        <v>955</v>
      </c>
      <c r="E1315" t="s">
        <v>873</v>
      </c>
      <c r="F1315" t="s">
        <v>874</v>
      </c>
      <c r="J1315" s="1">
        <v>45111</v>
      </c>
      <c r="K1315" t="s">
        <v>956</v>
      </c>
      <c r="L1315" t="s">
        <v>23747</v>
      </c>
      <c r="M1315" t="s">
        <v>938</v>
      </c>
    </row>
    <row r="1316" spans="1:13" x14ac:dyDescent="0.3">
      <c r="A1316" t="s">
        <v>5905</v>
      </c>
      <c r="B1316" t="s">
        <v>5906</v>
      </c>
      <c r="C1316" t="s">
        <v>5907</v>
      </c>
      <c r="D1316" t="s">
        <v>5908</v>
      </c>
      <c r="E1316" t="s">
        <v>4928</v>
      </c>
      <c r="F1316" t="s">
        <v>4929</v>
      </c>
      <c r="M1316" t="s">
        <v>5899</v>
      </c>
    </row>
    <row r="1317" spans="1:13" x14ac:dyDescent="0.3">
      <c r="A1317" t="s">
        <v>5909</v>
      </c>
      <c r="B1317" t="s">
        <v>2638</v>
      </c>
      <c r="C1317" t="s">
        <v>2639</v>
      </c>
      <c r="D1317" t="s">
        <v>2640</v>
      </c>
      <c r="E1317" t="s">
        <v>4928</v>
      </c>
      <c r="F1317" t="s">
        <v>4929</v>
      </c>
      <c r="M1317" t="s">
        <v>5899</v>
      </c>
    </row>
    <row r="1318" spans="1:13" x14ac:dyDescent="0.3">
      <c r="A1318" t="s">
        <v>5910</v>
      </c>
      <c r="B1318" t="s">
        <v>5911</v>
      </c>
      <c r="C1318" t="s">
        <v>5912</v>
      </c>
      <c r="D1318" t="s">
        <v>5913</v>
      </c>
      <c r="E1318" t="s">
        <v>4928</v>
      </c>
      <c r="F1318" t="s">
        <v>4929</v>
      </c>
      <c r="M1318" t="s">
        <v>5899</v>
      </c>
    </row>
    <row r="1319" spans="1:13" x14ac:dyDescent="0.3">
      <c r="A1319" t="s">
        <v>5914</v>
      </c>
      <c r="B1319" t="s">
        <v>5915</v>
      </c>
      <c r="C1319" t="s">
        <v>5916</v>
      </c>
      <c r="D1319" t="s">
        <v>5917</v>
      </c>
      <c r="E1319" t="s">
        <v>4928</v>
      </c>
      <c r="F1319" t="s">
        <v>4929</v>
      </c>
      <c r="M1319" t="s">
        <v>5899</v>
      </c>
    </row>
    <row r="1320" spans="1:13" x14ac:dyDescent="0.3">
      <c r="A1320" t="s">
        <v>5918</v>
      </c>
      <c r="B1320" t="s">
        <v>5919</v>
      </c>
      <c r="C1320">
        <v>18062522973</v>
      </c>
      <c r="D1320" t="s">
        <v>5920</v>
      </c>
      <c r="E1320" t="s">
        <v>4928</v>
      </c>
      <c r="F1320" t="s">
        <v>4929</v>
      </c>
      <c r="M1320" t="s">
        <v>5899</v>
      </c>
    </row>
    <row r="1321" spans="1:13" x14ac:dyDescent="0.3">
      <c r="A1321" t="s">
        <v>5921</v>
      </c>
      <c r="B1321" t="s">
        <v>5922</v>
      </c>
      <c r="C1321" t="s">
        <v>5923</v>
      </c>
      <c r="E1321" t="s">
        <v>4928</v>
      </c>
      <c r="F1321" t="s">
        <v>4929</v>
      </c>
      <c r="M1321" t="s">
        <v>5899</v>
      </c>
    </row>
    <row r="1322" spans="1:13" x14ac:dyDescent="0.3">
      <c r="A1322" t="s">
        <v>5924</v>
      </c>
      <c r="B1322" t="s">
        <v>827</v>
      </c>
      <c r="C1322" t="s">
        <v>828</v>
      </c>
      <c r="D1322" t="s">
        <v>829</v>
      </c>
      <c r="E1322" t="s">
        <v>4928</v>
      </c>
      <c r="F1322" t="s">
        <v>4929</v>
      </c>
      <c r="M1322" t="s">
        <v>5899</v>
      </c>
    </row>
    <row r="1323" spans="1:13" x14ac:dyDescent="0.3">
      <c r="A1323" t="s">
        <v>5925</v>
      </c>
      <c r="B1323" t="s">
        <v>5926</v>
      </c>
      <c r="C1323" t="s">
        <v>5927</v>
      </c>
      <c r="D1323" t="s">
        <v>5928</v>
      </c>
      <c r="E1323" t="s">
        <v>4928</v>
      </c>
      <c r="F1323" t="s">
        <v>4929</v>
      </c>
      <c r="M1323" t="s">
        <v>5899</v>
      </c>
    </row>
    <row r="1324" spans="1:13" x14ac:dyDescent="0.3">
      <c r="A1324" t="s">
        <v>5929</v>
      </c>
      <c r="B1324" t="s">
        <v>2033</v>
      </c>
      <c r="C1324" t="s">
        <v>2034</v>
      </c>
      <c r="D1324" t="s">
        <v>2035</v>
      </c>
      <c r="E1324" t="s">
        <v>4928</v>
      </c>
      <c r="F1324" t="s">
        <v>4929</v>
      </c>
      <c r="M1324" t="s">
        <v>5899</v>
      </c>
    </row>
    <row r="1325" spans="1:13" x14ac:dyDescent="0.3">
      <c r="A1325" t="s">
        <v>5930</v>
      </c>
      <c r="B1325" t="s">
        <v>2029</v>
      </c>
      <c r="C1325" t="s">
        <v>2030</v>
      </c>
      <c r="D1325" t="s">
        <v>2031</v>
      </c>
      <c r="E1325" t="s">
        <v>4928</v>
      </c>
      <c r="F1325" t="s">
        <v>4929</v>
      </c>
      <c r="M1325" t="s">
        <v>5899</v>
      </c>
    </row>
    <row r="1326" spans="1:13" x14ac:dyDescent="0.3">
      <c r="A1326" t="s">
        <v>957</v>
      </c>
      <c r="B1326" t="s">
        <v>142</v>
      </c>
      <c r="C1326" t="s">
        <v>143</v>
      </c>
      <c r="D1326" t="s">
        <v>144</v>
      </c>
      <c r="E1326" t="s">
        <v>873</v>
      </c>
      <c r="F1326" t="s">
        <v>874</v>
      </c>
      <c r="K1326" t="s">
        <v>189</v>
      </c>
      <c r="M1326" t="s">
        <v>938</v>
      </c>
    </row>
    <row r="1327" spans="1:13" x14ac:dyDescent="0.3">
      <c r="A1327" t="s">
        <v>5931</v>
      </c>
      <c r="B1327" t="s">
        <v>2346</v>
      </c>
      <c r="C1327" t="s">
        <v>2347</v>
      </c>
      <c r="D1327" t="s">
        <v>2348</v>
      </c>
      <c r="E1327" t="s">
        <v>4928</v>
      </c>
      <c r="F1327" t="s">
        <v>4929</v>
      </c>
      <c r="M1327" t="s">
        <v>5899</v>
      </c>
    </row>
    <row r="1328" spans="1:13" x14ac:dyDescent="0.3">
      <c r="A1328" t="s">
        <v>5932</v>
      </c>
      <c r="B1328" t="s">
        <v>5933</v>
      </c>
      <c r="C1328" t="s">
        <v>5934</v>
      </c>
      <c r="D1328" t="s">
        <v>5935</v>
      </c>
      <c r="E1328" t="s">
        <v>4928</v>
      </c>
      <c r="F1328" t="s">
        <v>4929</v>
      </c>
      <c r="M1328" t="s">
        <v>5899</v>
      </c>
    </row>
    <row r="1329" spans="1:13" x14ac:dyDescent="0.3">
      <c r="A1329" t="s">
        <v>5936</v>
      </c>
      <c r="B1329" t="s">
        <v>2892</v>
      </c>
      <c r="C1329" t="s">
        <v>2893</v>
      </c>
      <c r="D1329" t="s">
        <v>2894</v>
      </c>
      <c r="E1329" t="s">
        <v>4928</v>
      </c>
      <c r="F1329" t="s">
        <v>4929</v>
      </c>
      <c r="M1329" t="s">
        <v>5899</v>
      </c>
    </row>
    <row r="1330" spans="1:13" x14ac:dyDescent="0.3">
      <c r="A1330" t="s">
        <v>5937</v>
      </c>
      <c r="B1330" t="s">
        <v>5938</v>
      </c>
      <c r="C1330">
        <v>15564111937</v>
      </c>
      <c r="D1330" t="s">
        <v>5939</v>
      </c>
      <c r="E1330" t="s">
        <v>4928</v>
      </c>
      <c r="F1330" t="s">
        <v>4929</v>
      </c>
      <c r="M1330" t="s">
        <v>5899</v>
      </c>
    </row>
    <row r="1331" spans="1:13" x14ac:dyDescent="0.3">
      <c r="A1331" t="s">
        <v>5940</v>
      </c>
      <c r="B1331" t="s">
        <v>856</v>
      </c>
      <c r="C1331" t="s">
        <v>857</v>
      </c>
      <c r="D1331" t="s">
        <v>858</v>
      </c>
      <c r="E1331" t="s">
        <v>4928</v>
      </c>
      <c r="F1331" t="s">
        <v>4929</v>
      </c>
      <c r="M1331" t="s">
        <v>5899</v>
      </c>
    </row>
    <row r="1332" spans="1:13" x14ac:dyDescent="0.3">
      <c r="A1332" t="s">
        <v>5941</v>
      </c>
      <c r="B1332" t="s">
        <v>3782</v>
      </c>
      <c r="C1332" t="s">
        <v>3783</v>
      </c>
      <c r="D1332" t="s">
        <v>3784</v>
      </c>
      <c r="E1332" t="s">
        <v>4928</v>
      </c>
      <c r="F1332" t="s">
        <v>4937</v>
      </c>
      <c r="M1332" t="s">
        <v>5899</v>
      </c>
    </row>
    <row r="1333" spans="1:13" x14ac:dyDescent="0.3">
      <c r="A1333" t="s">
        <v>5942</v>
      </c>
      <c r="B1333" t="s">
        <v>5943</v>
      </c>
      <c r="C1333" t="s">
        <v>5944</v>
      </c>
      <c r="D1333" t="s">
        <v>5945</v>
      </c>
      <c r="E1333" t="s">
        <v>4928</v>
      </c>
      <c r="F1333" t="s">
        <v>4929</v>
      </c>
      <c r="K1333" t="s">
        <v>864</v>
      </c>
      <c r="M1333" t="s">
        <v>5899</v>
      </c>
    </row>
    <row r="1334" spans="1:13" x14ac:dyDescent="0.3">
      <c r="A1334" t="s">
        <v>5946</v>
      </c>
      <c r="B1334" t="s">
        <v>5947</v>
      </c>
      <c r="C1334" t="s">
        <v>5948</v>
      </c>
      <c r="D1334" t="s">
        <v>5949</v>
      </c>
      <c r="E1334" t="s">
        <v>4928</v>
      </c>
      <c r="F1334" t="s">
        <v>4937</v>
      </c>
      <c r="M1334" t="s">
        <v>5950</v>
      </c>
    </row>
    <row r="1335" spans="1:13" x14ac:dyDescent="0.3">
      <c r="A1335" t="s">
        <v>5951</v>
      </c>
      <c r="B1335" t="s">
        <v>5952</v>
      </c>
      <c r="C1335" s="2" t="s">
        <v>5953</v>
      </c>
      <c r="D1335" t="s">
        <v>5954</v>
      </c>
      <c r="E1335" t="s">
        <v>4928</v>
      </c>
      <c r="F1335" t="s">
        <v>4929</v>
      </c>
      <c r="M1335" t="s">
        <v>5950</v>
      </c>
    </row>
    <row r="1336" spans="1:13" x14ac:dyDescent="0.3">
      <c r="A1336" t="s">
        <v>5955</v>
      </c>
      <c r="B1336" t="s">
        <v>862</v>
      </c>
      <c r="C1336">
        <v>15800340161</v>
      </c>
      <c r="D1336" t="s">
        <v>863</v>
      </c>
      <c r="E1336" t="s">
        <v>4928</v>
      </c>
      <c r="F1336" t="s">
        <v>5956</v>
      </c>
      <c r="K1336" t="s">
        <v>5957</v>
      </c>
      <c r="M1336" t="s">
        <v>5950</v>
      </c>
    </row>
    <row r="1337" spans="1:13" x14ac:dyDescent="0.3">
      <c r="A1337" t="s">
        <v>118</v>
      </c>
      <c r="B1337" t="s">
        <v>119</v>
      </c>
      <c r="C1337">
        <f>86+86-13454675544    +86-576225566889</f>
        <v>-589680242175</v>
      </c>
      <c r="D1337" t="s">
        <v>120</v>
      </c>
      <c r="E1337" t="s">
        <v>14</v>
      </c>
      <c r="F1337" t="s">
        <v>15</v>
      </c>
      <c r="K1337" t="s">
        <v>121</v>
      </c>
      <c r="L1337" t="s">
        <v>23684</v>
      </c>
      <c r="M1337" t="s">
        <v>112</v>
      </c>
    </row>
    <row r="1338" spans="1:13" x14ac:dyDescent="0.3">
      <c r="A1338" t="s">
        <v>958</v>
      </c>
      <c r="B1338" t="s">
        <v>138</v>
      </c>
      <c r="C1338" t="e">
        <f>+undefined18621343501</f>
        <v>#NAME?</v>
      </c>
      <c r="D1338" t="s">
        <v>139</v>
      </c>
      <c r="E1338" t="s">
        <v>873</v>
      </c>
      <c r="F1338" t="s">
        <v>874</v>
      </c>
      <c r="K1338" t="s">
        <v>959</v>
      </c>
      <c r="L1338" t="s">
        <v>23687</v>
      </c>
      <c r="M1338" t="s">
        <v>938</v>
      </c>
    </row>
    <row r="1339" spans="1:13" x14ac:dyDescent="0.3">
      <c r="A1339" t="s">
        <v>5958</v>
      </c>
      <c r="B1339" t="s">
        <v>45</v>
      </c>
      <c r="C1339">
        <f>86+86-19930503282</f>
        <v>-19930503110</v>
      </c>
      <c r="D1339" t="s">
        <v>46</v>
      </c>
      <c r="E1339" t="s">
        <v>5959</v>
      </c>
      <c r="F1339" t="s">
        <v>5960</v>
      </c>
      <c r="G1339" t="s">
        <v>1386</v>
      </c>
      <c r="H1339">
        <v>10</v>
      </c>
      <c r="I1339" t="s">
        <v>5961</v>
      </c>
      <c r="K1339" t="s">
        <v>47</v>
      </c>
      <c r="L1339" t="s">
        <v>23843</v>
      </c>
      <c r="M1339" t="s">
        <v>5962</v>
      </c>
    </row>
    <row r="1340" spans="1:13" x14ac:dyDescent="0.3">
      <c r="A1340" t="s">
        <v>5963</v>
      </c>
      <c r="B1340" t="s">
        <v>2650</v>
      </c>
      <c r="C1340">
        <f>8618678179670    +86-18678179670</f>
        <v>8600000000086</v>
      </c>
      <c r="D1340" t="s">
        <v>2651</v>
      </c>
      <c r="E1340" t="s">
        <v>5959</v>
      </c>
      <c r="F1340" t="s">
        <v>5960</v>
      </c>
      <c r="L1340" t="s">
        <v>24118</v>
      </c>
      <c r="M1340" t="s">
        <v>5962</v>
      </c>
    </row>
    <row r="1341" spans="1:13" x14ac:dyDescent="0.3">
      <c r="A1341" t="s">
        <v>5964</v>
      </c>
      <c r="B1341" t="s">
        <v>100</v>
      </c>
      <c r="C1341">
        <f>8618032673083    +86-311-87836622</f>
        <v>8617944836236</v>
      </c>
      <c r="D1341" t="s">
        <v>101</v>
      </c>
      <c r="E1341" t="s">
        <v>5959</v>
      </c>
      <c r="F1341" t="s">
        <v>5960</v>
      </c>
      <c r="J1341" s="1">
        <v>44734</v>
      </c>
      <c r="K1341" t="s">
        <v>5965</v>
      </c>
      <c r="L1341" t="s">
        <v>23680</v>
      </c>
      <c r="M1341" t="s">
        <v>5962</v>
      </c>
    </row>
    <row r="1342" spans="1:13" x14ac:dyDescent="0.3">
      <c r="A1342" t="s">
        <v>5966</v>
      </c>
      <c r="B1342" t="s">
        <v>5967</v>
      </c>
      <c r="C1342" t="s">
        <v>5968</v>
      </c>
      <c r="D1342" t="s">
        <v>5969</v>
      </c>
      <c r="E1342" t="s">
        <v>5959</v>
      </c>
      <c r="F1342" t="s">
        <v>5970</v>
      </c>
      <c r="J1342" s="1">
        <v>45050</v>
      </c>
      <c r="K1342" t="s">
        <v>5971</v>
      </c>
      <c r="L1342" t="s">
        <v>24448</v>
      </c>
      <c r="M1342" t="s">
        <v>5962</v>
      </c>
    </row>
    <row r="1343" spans="1:13" x14ac:dyDescent="0.3">
      <c r="A1343" t="s">
        <v>5972</v>
      </c>
      <c r="B1343" t="s">
        <v>3957</v>
      </c>
      <c r="C1343">
        <v>8618627979853</v>
      </c>
      <c r="D1343" t="s">
        <v>3958</v>
      </c>
      <c r="E1343" t="s">
        <v>5959</v>
      </c>
      <c r="F1343" t="s">
        <v>5960</v>
      </c>
      <c r="K1343" t="s">
        <v>5973</v>
      </c>
      <c r="L1343" t="s">
        <v>24272</v>
      </c>
      <c r="M1343" t="s">
        <v>5962</v>
      </c>
    </row>
    <row r="1344" spans="1:13" x14ac:dyDescent="0.3">
      <c r="A1344" t="s">
        <v>5974</v>
      </c>
      <c r="B1344" t="s">
        <v>5016</v>
      </c>
      <c r="C1344" t="s">
        <v>5017</v>
      </c>
      <c r="D1344" t="s">
        <v>5018</v>
      </c>
      <c r="E1344" t="s">
        <v>5959</v>
      </c>
      <c r="F1344" t="s">
        <v>5960</v>
      </c>
      <c r="G1344" t="s">
        <v>5975</v>
      </c>
      <c r="H1344" t="s">
        <v>1379</v>
      </c>
      <c r="I1344" t="s">
        <v>1375</v>
      </c>
      <c r="J1344" s="1">
        <v>44536</v>
      </c>
      <c r="K1344" t="s">
        <v>5019</v>
      </c>
      <c r="L1344" t="s">
        <v>24378</v>
      </c>
      <c r="M1344" t="s">
        <v>5962</v>
      </c>
    </row>
    <row r="1345" spans="1:13" x14ac:dyDescent="0.3">
      <c r="A1345" t="s">
        <v>5976</v>
      </c>
      <c r="B1345" t="s">
        <v>1426</v>
      </c>
      <c r="C1345">
        <f>8615175982296    +86-15175982296</f>
        <v>8600000000086</v>
      </c>
      <c r="D1345" t="s">
        <v>1427</v>
      </c>
      <c r="E1345" t="s">
        <v>5959</v>
      </c>
      <c r="F1345" t="s">
        <v>5960</v>
      </c>
      <c r="K1345" t="s">
        <v>5977</v>
      </c>
      <c r="L1345" t="s">
        <v>23936</v>
      </c>
      <c r="M1345" t="s">
        <v>5962</v>
      </c>
    </row>
    <row r="1346" spans="1:13" x14ac:dyDescent="0.3">
      <c r="A1346" t="s">
        <v>5978</v>
      </c>
      <c r="B1346" t="s">
        <v>2044</v>
      </c>
      <c r="C1346">
        <v>8617531190177</v>
      </c>
      <c r="D1346" t="s">
        <v>2045</v>
      </c>
      <c r="E1346" t="s">
        <v>5959</v>
      </c>
      <c r="F1346" t="s">
        <v>5960</v>
      </c>
      <c r="J1346" s="1">
        <v>44004</v>
      </c>
      <c r="K1346" t="s">
        <v>5979</v>
      </c>
      <c r="L1346" t="s">
        <v>24036</v>
      </c>
      <c r="M1346" t="s">
        <v>5962</v>
      </c>
    </row>
    <row r="1347" spans="1:13" x14ac:dyDescent="0.3">
      <c r="A1347" t="s">
        <v>5980</v>
      </c>
      <c r="B1347" t="s">
        <v>73</v>
      </c>
      <c r="C1347" t="s">
        <v>1420</v>
      </c>
      <c r="D1347" t="s">
        <v>1421</v>
      </c>
      <c r="E1347" t="s">
        <v>5959</v>
      </c>
      <c r="F1347" t="s">
        <v>5981</v>
      </c>
      <c r="K1347" t="s">
        <v>3476</v>
      </c>
      <c r="L1347" t="s">
        <v>23674</v>
      </c>
      <c r="M1347" t="s">
        <v>5962</v>
      </c>
    </row>
    <row r="1348" spans="1:13" x14ac:dyDescent="0.3">
      <c r="A1348" t="s">
        <v>5982</v>
      </c>
      <c r="B1348" t="s">
        <v>35</v>
      </c>
      <c r="C1348" t="s">
        <v>36</v>
      </c>
      <c r="D1348" t="s">
        <v>37</v>
      </c>
      <c r="E1348" t="s">
        <v>5959</v>
      </c>
      <c r="F1348" t="s">
        <v>5960</v>
      </c>
      <c r="J1348" s="1">
        <v>43304</v>
      </c>
      <c r="K1348" t="s">
        <v>1424</v>
      </c>
      <c r="L1348" t="s">
        <v>23666</v>
      </c>
      <c r="M1348" t="s">
        <v>5962</v>
      </c>
    </row>
    <row r="1349" spans="1:13" x14ac:dyDescent="0.3">
      <c r="A1349" t="s">
        <v>960</v>
      </c>
      <c r="B1349" t="s">
        <v>148</v>
      </c>
      <c r="C1349" t="s">
        <v>149</v>
      </c>
      <c r="D1349" t="s">
        <v>150</v>
      </c>
      <c r="E1349" t="s">
        <v>873</v>
      </c>
      <c r="F1349" t="s">
        <v>874</v>
      </c>
      <c r="J1349" s="1">
        <v>45299</v>
      </c>
      <c r="K1349" t="s">
        <v>151</v>
      </c>
      <c r="L1349" t="s">
        <v>23688</v>
      </c>
      <c r="M1349" t="s">
        <v>938</v>
      </c>
    </row>
    <row r="1350" spans="1:13" x14ac:dyDescent="0.3">
      <c r="A1350" t="s">
        <v>5983</v>
      </c>
      <c r="B1350" t="s">
        <v>5984</v>
      </c>
      <c r="C1350" t="s">
        <v>5985</v>
      </c>
      <c r="D1350" t="s">
        <v>5986</v>
      </c>
      <c r="E1350" t="s">
        <v>5959</v>
      </c>
      <c r="F1350" t="s">
        <v>5960</v>
      </c>
      <c r="K1350" t="s">
        <v>5987</v>
      </c>
      <c r="L1350" t="s">
        <v>24449</v>
      </c>
      <c r="M1350" t="s">
        <v>5962</v>
      </c>
    </row>
    <row r="1351" spans="1:13" x14ac:dyDescent="0.3">
      <c r="A1351" t="s">
        <v>5988</v>
      </c>
      <c r="B1351" t="s">
        <v>1357</v>
      </c>
      <c r="C1351">
        <f>86+8615821988213</f>
        <v>8615821988299</v>
      </c>
      <c r="D1351" t="s">
        <v>1358</v>
      </c>
      <c r="E1351" t="s">
        <v>5959</v>
      </c>
      <c r="F1351" t="s">
        <v>5960</v>
      </c>
      <c r="J1351" s="1">
        <v>43713</v>
      </c>
      <c r="K1351" t="s">
        <v>5989</v>
      </c>
      <c r="L1351" t="s">
        <v>23929</v>
      </c>
      <c r="M1351" t="s">
        <v>5962</v>
      </c>
    </row>
    <row r="1352" spans="1:13" x14ac:dyDescent="0.3">
      <c r="A1352" t="s">
        <v>5990</v>
      </c>
      <c r="B1352" t="s">
        <v>49</v>
      </c>
      <c r="C1352" t="s">
        <v>50</v>
      </c>
      <c r="D1352" t="s">
        <v>51</v>
      </c>
      <c r="E1352" t="s">
        <v>5959</v>
      </c>
      <c r="F1352" t="s">
        <v>5960</v>
      </c>
      <c r="J1352" s="1">
        <v>43718</v>
      </c>
      <c r="K1352" t="s">
        <v>52</v>
      </c>
      <c r="L1352" t="s">
        <v>23669</v>
      </c>
      <c r="M1352" t="s">
        <v>5962</v>
      </c>
    </row>
    <row r="1353" spans="1:13" x14ac:dyDescent="0.3">
      <c r="A1353" t="s">
        <v>5991</v>
      </c>
      <c r="B1353" t="s">
        <v>54</v>
      </c>
      <c r="C1353">
        <f>86+8618523575427</f>
        <v>8618523575513</v>
      </c>
      <c r="D1353" t="s">
        <v>55</v>
      </c>
      <c r="E1353" t="s">
        <v>5959</v>
      </c>
      <c r="F1353" t="s">
        <v>5992</v>
      </c>
      <c r="K1353" t="s">
        <v>57</v>
      </c>
      <c r="L1353" t="s">
        <v>23670</v>
      </c>
      <c r="M1353" t="s">
        <v>5962</v>
      </c>
    </row>
    <row r="1354" spans="1:13" x14ac:dyDescent="0.3">
      <c r="A1354" t="s">
        <v>5993</v>
      </c>
      <c r="B1354" t="s">
        <v>887</v>
      </c>
      <c r="C1354" t="s">
        <v>2741</v>
      </c>
      <c r="D1354" t="s">
        <v>2742</v>
      </c>
      <c r="E1354" t="s">
        <v>5959</v>
      </c>
      <c r="F1354" t="s">
        <v>5994</v>
      </c>
      <c r="J1354" s="1">
        <v>43822</v>
      </c>
      <c r="K1354" t="s">
        <v>2743</v>
      </c>
      <c r="L1354" t="s">
        <v>24127</v>
      </c>
      <c r="M1354" t="s">
        <v>5962</v>
      </c>
    </row>
    <row r="1355" spans="1:13" x14ac:dyDescent="0.3">
      <c r="A1355" t="s">
        <v>5995</v>
      </c>
      <c r="B1355" t="s">
        <v>5996</v>
      </c>
      <c r="C1355" t="s">
        <v>5997</v>
      </c>
      <c r="D1355" t="s">
        <v>5998</v>
      </c>
      <c r="E1355" t="s">
        <v>5959</v>
      </c>
      <c r="F1355" t="s">
        <v>5960</v>
      </c>
      <c r="K1355" t="s">
        <v>5999</v>
      </c>
      <c r="L1355" t="s">
        <v>24450</v>
      </c>
      <c r="M1355" t="s">
        <v>5962</v>
      </c>
    </row>
    <row r="1356" spans="1:13" x14ac:dyDescent="0.3">
      <c r="A1356" t="s">
        <v>6000</v>
      </c>
      <c r="B1356" t="s">
        <v>59</v>
      </c>
      <c r="C1356" t="s">
        <v>60</v>
      </c>
      <c r="D1356" t="s">
        <v>61</v>
      </c>
      <c r="E1356" t="s">
        <v>5959</v>
      </c>
      <c r="F1356" t="s">
        <v>5960</v>
      </c>
      <c r="J1356" s="1">
        <v>43973</v>
      </c>
      <c r="K1356" t="s">
        <v>62</v>
      </c>
      <c r="L1356" t="s">
        <v>23671</v>
      </c>
      <c r="M1356" t="s">
        <v>5962</v>
      </c>
    </row>
    <row r="1357" spans="1:13" x14ac:dyDescent="0.3">
      <c r="A1357" t="s">
        <v>6001</v>
      </c>
      <c r="B1357" t="s">
        <v>6002</v>
      </c>
      <c r="C1357" t="s">
        <v>6003</v>
      </c>
      <c r="D1357" t="s">
        <v>6004</v>
      </c>
      <c r="E1357" t="s">
        <v>5959</v>
      </c>
      <c r="F1357" t="s">
        <v>6005</v>
      </c>
      <c r="L1357" t="s">
        <v>24451</v>
      </c>
      <c r="M1357" t="s">
        <v>5962</v>
      </c>
    </row>
    <row r="1358" spans="1:13" x14ac:dyDescent="0.3">
      <c r="A1358" t="s">
        <v>6006</v>
      </c>
      <c r="B1358" t="s">
        <v>68</v>
      </c>
      <c r="C1358">
        <v>8613367258412</v>
      </c>
      <c r="D1358" t="s">
        <v>69</v>
      </c>
      <c r="E1358" t="s">
        <v>5959</v>
      </c>
      <c r="F1358" t="s">
        <v>5960</v>
      </c>
      <c r="J1358" s="1">
        <v>44092</v>
      </c>
      <c r="K1358" t="s">
        <v>6007</v>
      </c>
      <c r="L1358" t="s">
        <v>23673</v>
      </c>
      <c r="M1358" t="s">
        <v>5962</v>
      </c>
    </row>
    <row r="1359" spans="1:13" x14ac:dyDescent="0.3">
      <c r="A1359" t="s">
        <v>6008</v>
      </c>
      <c r="B1359" t="s">
        <v>73</v>
      </c>
      <c r="C1359" t="s">
        <v>74</v>
      </c>
      <c r="D1359" t="s">
        <v>75</v>
      </c>
      <c r="E1359" t="s">
        <v>5959</v>
      </c>
      <c r="F1359" t="s">
        <v>5960</v>
      </c>
      <c r="L1359" t="s">
        <v>23674</v>
      </c>
      <c r="M1359" t="s">
        <v>5962</v>
      </c>
    </row>
    <row r="1360" spans="1:13" x14ac:dyDescent="0.3">
      <c r="A1360" t="s">
        <v>961</v>
      </c>
      <c r="B1360" t="s">
        <v>962</v>
      </c>
      <c r="C1360">
        <v>8615866703830</v>
      </c>
      <c r="D1360" t="s">
        <v>963</v>
      </c>
      <c r="E1360" t="s">
        <v>873</v>
      </c>
      <c r="F1360" t="s">
        <v>874</v>
      </c>
      <c r="K1360" t="s">
        <v>517</v>
      </c>
      <c r="L1360" t="s">
        <v>23846</v>
      </c>
      <c r="M1360" t="s">
        <v>938</v>
      </c>
    </row>
    <row r="1361" spans="1:13" x14ac:dyDescent="0.3">
      <c r="A1361" t="s">
        <v>6009</v>
      </c>
      <c r="B1361" t="s">
        <v>1446</v>
      </c>
      <c r="C1361" t="s">
        <v>1447</v>
      </c>
      <c r="D1361" t="s">
        <v>1448</v>
      </c>
      <c r="E1361" t="s">
        <v>5959</v>
      </c>
      <c r="F1361" t="s">
        <v>6005</v>
      </c>
      <c r="J1361" s="1">
        <v>44188</v>
      </c>
      <c r="K1361" t="s">
        <v>1449</v>
      </c>
      <c r="L1361" t="s">
        <v>23938</v>
      </c>
      <c r="M1361" t="s">
        <v>6010</v>
      </c>
    </row>
    <row r="1362" spans="1:13" x14ac:dyDescent="0.3">
      <c r="A1362" t="s">
        <v>6011</v>
      </c>
      <c r="B1362" t="s">
        <v>3887</v>
      </c>
      <c r="C1362">
        <v>8613564624040</v>
      </c>
      <c r="D1362" t="s">
        <v>3888</v>
      </c>
      <c r="E1362" t="s">
        <v>5959</v>
      </c>
      <c r="F1362" t="s">
        <v>5960</v>
      </c>
      <c r="J1362" s="1">
        <v>45033</v>
      </c>
      <c r="K1362" t="s">
        <v>6012</v>
      </c>
      <c r="L1362" t="s">
        <v>24266</v>
      </c>
      <c r="M1362" t="s">
        <v>6010</v>
      </c>
    </row>
    <row r="1363" spans="1:13" x14ac:dyDescent="0.3">
      <c r="A1363" t="s">
        <v>6013</v>
      </c>
      <c r="B1363" t="s">
        <v>78</v>
      </c>
      <c r="C1363">
        <v>8615255079626</v>
      </c>
      <c r="D1363" t="s">
        <v>79</v>
      </c>
      <c r="E1363" t="s">
        <v>5959</v>
      </c>
      <c r="F1363" t="s">
        <v>5960</v>
      </c>
      <c r="L1363" t="s">
        <v>23675</v>
      </c>
      <c r="M1363" t="s">
        <v>6010</v>
      </c>
    </row>
    <row r="1364" spans="1:13" x14ac:dyDescent="0.3">
      <c r="A1364" t="s">
        <v>6014</v>
      </c>
      <c r="B1364" t="s">
        <v>3498</v>
      </c>
      <c r="C1364" t="s">
        <v>3499</v>
      </c>
      <c r="D1364" t="s">
        <v>3316</v>
      </c>
      <c r="E1364" t="s">
        <v>5959</v>
      </c>
      <c r="F1364" t="s">
        <v>5960</v>
      </c>
      <c r="J1364" s="1">
        <v>44313</v>
      </c>
      <c r="K1364" t="s">
        <v>3893</v>
      </c>
      <c r="L1364" t="s">
        <v>24216</v>
      </c>
      <c r="M1364" t="s">
        <v>6010</v>
      </c>
    </row>
    <row r="1365" spans="1:13" x14ac:dyDescent="0.3">
      <c r="A1365" t="s">
        <v>6015</v>
      </c>
      <c r="B1365" t="s">
        <v>897</v>
      </c>
      <c r="C1365" t="s">
        <v>898</v>
      </c>
      <c r="D1365" t="s">
        <v>899</v>
      </c>
      <c r="E1365" t="s">
        <v>5959</v>
      </c>
      <c r="F1365" t="s">
        <v>5960</v>
      </c>
      <c r="J1365" s="1">
        <v>44334</v>
      </c>
      <c r="K1365" t="s">
        <v>901</v>
      </c>
      <c r="L1365" t="s">
        <v>23836</v>
      </c>
      <c r="M1365" t="s">
        <v>6010</v>
      </c>
    </row>
    <row r="1366" spans="1:13" x14ac:dyDescent="0.3">
      <c r="A1366" t="s">
        <v>6016</v>
      </c>
      <c r="B1366" t="s">
        <v>908</v>
      </c>
      <c r="C1366" t="s">
        <v>909</v>
      </c>
      <c r="D1366" t="s">
        <v>910</v>
      </c>
      <c r="E1366" t="s">
        <v>5959</v>
      </c>
      <c r="F1366" t="s">
        <v>5960</v>
      </c>
      <c r="K1366" t="s">
        <v>71</v>
      </c>
      <c r="L1366" t="s">
        <v>23838</v>
      </c>
      <c r="M1366" t="s">
        <v>6010</v>
      </c>
    </row>
    <row r="1367" spans="1:13" x14ac:dyDescent="0.3">
      <c r="A1367" t="s">
        <v>6017</v>
      </c>
      <c r="B1367" t="s">
        <v>12</v>
      </c>
      <c r="C1367">
        <v>8619930503252</v>
      </c>
      <c r="D1367" t="s">
        <v>13</v>
      </c>
      <c r="E1367" t="s">
        <v>5959</v>
      </c>
      <c r="F1367" t="s">
        <v>5960</v>
      </c>
      <c r="J1367" s="1">
        <v>45272</v>
      </c>
      <c r="K1367" t="s">
        <v>6018</v>
      </c>
      <c r="L1367" t="s">
        <v>23662</v>
      </c>
      <c r="M1367" t="s">
        <v>6010</v>
      </c>
    </row>
    <row r="1368" spans="1:13" x14ac:dyDescent="0.3">
      <c r="A1368" t="s">
        <v>6019</v>
      </c>
      <c r="B1368" t="s">
        <v>917</v>
      </c>
      <c r="C1368">
        <v>8615986615575</v>
      </c>
      <c r="D1368" t="s">
        <v>918</v>
      </c>
      <c r="E1368" t="s">
        <v>5959</v>
      </c>
      <c r="F1368" t="s">
        <v>5960</v>
      </c>
      <c r="J1368" s="1">
        <v>44432</v>
      </c>
      <c r="K1368" t="s">
        <v>919</v>
      </c>
      <c r="L1368" t="s">
        <v>23839</v>
      </c>
      <c r="M1368" t="s">
        <v>6010</v>
      </c>
    </row>
    <row r="1369" spans="1:13" x14ac:dyDescent="0.3">
      <c r="A1369" t="s">
        <v>6020</v>
      </c>
      <c r="B1369" t="s">
        <v>3907</v>
      </c>
      <c r="C1369">
        <v>8618339805032</v>
      </c>
      <c r="D1369" t="s">
        <v>3908</v>
      </c>
      <c r="E1369" t="s">
        <v>5959</v>
      </c>
      <c r="F1369" t="s">
        <v>5960</v>
      </c>
      <c r="K1369" t="s">
        <v>5009</v>
      </c>
      <c r="L1369" t="s">
        <v>24269</v>
      </c>
      <c r="M1369" t="s">
        <v>6010</v>
      </c>
    </row>
    <row r="1370" spans="1:13" x14ac:dyDescent="0.3">
      <c r="A1370" t="s">
        <v>6021</v>
      </c>
      <c r="B1370" t="s">
        <v>1453</v>
      </c>
      <c r="C1370">
        <f>86+8615250961469</f>
        <v>8615250961555</v>
      </c>
      <c r="D1370" t="s">
        <v>1454</v>
      </c>
      <c r="E1370" t="s">
        <v>5959</v>
      </c>
      <c r="F1370" t="s">
        <v>5960</v>
      </c>
      <c r="J1370" s="1">
        <v>44502</v>
      </c>
      <c r="L1370" t="s">
        <v>23939</v>
      </c>
      <c r="M1370" t="s">
        <v>6010</v>
      </c>
    </row>
    <row r="1371" spans="1:13" x14ac:dyDescent="0.3">
      <c r="A1371" t="s">
        <v>964</v>
      </c>
      <c r="B1371" t="s">
        <v>965</v>
      </c>
      <c r="C1371">
        <v>8613328197671</v>
      </c>
      <c r="D1371" t="s">
        <v>966</v>
      </c>
      <c r="E1371" t="s">
        <v>873</v>
      </c>
      <c r="F1371" t="s">
        <v>967</v>
      </c>
      <c r="J1371" s="1">
        <v>44480</v>
      </c>
      <c r="K1371" t="s">
        <v>968</v>
      </c>
      <c r="L1371" t="s">
        <v>23847</v>
      </c>
      <c r="M1371" t="s">
        <v>938</v>
      </c>
    </row>
    <row r="1372" spans="1:13" x14ac:dyDescent="0.3">
      <c r="A1372" t="s">
        <v>6022</v>
      </c>
      <c r="B1372" t="s">
        <v>2371</v>
      </c>
      <c r="C1372">
        <v>8613073028829</v>
      </c>
      <c r="D1372" t="s">
        <v>2372</v>
      </c>
      <c r="E1372" t="s">
        <v>5959</v>
      </c>
      <c r="F1372" t="s">
        <v>5960</v>
      </c>
      <c r="K1372" t="s">
        <v>2373</v>
      </c>
      <c r="L1372" t="s">
        <v>24081</v>
      </c>
      <c r="M1372" t="s">
        <v>6010</v>
      </c>
    </row>
    <row r="1373" spans="1:13" x14ac:dyDescent="0.3">
      <c r="A1373" t="s">
        <v>6023</v>
      </c>
      <c r="B1373" t="s">
        <v>921</v>
      </c>
      <c r="C1373">
        <v>8617653113209</v>
      </c>
      <c r="D1373" t="s">
        <v>922</v>
      </c>
      <c r="E1373" t="s">
        <v>5959</v>
      </c>
      <c r="F1373" t="s">
        <v>6024</v>
      </c>
      <c r="J1373" s="1">
        <v>44606</v>
      </c>
      <c r="K1373" t="s">
        <v>6025</v>
      </c>
      <c r="L1373" t="s">
        <v>23840</v>
      </c>
      <c r="M1373" t="s">
        <v>6010</v>
      </c>
    </row>
    <row r="1374" spans="1:13" x14ac:dyDescent="0.3">
      <c r="A1374" t="s">
        <v>6026</v>
      </c>
      <c r="B1374" t="s">
        <v>104</v>
      </c>
      <c r="C1374" t="s">
        <v>105</v>
      </c>
      <c r="D1374" t="s">
        <v>106</v>
      </c>
      <c r="E1374" t="s">
        <v>5959</v>
      </c>
      <c r="F1374" t="s">
        <v>5960</v>
      </c>
      <c r="J1374" s="1">
        <v>44742</v>
      </c>
      <c r="K1374" t="s">
        <v>107</v>
      </c>
      <c r="L1374" t="s">
        <v>23681</v>
      </c>
      <c r="M1374" t="s">
        <v>6010</v>
      </c>
    </row>
    <row r="1375" spans="1:13" x14ac:dyDescent="0.3">
      <c r="A1375" t="s">
        <v>6027</v>
      </c>
      <c r="B1375" t="s">
        <v>45</v>
      </c>
      <c r="C1375">
        <v>8619930503259</v>
      </c>
      <c r="D1375" t="s">
        <v>936</v>
      </c>
      <c r="E1375" t="s">
        <v>5959</v>
      </c>
      <c r="F1375" t="s">
        <v>5960</v>
      </c>
      <c r="K1375" t="s">
        <v>2086</v>
      </c>
      <c r="L1375" t="s">
        <v>23843</v>
      </c>
      <c r="M1375" t="s">
        <v>6010</v>
      </c>
    </row>
    <row r="1376" spans="1:13" x14ac:dyDescent="0.3">
      <c r="A1376" t="s">
        <v>6028</v>
      </c>
      <c r="B1376" t="s">
        <v>114</v>
      </c>
      <c r="C1376" t="s">
        <v>115</v>
      </c>
      <c r="D1376" t="s">
        <v>116</v>
      </c>
      <c r="E1376" t="s">
        <v>5959</v>
      </c>
      <c r="F1376" t="s">
        <v>5960</v>
      </c>
      <c r="J1376" s="1">
        <v>44865</v>
      </c>
      <c r="K1376" t="s">
        <v>117</v>
      </c>
      <c r="L1376" t="s">
        <v>23683</v>
      </c>
      <c r="M1376" t="s">
        <v>6010</v>
      </c>
    </row>
    <row r="1377" spans="1:13" x14ac:dyDescent="0.3">
      <c r="A1377" t="s">
        <v>6029</v>
      </c>
      <c r="B1377" t="s">
        <v>119</v>
      </c>
      <c r="C1377">
        <f>86+86-13454675544    +86-576225566889</f>
        <v>-589680242175</v>
      </c>
      <c r="D1377" t="s">
        <v>120</v>
      </c>
      <c r="E1377" t="s">
        <v>5959</v>
      </c>
      <c r="F1377" t="s">
        <v>5960</v>
      </c>
      <c r="K1377" t="s">
        <v>6030</v>
      </c>
      <c r="L1377" t="s">
        <v>23684</v>
      </c>
      <c r="M1377" t="s">
        <v>6010</v>
      </c>
    </row>
    <row r="1378" spans="1:13" x14ac:dyDescent="0.3">
      <c r="A1378" t="s">
        <v>6031</v>
      </c>
      <c r="B1378" t="s">
        <v>123</v>
      </c>
      <c r="C1378" t="s">
        <v>124</v>
      </c>
      <c r="D1378" t="s">
        <v>125</v>
      </c>
      <c r="E1378" t="s">
        <v>5959</v>
      </c>
      <c r="F1378" t="s">
        <v>5960</v>
      </c>
      <c r="J1378" s="1">
        <v>44896</v>
      </c>
      <c r="K1378" t="s">
        <v>126</v>
      </c>
      <c r="L1378" t="s">
        <v>23685</v>
      </c>
      <c r="M1378" t="s">
        <v>6010</v>
      </c>
    </row>
    <row r="1379" spans="1:13" x14ac:dyDescent="0.3">
      <c r="A1379" t="s">
        <v>6032</v>
      </c>
      <c r="B1379" t="s">
        <v>1476</v>
      </c>
      <c r="C1379" t="s">
        <v>1477</v>
      </c>
      <c r="D1379" t="s">
        <v>1478</v>
      </c>
      <c r="E1379" t="s">
        <v>5959</v>
      </c>
      <c r="F1379" t="s">
        <v>6005</v>
      </c>
      <c r="K1379" t="s">
        <v>1479</v>
      </c>
      <c r="L1379" t="s">
        <v>23747</v>
      </c>
      <c r="M1379" t="s">
        <v>6010</v>
      </c>
    </row>
    <row r="1380" spans="1:13" x14ac:dyDescent="0.3">
      <c r="A1380" t="s">
        <v>6033</v>
      </c>
      <c r="B1380" t="s">
        <v>1485</v>
      </c>
      <c r="C1380" t="s">
        <v>1486</v>
      </c>
      <c r="D1380" t="s">
        <v>1487</v>
      </c>
      <c r="E1380" t="s">
        <v>5959</v>
      </c>
      <c r="F1380" t="s">
        <v>5960</v>
      </c>
      <c r="J1380" s="1">
        <v>45022</v>
      </c>
      <c r="K1380" t="s">
        <v>6034</v>
      </c>
      <c r="L1380" t="s">
        <v>23945</v>
      </c>
      <c r="M1380" t="s">
        <v>6010</v>
      </c>
    </row>
    <row r="1381" spans="1:13" x14ac:dyDescent="0.3">
      <c r="A1381" t="s">
        <v>6035</v>
      </c>
      <c r="B1381" t="s">
        <v>1504</v>
      </c>
      <c r="C1381">
        <v>8617798174412</v>
      </c>
      <c r="D1381" t="s">
        <v>1505</v>
      </c>
      <c r="E1381" t="s">
        <v>5959</v>
      </c>
      <c r="F1381" t="s">
        <v>5960</v>
      </c>
      <c r="K1381" t="s">
        <v>3725</v>
      </c>
      <c r="L1381" t="s">
        <v>23948</v>
      </c>
      <c r="M1381" t="s">
        <v>6010</v>
      </c>
    </row>
    <row r="1382" spans="1:13" x14ac:dyDescent="0.3">
      <c r="A1382" t="s">
        <v>969</v>
      </c>
      <c r="B1382" t="s">
        <v>970</v>
      </c>
      <c r="C1382" t="s">
        <v>971</v>
      </c>
      <c r="D1382" t="s">
        <v>972</v>
      </c>
      <c r="E1382" t="s">
        <v>873</v>
      </c>
      <c r="F1382" t="s">
        <v>874</v>
      </c>
      <c r="K1382" t="s">
        <v>973</v>
      </c>
      <c r="L1382" t="s">
        <v>23848</v>
      </c>
      <c r="M1382" t="s">
        <v>938</v>
      </c>
    </row>
    <row r="1383" spans="1:13" x14ac:dyDescent="0.3">
      <c r="A1383" t="s">
        <v>6036</v>
      </c>
      <c r="B1383" t="s">
        <v>948</v>
      </c>
      <c r="C1383" t="s">
        <v>949</v>
      </c>
      <c r="D1383" t="s">
        <v>950</v>
      </c>
      <c r="E1383" t="s">
        <v>5959</v>
      </c>
      <c r="F1383" t="s">
        <v>5960</v>
      </c>
      <c r="J1383" s="1">
        <v>45065</v>
      </c>
      <c r="K1383" t="s">
        <v>951</v>
      </c>
      <c r="L1383" t="s">
        <v>23845</v>
      </c>
      <c r="M1383" t="s">
        <v>6037</v>
      </c>
    </row>
    <row r="1384" spans="1:13" x14ac:dyDescent="0.3">
      <c r="A1384" t="s">
        <v>6038</v>
      </c>
      <c r="B1384" t="s">
        <v>134</v>
      </c>
      <c r="C1384">
        <v>8615271838296</v>
      </c>
      <c r="D1384" t="s">
        <v>135</v>
      </c>
      <c r="E1384" t="s">
        <v>5959</v>
      </c>
      <c r="F1384" t="s">
        <v>5960</v>
      </c>
      <c r="K1384" t="s">
        <v>71</v>
      </c>
      <c r="L1384" t="s">
        <v>23686</v>
      </c>
      <c r="M1384" t="s">
        <v>6037</v>
      </c>
    </row>
    <row r="1385" spans="1:13" x14ac:dyDescent="0.3">
      <c r="A1385" t="s">
        <v>6039</v>
      </c>
      <c r="B1385" t="s">
        <v>142</v>
      </c>
      <c r="C1385" t="s">
        <v>143</v>
      </c>
      <c r="D1385" t="s">
        <v>144</v>
      </c>
      <c r="E1385" t="s">
        <v>5959</v>
      </c>
      <c r="F1385" t="s">
        <v>5960</v>
      </c>
      <c r="M1385" t="s">
        <v>6037</v>
      </c>
    </row>
    <row r="1386" spans="1:13" x14ac:dyDescent="0.3">
      <c r="A1386" t="s">
        <v>6040</v>
      </c>
      <c r="B1386" t="s">
        <v>2384</v>
      </c>
      <c r="C1386">
        <v>8615662695772</v>
      </c>
      <c r="D1386" t="s">
        <v>2385</v>
      </c>
      <c r="E1386" t="s">
        <v>5959</v>
      </c>
      <c r="F1386" t="s">
        <v>6041</v>
      </c>
      <c r="J1386" s="1">
        <v>45260</v>
      </c>
      <c r="K1386" t="s">
        <v>6042</v>
      </c>
      <c r="L1386" t="s">
        <v>23747</v>
      </c>
      <c r="M1386" t="s">
        <v>6037</v>
      </c>
    </row>
    <row r="1387" spans="1:13" x14ac:dyDescent="0.3">
      <c r="A1387" t="s">
        <v>6043</v>
      </c>
      <c r="B1387" t="s">
        <v>138</v>
      </c>
      <c r="C1387" t="e">
        <f>+undefined18621343501</f>
        <v>#NAME?</v>
      </c>
      <c r="D1387" t="s">
        <v>139</v>
      </c>
      <c r="E1387" t="s">
        <v>5959</v>
      </c>
      <c r="F1387" t="s">
        <v>5960</v>
      </c>
      <c r="K1387" t="s">
        <v>6044</v>
      </c>
      <c r="L1387" t="s">
        <v>23687</v>
      </c>
      <c r="M1387" t="s">
        <v>6037</v>
      </c>
    </row>
    <row r="1388" spans="1:13" x14ac:dyDescent="0.3">
      <c r="A1388" t="s">
        <v>6045</v>
      </c>
      <c r="B1388" t="s">
        <v>494</v>
      </c>
      <c r="C1388">
        <v>8613125172151</v>
      </c>
      <c r="D1388" t="s">
        <v>495</v>
      </c>
      <c r="E1388" t="s">
        <v>5959</v>
      </c>
      <c r="F1388" t="s">
        <v>5960</v>
      </c>
      <c r="K1388" t="s">
        <v>496</v>
      </c>
      <c r="L1388" t="s">
        <v>23766</v>
      </c>
      <c r="M1388" t="s">
        <v>6037</v>
      </c>
    </row>
    <row r="1389" spans="1:13" x14ac:dyDescent="0.3">
      <c r="A1389" t="s">
        <v>6046</v>
      </c>
      <c r="B1389" t="s">
        <v>153</v>
      </c>
      <c r="C1389" t="s">
        <v>154</v>
      </c>
      <c r="D1389" t="s">
        <v>155</v>
      </c>
      <c r="E1389" t="s">
        <v>5959</v>
      </c>
      <c r="F1389" t="s">
        <v>5960</v>
      </c>
      <c r="J1389" s="1">
        <v>44866</v>
      </c>
      <c r="K1389" t="s">
        <v>6047</v>
      </c>
      <c r="L1389" t="s">
        <v>23689</v>
      </c>
      <c r="M1389" t="s">
        <v>6037</v>
      </c>
    </row>
    <row r="1390" spans="1:13" x14ac:dyDescent="0.3">
      <c r="A1390" t="s">
        <v>6048</v>
      </c>
      <c r="B1390" t="s">
        <v>2102</v>
      </c>
      <c r="C1390">
        <f>8613613820652    +86-371-86557731</f>
        <v>8613527262636</v>
      </c>
      <c r="D1390" t="s">
        <v>2103</v>
      </c>
      <c r="E1390" t="s">
        <v>5959</v>
      </c>
      <c r="F1390" t="s">
        <v>5960</v>
      </c>
      <c r="K1390" t="s">
        <v>2104</v>
      </c>
      <c r="L1390" t="s">
        <v>24041</v>
      </c>
      <c r="M1390" t="s">
        <v>6037</v>
      </c>
    </row>
    <row r="1391" spans="1:13" x14ac:dyDescent="0.3">
      <c r="A1391" t="s">
        <v>6049</v>
      </c>
      <c r="B1391" t="s">
        <v>6050</v>
      </c>
      <c r="C1391" t="s">
        <v>6051</v>
      </c>
      <c r="D1391" t="s">
        <v>6052</v>
      </c>
      <c r="E1391" t="s">
        <v>5959</v>
      </c>
      <c r="F1391" t="s">
        <v>5960</v>
      </c>
      <c r="L1391" t="s">
        <v>24452</v>
      </c>
      <c r="M1391" t="s">
        <v>6037</v>
      </c>
    </row>
    <row r="1392" spans="1:13" x14ac:dyDescent="0.3">
      <c r="A1392" t="s">
        <v>6053</v>
      </c>
      <c r="B1392" t="s">
        <v>178</v>
      </c>
      <c r="C1392" t="s">
        <v>179</v>
      </c>
      <c r="D1392" t="s">
        <v>180</v>
      </c>
      <c r="E1392" t="s">
        <v>5959</v>
      </c>
      <c r="F1392" t="s">
        <v>5960</v>
      </c>
      <c r="L1392" t="s">
        <v>23693</v>
      </c>
      <c r="M1392" t="s">
        <v>6037</v>
      </c>
    </row>
    <row r="1393" spans="1:13" x14ac:dyDescent="0.3">
      <c r="A1393" t="s">
        <v>974</v>
      </c>
      <c r="B1393" t="s">
        <v>975</v>
      </c>
      <c r="C1393" t="s">
        <v>976</v>
      </c>
      <c r="D1393" t="s">
        <v>977</v>
      </c>
      <c r="E1393" t="s">
        <v>873</v>
      </c>
      <c r="F1393" t="s">
        <v>874</v>
      </c>
      <c r="J1393" s="1">
        <v>44334</v>
      </c>
      <c r="K1393" t="s">
        <v>978</v>
      </c>
      <c r="L1393" t="s">
        <v>23849</v>
      </c>
      <c r="M1393" t="s">
        <v>938</v>
      </c>
    </row>
    <row r="1394" spans="1:13" x14ac:dyDescent="0.3">
      <c r="A1394" t="s">
        <v>6054</v>
      </c>
      <c r="B1394" t="s">
        <v>182</v>
      </c>
      <c r="C1394" t="s">
        <v>183</v>
      </c>
      <c r="D1394" t="s">
        <v>184</v>
      </c>
      <c r="E1394" t="s">
        <v>5959</v>
      </c>
      <c r="F1394" t="s">
        <v>5960</v>
      </c>
      <c r="L1394" t="s">
        <v>23694</v>
      </c>
      <c r="M1394" t="s">
        <v>6037</v>
      </c>
    </row>
    <row r="1395" spans="1:13" x14ac:dyDescent="0.3">
      <c r="A1395" t="s">
        <v>6055</v>
      </c>
      <c r="B1395" t="s">
        <v>1530</v>
      </c>
      <c r="C1395" t="s">
        <v>1531</v>
      </c>
      <c r="D1395" t="s">
        <v>1532</v>
      </c>
      <c r="E1395" t="s">
        <v>5959</v>
      </c>
      <c r="F1395" t="s">
        <v>5960</v>
      </c>
      <c r="L1395" t="s">
        <v>23954</v>
      </c>
      <c r="M1395" t="s">
        <v>6037</v>
      </c>
    </row>
    <row r="1396" spans="1:13" x14ac:dyDescent="0.3">
      <c r="A1396" t="s">
        <v>6056</v>
      </c>
      <c r="B1396" t="s">
        <v>212</v>
      </c>
      <c r="C1396" t="s">
        <v>213</v>
      </c>
      <c r="D1396" t="s">
        <v>214</v>
      </c>
      <c r="E1396" t="s">
        <v>5959</v>
      </c>
      <c r="F1396" t="s">
        <v>5960</v>
      </c>
      <c r="L1396" t="s">
        <v>23701</v>
      </c>
      <c r="M1396" t="s">
        <v>6037</v>
      </c>
    </row>
    <row r="1397" spans="1:13" x14ac:dyDescent="0.3">
      <c r="A1397" t="s">
        <v>6057</v>
      </c>
      <c r="B1397" t="s">
        <v>2119</v>
      </c>
      <c r="C1397" t="s">
        <v>2120</v>
      </c>
      <c r="D1397" t="s">
        <v>2121</v>
      </c>
      <c r="E1397" t="s">
        <v>5959</v>
      </c>
      <c r="F1397" t="s">
        <v>5960</v>
      </c>
      <c r="L1397" t="s">
        <v>24044</v>
      </c>
      <c r="M1397" t="s">
        <v>6037</v>
      </c>
    </row>
    <row r="1398" spans="1:13" x14ac:dyDescent="0.3">
      <c r="A1398" t="s">
        <v>6058</v>
      </c>
      <c r="B1398" t="s">
        <v>199</v>
      </c>
      <c r="C1398" t="s">
        <v>200</v>
      </c>
      <c r="D1398" t="s">
        <v>201</v>
      </c>
      <c r="E1398" t="s">
        <v>5959</v>
      </c>
      <c r="F1398" t="s">
        <v>5960</v>
      </c>
      <c r="L1398" t="s">
        <v>23698</v>
      </c>
      <c r="M1398" t="s">
        <v>6037</v>
      </c>
    </row>
    <row r="1399" spans="1:13" x14ac:dyDescent="0.3">
      <c r="A1399" t="s">
        <v>6059</v>
      </c>
      <c r="B1399" t="s">
        <v>2773</v>
      </c>
      <c r="C1399" t="s">
        <v>2774</v>
      </c>
      <c r="D1399" t="s">
        <v>2775</v>
      </c>
      <c r="E1399" t="s">
        <v>5959</v>
      </c>
      <c r="F1399" t="s">
        <v>5960</v>
      </c>
      <c r="L1399" t="s">
        <v>24133</v>
      </c>
      <c r="M1399" t="s">
        <v>6037</v>
      </c>
    </row>
    <row r="1400" spans="1:13" x14ac:dyDescent="0.3">
      <c r="A1400" t="s">
        <v>6060</v>
      </c>
      <c r="B1400" t="s">
        <v>191</v>
      </c>
      <c r="C1400" t="s">
        <v>192</v>
      </c>
      <c r="D1400" t="s">
        <v>193</v>
      </c>
      <c r="E1400" t="s">
        <v>5959</v>
      </c>
      <c r="F1400" t="s">
        <v>5960</v>
      </c>
      <c r="L1400" t="s">
        <v>23696</v>
      </c>
      <c r="M1400" t="s">
        <v>6037</v>
      </c>
    </row>
    <row r="1401" spans="1:13" x14ac:dyDescent="0.3">
      <c r="A1401" t="s">
        <v>6061</v>
      </c>
      <c r="B1401" t="s">
        <v>2420</v>
      </c>
      <c r="C1401" t="s">
        <v>2421</v>
      </c>
      <c r="D1401" t="s">
        <v>2422</v>
      </c>
      <c r="E1401" t="s">
        <v>5959</v>
      </c>
      <c r="F1401" t="s">
        <v>5960</v>
      </c>
      <c r="L1401" t="s">
        <v>24086</v>
      </c>
      <c r="M1401" t="s">
        <v>6037</v>
      </c>
    </row>
    <row r="1402" spans="1:13" x14ac:dyDescent="0.3">
      <c r="A1402" t="s">
        <v>6062</v>
      </c>
      <c r="B1402" t="s">
        <v>216</v>
      </c>
      <c r="C1402" t="s">
        <v>217</v>
      </c>
      <c r="D1402" t="s">
        <v>218</v>
      </c>
      <c r="E1402" t="s">
        <v>5959</v>
      </c>
      <c r="F1402" t="s">
        <v>5960</v>
      </c>
      <c r="L1402" t="s">
        <v>23702</v>
      </c>
      <c r="M1402" t="s">
        <v>6037</v>
      </c>
    </row>
    <row r="1403" spans="1:13" x14ac:dyDescent="0.3">
      <c r="A1403" t="s">
        <v>6063</v>
      </c>
      <c r="B1403" t="s">
        <v>1003</v>
      </c>
      <c r="C1403" t="s">
        <v>1004</v>
      </c>
      <c r="D1403" t="s">
        <v>1005</v>
      </c>
      <c r="E1403" t="s">
        <v>5959</v>
      </c>
      <c r="F1403" t="s">
        <v>5960</v>
      </c>
      <c r="L1403" t="s">
        <v>23855</v>
      </c>
      <c r="M1403" t="s">
        <v>6037</v>
      </c>
    </row>
    <row r="1404" spans="1:13" x14ac:dyDescent="0.3">
      <c r="A1404" t="s">
        <v>979</v>
      </c>
      <c r="B1404" t="s">
        <v>168</v>
      </c>
      <c r="C1404" t="s">
        <v>169</v>
      </c>
      <c r="D1404" t="s">
        <v>170</v>
      </c>
      <c r="E1404" t="s">
        <v>873</v>
      </c>
      <c r="F1404" t="s">
        <v>941</v>
      </c>
      <c r="K1404" t="s">
        <v>980</v>
      </c>
      <c r="L1404" t="s">
        <v>23850</v>
      </c>
      <c r="M1404" t="s">
        <v>938</v>
      </c>
    </row>
    <row r="1405" spans="1:13" x14ac:dyDescent="0.3">
      <c r="A1405" t="s">
        <v>6064</v>
      </c>
      <c r="B1405" t="s">
        <v>4083</v>
      </c>
      <c r="C1405" t="s">
        <v>4084</v>
      </c>
      <c r="D1405" t="s">
        <v>4085</v>
      </c>
      <c r="E1405" t="s">
        <v>5959</v>
      </c>
      <c r="F1405" t="s">
        <v>5960</v>
      </c>
      <c r="L1405" t="s">
        <v>24292</v>
      </c>
      <c r="M1405" t="s">
        <v>6065</v>
      </c>
    </row>
    <row r="1406" spans="1:13" x14ac:dyDescent="0.3">
      <c r="A1406" t="s">
        <v>6066</v>
      </c>
      <c r="B1406" t="s">
        <v>1934</v>
      </c>
      <c r="C1406" t="s">
        <v>1935</v>
      </c>
      <c r="D1406" t="s">
        <v>1936</v>
      </c>
      <c r="E1406" t="s">
        <v>5959</v>
      </c>
      <c r="F1406" t="s">
        <v>5960</v>
      </c>
      <c r="K1406" t="s">
        <v>6067</v>
      </c>
      <c r="L1406" t="s">
        <v>24029</v>
      </c>
      <c r="M1406" t="s">
        <v>6065</v>
      </c>
    </row>
    <row r="1407" spans="1:13" x14ac:dyDescent="0.3">
      <c r="A1407" t="s">
        <v>6068</v>
      </c>
      <c r="B1407" t="s">
        <v>2433</v>
      </c>
      <c r="C1407" t="s">
        <v>2434</v>
      </c>
      <c r="D1407" t="s">
        <v>2435</v>
      </c>
      <c r="E1407" t="s">
        <v>5959</v>
      </c>
      <c r="F1407" t="s">
        <v>6069</v>
      </c>
      <c r="K1407" t="s">
        <v>6070</v>
      </c>
      <c r="L1407" t="s">
        <v>24088</v>
      </c>
      <c r="M1407" t="s">
        <v>6065</v>
      </c>
    </row>
    <row r="1408" spans="1:13" x14ac:dyDescent="0.3">
      <c r="A1408" t="s">
        <v>6071</v>
      </c>
      <c r="B1408" t="s">
        <v>6072</v>
      </c>
      <c r="C1408" t="s">
        <v>6073</v>
      </c>
      <c r="D1408" t="s">
        <v>6074</v>
      </c>
      <c r="E1408" t="s">
        <v>5959</v>
      </c>
      <c r="F1408" t="s">
        <v>5960</v>
      </c>
      <c r="K1408" t="s">
        <v>284</v>
      </c>
      <c r="L1408" t="s">
        <v>24453</v>
      </c>
      <c r="M1408" t="s">
        <v>6065</v>
      </c>
    </row>
    <row r="1409" spans="1:13" x14ac:dyDescent="0.3">
      <c r="A1409" t="s">
        <v>6075</v>
      </c>
      <c r="B1409" t="s">
        <v>248</v>
      </c>
      <c r="C1409" t="s">
        <v>249</v>
      </c>
      <c r="D1409" t="s">
        <v>250</v>
      </c>
      <c r="E1409" t="s">
        <v>5959</v>
      </c>
      <c r="F1409" t="s">
        <v>5960</v>
      </c>
      <c r="K1409" t="s">
        <v>189</v>
      </c>
      <c r="L1409" t="s">
        <v>23709</v>
      </c>
      <c r="M1409" t="s">
        <v>6065</v>
      </c>
    </row>
    <row r="1410" spans="1:13" x14ac:dyDescent="0.3">
      <c r="A1410" t="s">
        <v>6076</v>
      </c>
      <c r="B1410" t="s">
        <v>2796</v>
      </c>
      <c r="C1410" t="s">
        <v>2797</v>
      </c>
      <c r="D1410" t="s">
        <v>2798</v>
      </c>
      <c r="E1410" t="s">
        <v>5959</v>
      </c>
      <c r="F1410" t="s">
        <v>5960</v>
      </c>
      <c r="K1410" t="s">
        <v>6077</v>
      </c>
      <c r="L1410" t="s">
        <v>24136</v>
      </c>
      <c r="M1410" t="s">
        <v>6065</v>
      </c>
    </row>
    <row r="1411" spans="1:13" x14ac:dyDescent="0.3">
      <c r="A1411" t="s">
        <v>6078</v>
      </c>
      <c r="B1411" t="s">
        <v>6079</v>
      </c>
      <c r="C1411" t="s">
        <v>6080</v>
      </c>
      <c r="D1411" t="s">
        <v>6081</v>
      </c>
      <c r="E1411" t="s">
        <v>5959</v>
      </c>
      <c r="F1411" t="s">
        <v>5960</v>
      </c>
      <c r="K1411" t="s">
        <v>80</v>
      </c>
      <c r="L1411" t="s">
        <v>24454</v>
      </c>
      <c r="M1411" t="s">
        <v>6065</v>
      </c>
    </row>
    <row r="1412" spans="1:13" x14ac:dyDescent="0.3">
      <c r="A1412" t="s">
        <v>6082</v>
      </c>
      <c r="B1412" t="s">
        <v>2451</v>
      </c>
      <c r="C1412" t="s">
        <v>2452</v>
      </c>
      <c r="D1412" t="s">
        <v>2453</v>
      </c>
      <c r="E1412" t="s">
        <v>5959</v>
      </c>
      <c r="F1412" t="s">
        <v>5960</v>
      </c>
      <c r="K1412" t="s">
        <v>2454</v>
      </c>
      <c r="L1412" t="s">
        <v>24091</v>
      </c>
      <c r="M1412" t="s">
        <v>6065</v>
      </c>
    </row>
    <row r="1413" spans="1:13" x14ac:dyDescent="0.3">
      <c r="A1413" t="s">
        <v>6083</v>
      </c>
      <c r="B1413" t="s">
        <v>687</v>
      </c>
      <c r="C1413" t="s">
        <v>688</v>
      </c>
      <c r="D1413" t="s">
        <v>689</v>
      </c>
      <c r="E1413" t="s">
        <v>5959</v>
      </c>
      <c r="F1413" t="s">
        <v>5960</v>
      </c>
      <c r="K1413" t="s">
        <v>1034</v>
      </c>
      <c r="L1413" t="s">
        <v>23801</v>
      </c>
      <c r="M1413" t="s">
        <v>6065</v>
      </c>
    </row>
    <row r="1414" spans="1:13" x14ac:dyDescent="0.3">
      <c r="A1414" t="s">
        <v>6084</v>
      </c>
      <c r="B1414" t="s">
        <v>2801</v>
      </c>
      <c r="C1414" t="s">
        <v>2802</v>
      </c>
      <c r="D1414" t="s">
        <v>2803</v>
      </c>
      <c r="E1414" t="s">
        <v>5959</v>
      </c>
      <c r="F1414" t="s">
        <v>5960</v>
      </c>
      <c r="K1414" t="s">
        <v>6085</v>
      </c>
      <c r="L1414" t="s">
        <v>24137</v>
      </c>
      <c r="M1414" t="s">
        <v>6065</v>
      </c>
    </row>
    <row r="1415" spans="1:13" x14ac:dyDescent="0.3">
      <c r="A1415" t="s">
        <v>981</v>
      </c>
      <c r="B1415" t="s">
        <v>173</v>
      </c>
      <c r="C1415" t="s">
        <v>174</v>
      </c>
      <c r="D1415" t="s">
        <v>175</v>
      </c>
      <c r="E1415" t="s">
        <v>873</v>
      </c>
      <c r="F1415" t="s">
        <v>874</v>
      </c>
      <c r="K1415" t="s">
        <v>982</v>
      </c>
      <c r="L1415" t="s">
        <v>23851</v>
      </c>
      <c r="M1415" t="s">
        <v>938</v>
      </c>
    </row>
    <row r="1416" spans="1:13" x14ac:dyDescent="0.3">
      <c r="A1416" t="s">
        <v>6086</v>
      </c>
      <c r="B1416" t="s">
        <v>2146</v>
      </c>
      <c r="C1416" t="s">
        <v>2147</v>
      </c>
      <c r="D1416" t="s">
        <v>2148</v>
      </c>
      <c r="E1416" t="s">
        <v>5959</v>
      </c>
      <c r="F1416" t="s">
        <v>5960</v>
      </c>
      <c r="K1416" t="s">
        <v>6087</v>
      </c>
      <c r="L1416" t="s">
        <v>24045</v>
      </c>
      <c r="M1416" t="s">
        <v>6065</v>
      </c>
    </row>
    <row r="1417" spans="1:13" x14ac:dyDescent="0.3">
      <c r="A1417" t="s">
        <v>6088</v>
      </c>
      <c r="B1417" t="s">
        <v>3136</v>
      </c>
      <c r="C1417">
        <v>8618963573761</v>
      </c>
      <c r="D1417" t="s">
        <v>3137</v>
      </c>
      <c r="E1417" t="s">
        <v>5959</v>
      </c>
      <c r="F1417" t="s">
        <v>5960</v>
      </c>
      <c r="K1417" t="s">
        <v>98</v>
      </c>
      <c r="L1417" t="s">
        <v>24185</v>
      </c>
      <c r="M1417" t="s">
        <v>6065</v>
      </c>
    </row>
    <row r="1418" spans="1:13" x14ac:dyDescent="0.3">
      <c r="A1418" t="s">
        <v>6089</v>
      </c>
      <c r="B1418" t="s">
        <v>4487</v>
      </c>
      <c r="C1418" t="s">
        <v>4488</v>
      </c>
      <c r="D1418" t="s">
        <v>4489</v>
      </c>
      <c r="E1418" t="s">
        <v>5959</v>
      </c>
      <c r="F1418" t="s">
        <v>5960</v>
      </c>
      <c r="K1418" t="s">
        <v>6090</v>
      </c>
      <c r="L1418" t="s">
        <v>24318</v>
      </c>
      <c r="M1418" t="s">
        <v>6065</v>
      </c>
    </row>
    <row r="1419" spans="1:13" x14ac:dyDescent="0.3">
      <c r="A1419" t="s">
        <v>6091</v>
      </c>
      <c r="B1419" t="s">
        <v>2810</v>
      </c>
      <c r="C1419" t="s">
        <v>2811</v>
      </c>
      <c r="D1419" t="s">
        <v>2812</v>
      </c>
      <c r="E1419" t="s">
        <v>5959</v>
      </c>
      <c r="F1419" t="s">
        <v>5960</v>
      </c>
      <c r="K1419" t="s">
        <v>2813</v>
      </c>
      <c r="L1419" t="s">
        <v>24138</v>
      </c>
      <c r="M1419" t="s">
        <v>6065</v>
      </c>
    </row>
    <row r="1420" spans="1:13" x14ac:dyDescent="0.3">
      <c r="A1420" t="s">
        <v>6092</v>
      </c>
      <c r="B1420" t="s">
        <v>1166</v>
      </c>
      <c r="C1420" t="s">
        <v>1167</v>
      </c>
      <c r="D1420" t="s">
        <v>1168</v>
      </c>
      <c r="E1420" t="s">
        <v>5959</v>
      </c>
      <c r="F1420" t="s">
        <v>5960</v>
      </c>
      <c r="K1420" t="s">
        <v>6093</v>
      </c>
      <c r="L1420" t="s">
        <v>23892</v>
      </c>
      <c r="M1420" t="s">
        <v>6065</v>
      </c>
    </row>
    <row r="1421" spans="1:13" x14ac:dyDescent="0.3">
      <c r="A1421" t="s">
        <v>6094</v>
      </c>
      <c r="B1421" t="s">
        <v>3140</v>
      </c>
      <c r="C1421" t="s">
        <v>3141</v>
      </c>
      <c r="D1421" t="s">
        <v>3142</v>
      </c>
      <c r="E1421" t="s">
        <v>5959</v>
      </c>
      <c r="F1421" t="s">
        <v>5960</v>
      </c>
      <c r="L1421" t="s">
        <v>24190</v>
      </c>
      <c r="M1421" t="s">
        <v>6065</v>
      </c>
    </row>
    <row r="1422" spans="1:13" x14ac:dyDescent="0.3">
      <c r="A1422" t="s">
        <v>6095</v>
      </c>
      <c r="B1422" t="s">
        <v>6096</v>
      </c>
      <c r="C1422" t="s">
        <v>6097</v>
      </c>
      <c r="D1422" t="s">
        <v>6098</v>
      </c>
      <c r="E1422" t="s">
        <v>5959</v>
      </c>
      <c r="F1422" t="s">
        <v>5960</v>
      </c>
      <c r="L1422" t="s">
        <v>23829</v>
      </c>
      <c r="M1422" t="s">
        <v>6065</v>
      </c>
    </row>
    <row r="1423" spans="1:13" x14ac:dyDescent="0.3">
      <c r="A1423" t="s">
        <v>6099</v>
      </c>
      <c r="B1423" t="s">
        <v>5191</v>
      </c>
      <c r="C1423">
        <v>13605516669</v>
      </c>
      <c r="D1423" t="s">
        <v>5192</v>
      </c>
      <c r="E1423" t="s">
        <v>5959</v>
      </c>
      <c r="F1423" t="s">
        <v>5960</v>
      </c>
      <c r="L1423" t="s">
        <v>24407</v>
      </c>
      <c r="M1423" t="s">
        <v>6065</v>
      </c>
    </row>
    <row r="1424" spans="1:13" x14ac:dyDescent="0.3">
      <c r="A1424" t="s">
        <v>6100</v>
      </c>
      <c r="B1424" t="s">
        <v>1598</v>
      </c>
      <c r="C1424" t="s">
        <v>1599</v>
      </c>
      <c r="D1424" t="s">
        <v>1600</v>
      </c>
      <c r="E1424" t="s">
        <v>5959</v>
      </c>
      <c r="F1424" t="s">
        <v>5960</v>
      </c>
      <c r="L1424" t="s">
        <v>23963</v>
      </c>
      <c r="M1424" t="s">
        <v>6065</v>
      </c>
    </row>
    <row r="1425" spans="1:13" x14ac:dyDescent="0.3">
      <c r="A1425" t="s">
        <v>6101</v>
      </c>
      <c r="B1425" t="s">
        <v>5220</v>
      </c>
      <c r="C1425" t="s">
        <v>5221</v>
      </c>
      <c r="D1425" t="s">
        <v>5222</v>
      </c>
      <c r="E1425" t="s">
        <v>5959</v>
      </c>
      <c r="F1425" t="s">
        <v>5960</v>
      </c>
      <c r="L1425" t="s">
        <v>24410</v>
      </c>
      <c r="M1425" t="s">
        <v>6065</v>
      </c>
    </row>
    <row r="1426" spans="1:13" x14ac:dyDescent="0.3">
      <c r="A1426" t="s">
        <v>983</v>
      </c>
      <c r="B1426" t="s">
        <v>178</v>
      </c>
      <c r="C1426" t="s">
        <v>179</v>
      </c>
      <c r="D1426" t="s">
        <v>180</v>
      </c>
      <c r="E1426" t="s">
        <v>873</v>
      </c>
      <c r="F1426" t="s">
        <v>874</v>
      </c>
      <c r="L1426" t="s">
        <v>23693</v>
      </c>
      <c r="M1426" t="s">
        <v>938</v>
      </c>
    </row>
    <row r="1427" spans="1:13" x14ac:dyDescent="0.3">
      <c r="A1427" t="s">
        <v>6102</v>
      </c>
      <c r="B1427" t="s">
        <v>2835</v>
      </c>
      <c r="C1427">
        <v>18560225890</v>
      </c>
      <c r="D1427" t="s">
        <v>2836</v>
      </c>
      <c r="E1427" t="s">
        <v>5959</v>
      </c>
      <c r="F1427" t="s">
        <v>5960</v>
      </c>
      <c r="L1427" t="s">
        <v>24141</v>
      </c>
      <c r="M1427" t="s">
        <v>6103</v>
      </c>
    </row>
    <row r="1428" spans="1:13" x14ac:dyDescent="0.3">
      <c r="A1428" t="s">
        <v>6104</v>
      </c>
      <c r="B1428" t="s">
        <v>6105</v>
      </c>
      <c r="C1428" t="s">
        <v>6106</v>
      </c>
      <c r="D1428" t="s">
        <v>6107</v>
      </c>
      <c r="E1428" t="s">
        <v>5959</v>
      </c>
      <c r="F1428" t="s">
        <v>5960</v>
      </c>
      <c r="L1428" t="s">
        <v>24456</v>
      </c>
      <c r="M1428" t="s">
        <v>6103</v>
      </c>
    </row>
    <row r="1429" spans="1:13" x14ac:dyDescent="0.3">
      <c r="A1429" t="s">
        <v>6108</v>
      </c>
      <c r="B1429" t="s">
        <v>1590</v>
      </c>
      <c r="C1429" t="s">
        <v>1591</v>
      </c>
      <c r="D1429" t="s">
        <v>1592</v>
      </c>
      <c r="E1429" t="s">
        <v>5959</v>
      </c>
      <c r="F1429" t="s">
        <v>5960</v>
      </c>
      <c r="L1429" t="s">
        <v>23964</v>
      </c>
      <c r="M1429" t="s">
        <v>6103</v>
      </c>
    </row>
    <row r="1430" spans="1:13" x14ac:dyDescent="0.3">
      <c r="A1430" t="s">
        <v>6109</v>
      </c>
      <c r="B1430" t="s">
        <v>2463</v>
      </c>
      <c r="C1430" t="s">
        <v>2464</v>
      </c>
      <c r="D1430" t="s">
        <v>2465</v>
      </c>
      <c r="E1430" t="s">
        <v>5959</v>
      </c>
      <c r="F1430" t="s">
        <v>5960</v>
      </c>
      <c r="L1430" t="s">
        <v>24092</v>
      </c>
      <c r="M1430" t="s">
        <v>6103</v>
      </c>
    </row>
    <row r="1431" spans="1:13" x14ac:dyDescent="0.3">
      <c r="A1431" t="s">
        <v>6110</v>
      </c>
      <c r="B1431" t="s">
        <v>2828</v>
      </c>
      <c r="C1431" t="s">
        <v>2829</v>
      </c>
      <c r="D1431" t="s">
        <v>2830</v>
      </c>
      <c r="E1431" t="s">
        <v>5959</v>
      </c>
      <c r="F1431" t="s">
        <v>5960</v>
      </c>
      <c r="L1431" t="s">
        <v>24140</v>
      </c>
      <c r="M1431" t="s">
        <v>6103</v>
      </c>
    </row>
    <row r="1432" spans="1:13" x14ac:dyDescent="0.3">
      <c r="A1432" t="s">
        <v>6111</v>
      </c>
      <c r="B1432" t="s">
        <v>6112</v>
      </c>
      <c r="C1432" t="s">
        <v>6113</v>
      </c>
      <c r="D1432" t="s">
        <v>6114</v>
      </c>
      <c r="E1432" t="s">
        <v>5959</v>
      </c>
      <c r="F1432" t="s">
        <v>5960</v>
      </c>
      <c r="L1432" t="s">
        <v>24455</v>
      </c>
      <c r="M1432" t="s">
        <v>6103</v>
      </c>
    </row>
    <row r="1433" spans="1:13" x14ac:dyDescent="0.3">
      <c r="A1433" t="s">
        <v>6115</v>
      </c>
      <c r="B1433" t="s">
        <v>6116</v>
      </c>
      <c r="C1433" t="s">
        <v>6117</v>
      </c>
      <c r="D1433" t="s">
        <v>6118</v>
      </c>
      <c r="E1433" t="s">
        <v>5959</v>
      </c>
      <c r="F1433" t="s">
        <v>5960</v>
      </c>
      <c r="L1433" t="s">
        <v>24457</v>
      </c>
      <c r="M1433" t="s">
        <v>6103</v>
      </c>
    </row>
    <row r="1434" spans="1:13" x14ac:dyDescent="0.3">
      <c r="A1434" t="s">
        <v>6119</v>
      </c>
      <c r="B1434" t="s">
        <v>5266</v>
      </c>
      <c r="C1434" t="s">
        <v>5267</v>
      </c>
      <c r="D1434" t="s">
        <v>5268</v>
      </c>
      <c r="E1434" t="s">
        <v>5959</v>
      </c>
      <c r="F1434" t="s">
        <v>5960</v>
      </c>
      <c r="L1434" t="s">
        <v>24441</v>
      </c>
      <c r="M1434" t="s">
        <v>6103</v>
      </c>
    </row>
    <row r="1435" spans="1:13" x14ac:dyDescent="0.3">
      <c r="A1435" t="s">
        <v>6120</v>
      </c>
      <c r="B1435" t="s">
        <v>6121</v>
      </c>
      <c r="C1435" t="s">
        <v>6122</v>
      </c>
      <c r="D1435" t="s">
        <v>6123</v>
      </c>
      <c r="E1435" t="s">
        <v>5959</v>
      </c>
      <c r="F1435" t="s">
        <v>5960</v>
      </c>
      <c r="L1435" t="s">
        <v>24458</v>
      </c>
      <c r="M1435" t="s">
        <v>6103</v>
      </c>
    </row>
    <row r="1436" spans="1:13" x14ac:dyDescent="0.3">
      <c r="A1436" t="s">
        <v>6124</v>
      </c>
      <c r="B1436" t="s">
        <v>6125</v>
      </c>
      <c r="C1436" t="s">
        <v>6126</v>
      </c>
      <c r="D1436" t="s">
        <v>6127</v>
      </c>
      <c r="E1436" t="s">
        <v>5959</v>
      </c>
      <c r="F1436" t="s">
        <v>5960</v>
      </c>
      <c r="L1436" t="s">
        <v>24459</v>
      </c>
      <c r="M1436" t="s">
        <v>6103</v>
      </c>
    </row>
    <row r="1437" spans="1:13" x14ac:dyDescent="0.3">
      <c r="A1437" t="s">
        <v>984</v>
      </c>
      <c r="B1437" t="s">
        <v>182</v>
      </c>
      <c r="C1437" t="s">
        <v>183</v>
      </c>
      <c r="D1437" t="s">
        <v>184</v>
      </c>
      <c r="E1437" t="s">
        <v>873</v>
      </c>
      <c r="F1437" t="s">
        <v>874</v>
      </c>
      <c r="L1437" t="s">
        <v>23694</v>
      </c>
      <c r="M1437" t="s">
        <v>938</v>
      </c>
    </row>
    <row r="1438" spans="1:13" x14ac:dyDescent="0.3">
      <c r="A1438" t="s">
        <v>6128</v>
      </c>
      <c r="B1438" t="s">
        <v>6129</v>
      </c>
      <c r="C1438" t="s">
        <v>6130</v>
      </c>
      <c r="D1438" t="s">
        <v>6131</v>
      </c>
      <c r="E1438" t="s">
        <v>5959</v>
      </c>
      <c r="F1438" t="s">
        <v>5960</v>
      </c>
      <c r="L1438" t="s">
        <v>24460</v>
      </c>
      <c r="M1438" t="s">
        <v>6103</v>
      </c>
    </row>
    <row r="1439" spans="1:13" x14ac:dyDescent="0.3">
      <c r="A1439" t="s">
        <v>6132</v>
      </c>
      <c r="B1439" t="s">
        <v>6133</v>
      </c>
      <c r="C1439" t="s">
        <v>6134</v>
      </c>
      <c r="D1439" t="s">
        <v>6135</v>
      </c>
      <c r="E1439" t="s">
        <v>5959</v>
      </c>
      <c r="F1439" t="s">
        <v>5960</v>
      </c>
      <c r="L1439" t="s">
        <v>24461</v>
      </c>
      <c r="M1439" t="s">
        <v>6103</v>
      </c>
    </row>
    <row r="1440" spans="1:13" x14ac:dyDescent="0.3">
      <c r="A1440" t="s">
        <v>6136</v>
      </c>
      <c r="B1440" t="s">
        <v>6137</v>
      </c>
      <c r="C1440" t="s">
        <v>6138</v>
      </c>
      <c r="D1440" t="s">
        <v>6139</v>
      </c>
      <c r="E1440" t="s">
        <v>5959</v>
      </c>
      <c r="F1440" t="s">
        <v>5960</v>
      </c>
      <c r="L1440" t="s">
        <v>24462</v>
      </c>
      <c r="M1440" t="s">
        <v>6103</v>
      </c>
    </row>
    <row r="1441" spans="1:13" x14ac:dyDescent="0.3">
      <c r="A1441" t="s">
        <v>6140</v>
      </c>
      <c r="B1441" t="s">
        <v>6141</v>
      </c>
      <c r="C1441" t="s">
        <v>6142</v>
      </c>
      <c r="D1441" t="s">
        <v>6143</v>
      </c>
      <c r="E1441" t="s">
        <v>5959</v>
      </c>
      <c r="F1441" t="s">
        <v>5960</v>
      </c>
      <c r="L1441" t="s">
        <v>24463</v>
      </c>
      <c r="M1441" t="s">
        <v>6103</v>
      </c>
    </row>
    <row r="1442" spans="1:13" x14ac:dyDescent="0.3">
      <c r="A1442" t="s">
        <v>6144</v>
      </c>
      <c r="B1442" t="s">
        <v>6145</v>
      </c>
      <c r="C1442" t="s">
        <v>6146</v>
      </c>
      <c r="D1442" t="s">
        <v>6147</v>
      </c>
      <c r="E1442" t="s">
        <v>5959</v>
      </c>
      <c r="F1442" t="s">
        <v>5960</v>
      </c>
      <c r="L1442" t="s">
        <v>24464</v>
      </c>
      <c r="M1442" t="s">
        <v>6103</v>
      </c>
    </row>
    <row r="1443" spans="1:13" x14ac:dyDescent="0.3">
      <c r="A1443" t="s">
        <v>6148</v>
      </c>
      <c r="B1443" t="s">
        <v>6149</v>
      </c>
      <c r="C1443" t="s">
        <v>6150</v>
      </c>
      <c r="D1443" t="s">
        <v>6151</v>
      </c>
      <c r="E1443" t="s">
        <v>5959</v>
      </c>
      <c r="F1443" t="s">
        <v>5960</v>
      </c>
      <c r="L1443" t="s">
        <v>24465</v>
      </c>
      <c r="M1443" t="s">
        <v>6103</v>
      </c>
    </row>
    <row r="1444" spans="1:13" x14ac:dyDescent="0.3">
      <c r="A1444" t="s">
        <v>6152</v>
      </c>
      <c r="B1444" t="s">
        <v>1611</v>
      </c>
      <c r="C1444" t="s">
        <v>1612</v>
      </c>
      <c r="D1444" t="s">
        <v>1613</v>
      </c>
      <c r="E1444" t="s">
        <v>5959</v>
      </c>
      <c r="F1444" t="s">
        <v>5960</v>
      </c>
      <c r="L1444" t="s">
        <v>23970</v>
      </c>
      <c r="M1444" t="s">
        <v>6103</v>
      </c>
    </row>
    <row r="1445" spans="1:13" x14ac:dyDescent="0.3">
      <c r="A1445" t="s">
        <v>6153</v>
      </c>
      <c r="B1445" t="s">
        <v>6154</v>
      </c>
      <c r="C1445" t="s">
        <v>6155</v>
      </c>
      <c r="D1445" t="s">
        <v>6156</v>
      </c>
      <c r="E1445" t="s">
        <v>5959</v>
      </c>
      <c r="F1445" t="s">
        <v>5960</v>
      </c>
      <c r="L1445" t="s">
        <v>24466</v>
      </c>
      <c r="M1445" t="s">
        <v>6103</v>
      </c>
    </row>
    <row r="1446" spans="1:13" x14ac:dyDescent="0.3">
      <c r="A1446" t="s">
        <v>6157</v>
      </c>
      <c r="B1446" t="s">
        <v>6158</v>
      </c>
      <c r="C1446" t="s">
        <v>6159</v>
      </c>
      <c r="D1446" t="s">
        <v>6160</v>
      </c>
      <c r="E1446" t="s">
        <v>5959</v>
      </c>
      <c r="F1446" t="s">
        <v>5960</v>
      </c>
      <c r="L1446" t="s">
        <v>24467</v>
      </c>
      <c r="M1446" t="s">
        <v>6103</v>
      </c>
    </row>
    <row r="1447" spans="1:13" x14ac:dyDescent="0.3">
      <c r="A1447" t="s">
        <v>6161</v>
      </c>
      <c r="B1447" t="s">
        <v>6162</v>
      </c>
      <c r="C1447" t="s">
        <v>6163</v>
      </c>
      <c r="D1447" t="s">
        <v>6164</v>
      </c>
      <c r="E1447" t="s">
        <v>5959</v>
      </c>
      <c r="F1447" t="s">
        <v>5960</v>
      </c>
      <c r="L1447" t="s">
        <v>24468</v>
      </c>
      <c r="M1447" t="s">
        <v>6103</v>
      </c>
    </row>
    <row r="1448" spans="1:13" x14ac:dyDescent="0.3">
      <c r="A1448" t="s">
        <v>122</v>
      </c>
      <c r="B1448" t="s">
        <v>123</v>
      </c>
      <c r="C1448" t="s">
        <v>124</v>
      </c>
      <c r="D1448" t="s">
        <v>125</v>
      </c>
      <c r="E1448" t="s">
        <v>14</v>
      </c>
      <c r="F1448" t="s">
        <v>76</v>
      </c>
      <c r="J1448" s="1">
        <v>44896</v>
      </c>
      <c r="K1448" t="s">
        <v>126</v>
      </c>
      <c r="L1448" t="s">
        <v>23685</v>
      </c>
      <c r="M1448" t="s">
        <v>112</v>
      </c>
    </row>
    <row r="1449" spans="1:13" x14ac:dyDescent="0.3">
      <c r="A1449" t="s">
        <v>985</v>
      </c>
      <c r="B1449" t="s">
        <v>216</v>
      </c>
      <c r="C1449" t="s">
        <v>217</v>
      </c>
      <c r="D1449" t="s">
        <v>218</v>
      </c>
      <c r="E1449" t="s">
        <v>873</v>
      </c>
      <c r="F1449" t="s">
        <v>874</v>
      </c>
      <c r="L1449" t="s">
        <v>23702</v>
      </c>
      <c r="M1449" t="s">
        <v>938</v>
      </c>
    </row>
    <row r="1450" spans="1:13" x14ac:dyDescent="0.3">
      <c r="A1450" t="s">
        <v>6165</v>
      </c>
      <c r="B1450" t="s">
        <v>6166</v>
      </c>
      <c r="C1450" t="s">
        <v>6167</v>
      </c>
      <c r="D1450" t="s">
        <v>6168</v>
      </c>
      <c r="E1450" t="s">
        <v>5959</v>
      </c>
      <c r="F1450" t="s">
        <v>5960</v>
      </c>
      <c r="L1450" t="s">
        <v>24469</v>
      </c>
      <c r="M1450" t="s">
        <v>6169</v>
      </c>
    </row>
    <row r="1451" spans="1:13" x14ac:dyDescent="0.3">
      <c r="A1451" t="s">
        <v>6170</v>
      </c>
      <c r="B1451" t="s">
        <v>6171</v>
      </c>
      <c r="C1451" t="s">
        <v>6172</v>
      </c>
      <c r="D1451" t="s">
        <v>6173</v>
      </c>
      <c r="E1451" t="s">
        <v>5959</v>
      </c>
      <c r="F1451" t="s">
        <v>5960</v>
      </c>
      <c r="L1451" t="s">
        <v>24470</v>
      </c>
      <c r="M1451" t="s">
        <v>6169</v>
      </c>
    </row>
    <row r="1452" spans="1:13" x14ac:dyDescent="0.3">
      <c r="A1452" t="s">
        <v>6174</v>
      </c>
      <c r="B1452" t="s">
        <v>5266</v>
      </c>
      <c r="C1452" t="s">
        <v>5368</v>
      </c>
      <c r="D1452" t="s">
        <v>5369</v>
      </c>
      <c r="E1452" t="s">
        <v>5959</v>
      </c>
      <c r="F1452" t="s">
        <v>5960</v>
      </c>
      <c r="L1452" t="s">
        <v>24441</v>
      </c>
      <c r="M1452" t="s">
        <v>6169</v>
      </c>
    </row>
    <row r="1453" spans="1:13" x14ac:dyDescent="0.3">
      <c r="A1453" t="s">
        <v>6175</v>
      </c>
      <c r="B1453" t="s">
        <v>6176</v>
      </c>
      <c r="C1453" t="s">
        <v>6177</v>
      </c>
      <c r="D1453" t="s">
        <v>6178</v>
      </c>
      <c r="E1453" t="s">
        <v>5959</v>
      </c>
      <c r="F1453" t="s">
        <v>5960</v>
      </c>
      <c r="L1453" t="s">
        <v>24471</v>
      </c>
      <c r="M1453" t="s">
        <v>6169</v>
      </c>
    </row>
    <row r="1454" spans="1:13" x14ac:dyDescent="0.3">
      <c r="A1454" t="s">
        <v>6179</v>
      </c>
      <c r="B1454" t="s">
        <v>6180</v>
      </c>
      <c r="C1454" t="s">
        <v>6181</v>
      </c>
      <c r="D1454" t="s">
        <v>6182</v>
      </c>
      <c r="E1454" t="s">
        <v>5959</v>
      </c>
      <c r="F1454" t="s">
        <v>5960</v>
      </c>
      <c r="L1454" t="s">
        <v>24472</v>
      </c>
      <c r="M1454" t="s">
        <v>6169</v>
      </c>
    </row>
    <row r="1455" spans="1:13" x14ac:dyDescent="0.3">
      <c r="A1455" t="s">
        <v>6183</v>
      </c>
      <c r="B1455" t="s">
        <v>5386</v>
      </c>
      <c r="C1455" t="s">
        <v>5387</v>
      </c>
      <c r="D1455" t="s">
        <v>5388</v>
      </c>
      <c r="E1455" t="s">
        <v>5959</v>
      </c>
      <c r="F1455" t="s">
        <v>5960</v>
      </c>
      <c r="L1455" t="s">
        <v>24447</v>
      </c>
      <c r="M1455" t="s">
        <v>6169</v>
      </c>
    </row>
    <row r="1456" spans="1:13" x14ac:dyDescent="0.3">
      <c r="A1456" t="s">
        <v>6184</v>
      </c>
      <c r="B1456" t="s">
        <v>6185</v>
      </c>
      <c r="C1456" t="s">
        <v>6186</v>
      </c>
      <c r="D1456" t="s">
        <v>6187</v>
      </c>
      <c r="E1456" t="s">
        <v>5959</v>
      </c>
      <c r="F1456" t="s">
        <v>5960</v>
      </c>
      <c r="L1456" t="s">
        <v>24473</v>
      </c>
      <c r="M1456" t="s">
        <v>6169</v>
      </c>
    </row>
    <row r="1457" spans="1:13" x14ac:dyDescent="0.3">
      <c r="A1457" t="s">
        <v>6188</v>
      </c>
      <c r="B1457" t="s">
        <v>6189</v>
      </c>
      <c r="C1457" t="s">
        <v>6190</v>
      </c>
      <c r="D1457" t="s">
        <v>6191</v>
      </c>
      <c r="E1457" t="s">
        <v>5959</v>
      </c>
      <c r="F1457" t="s">
        <v>5960</v>
      </c>
      <c r="L1457" t="s">
        <v>24474</v>
      </c>
      <c r="M1457" t="s">
        <v>6169</v>
      </c>
    </row>
    <row r="1458" spans="1:13" x14ac:dyDescent="0.3">
      <c r="A1458" t="s">
        <v>6192</v>
      </c>
      <c r="B1458" t="s">
        <v>2957</v>
      </c>
      <c r="C1458" t="s">
        <v>2958</v>
      </c>
      <c r="D1458" t="s">
        <v>2959</v>
      </c>
      <c r="E1458" t="s">
        <v>5959</v>
      </c>
      <c r="F1458" t="s">
        <v>5960</v>
      </c>
      <c r="L1458" t="s">
        <v>24168</v>
      </c>
      <c r="M1458" t="s">
        <v>6169</v>
      </c>
    </row>
    <row r="1459" spans="1:13" x14ac:dyDescent="0.3">
      <c r="A1459" t="s">
        <v>6193</v>
      </c>
      <c r="B1459" t="s">
        <v>6194</v>
      </c>
      <c r="C1459" t="s">
        <v>6195</v>
      </c>
      <c r="D1459" t="s">
        <v>6196</v>
      </c>
      <c r="E1459" t="s">
        <v>5959</v>
      </c>
      <c r="F1459" t="s">
        <v>5960</v>
      </c>
      <c r="L1459" t="s">
        <v>24475</v>
      </c>
      <c r="M1459" t="s">
        <v>6169</v>
      </c>
    </row>
    <row r="1460" spans="1:13" x14ac:dyDescent="0.3">
      <c r="A1460" t="s">
        <v>986</v>
      </c>
      <c r="B1460" t="s">
        <v>987</v>
      </c>
      <c r="C1460" t="s">
        <v>988</v>
      </c>
      <c r="D1460" t="s">
        <v>989</v>
      </c>
      <c r="E1460" t="s">
        <v>873</v>
      </c>
      <c r="F1460" t="s">
        <v>874</v>
      </c>
      <c r="L1460" t="s">
        <v>23852</v>
      </c>
      <c r="M1460" t="s">
        <v>938</v>
      </c>
    </row>
    <row r="1461" spans="1:13" x14ac:dyDescent="0.3">
      <c r="A1461" t="s">
        <v>6197</v>
      </c>
      <c r="B1461" t="s">
        <v>2876</v>
      </c>
      <c r="C1461" t="s">
        <v>2877</v>
      </c>
      <c r="D1461" t="s">
        <v>2878</v>
      </c>
      <c r="E1461" t="s">
        <v>5959</v>
      </c>
      <c r="F1461" t="s">
        <v>5960</v>
      </c>
      <c r="L1461" t="s">
        <v>24151</v>
      </c>
      <c r="M1461" t="s">
        <v>6169</v>
      </c>
    </row>
    <row r="1462" spans="1:13" x14ac:dyDescent="0.3">
      <c r="A1462" t="s">
        <v>6198</v>
      </c>
      <c r="B1462" t="s">
        <v>6199</v>
      </c>
      <c r="C1462">
        <v>18305590787</v>
      </c>
      <c r="D1462" t="s">
        <v>6200</v>
      </c>
      <c r="E1462" t="s">
        <v>5959</v>
      </c>
      <c r="F1462" t="s">
        <v>5960</v>
      </c>
      <c r="L1462" t="s">
        <v>24476</v>
      </c>
      <c r="M1462" t="s">
        <v>6169</v>
      </c>
    </row>
    <row r="1463" spans="1:13" x14ac:dyDescent="0.3">
      <c r="A1463" t="s">
        <v>6201</v>
      </c>
      <c r="B1463" t="s">
        <v>2853</v>
      </c>
      <c r="C1463" t="s">
        <v>2854</v>
      </c>
      <c r="D1463" t="s">
        <v>2855</v>
      </c>
      <c r="E1463" t="s">
        <v>5959</v>
      </c>
      <c r="F1463" t="s">
        <v>5960</v>
      </c>
      <c r="L1463" t="s">
        <v>24145</v>
      </c>
      <c r="M1463" t="s">
        <v>6169</v>
      </c>
    </row>
    <row r="1464" spans="1:13" x14ac:dyDescent="0.3">
      <c r="A1464" t="s">
        <v>6202</v>
      </c>
      <c r="B1464" t="s">
        <v>6203</v>
      </c>
      <c r="C1464" t="s">
        <v>6204</v>
      </c>
      <c r="D1464" t="s">
        <v>6205</v>
      </c>
      <c r="E1464" t="s">
        <v>5959</v>
      </c>
      <c r="F1464" t="s">
        <v>5960</v>
      </c>
      <c r="L1464" t="s">
        <v>24477</v>
      </c>
      <c r="M1464" t="s">
        <v>6169</v>
      </c>
    </row>
    <row r="1465" spans="1:13" x14ac:dyDescent="0.3">
      <c r="A1465" t="s">
        <v>6206</v>
      </c>
      <c r="B1465" t="s">
        <v>6207</v>
      </c>
      <c r="C1465" t="s">
        <v>6208</v>
      </c>
      <c r="D1465" t="s">
        <v>6209</v>
      </c>
      <c r="E1465" t="s">
        <v>5959</v>
      </c>
      <c r="F1465" t="s">
        <v>5960</v>
      </c>
      <c r="L1465" t="s">
        <v>24478</v>
      </c>
      <c r="M1465" t="s">
        <v>6169</v>
      </c>
    </row>
    <row r="1466" spans="1:13" x14ac:dyDescent="0.3">
      <c r="A1466" t="s">
        <v>6210</v>
      </c>
      <c r="B1466" t="s">
        <v>6211</v>
      </c>
      <c r="C1466" t="s">
        <v>6212</v>
      </c>
      <c r="D1466" t="s">
        <v>6213</v>
      </c>
      <c r="E1466" t="s">
        <v>5959</v>
      </c>
      <c r="F1466" t="s">
        <v>5960</v>
      </c>
      <c r="L1466" t="s">
        <v>24479</v>
      </c>
      <c r="M1466" t="s">
        <v>6169</v>
      </c>
    </row>
    <row r="1467" spans="1:13" x14ac:dyDescent="0.3">
      <c r="A1467" t="s">
        <v>6214</v>
      </c>
      <c r="B1467" t="s">
        <v>6215</v>
      </c>
      <c r="C1467" t="s">
        <v>6216</v>
      </c>
      <c r="E1467" t="s">
        <v>5959</v>
      </c>
      <c r="F1467" t="s">
        <v>5960</v>
      </c>
      <c r="L1467" t="s">
        <v>24480</v>
      </c>
      <c r="M1467" t="s">
        <v>6169</v>
      </c>
    </row>
    <row r="1468" spans="1:13" x14ac:dyDescent="0.3">
      <c r="A1468" t="s">
        <v>6217</v>
      </c>
      <c r="B1468" t="s">
        <v>2892</v>
      </c>
      <c r="C1468" t="s">
        <v>2893</v>
      </c>
      <c r="D1468" t="s">
        <v>2894</v>
      </c>
      <c r="E1468" t="s">
        <v>5959</v>
      </c>
      <c r="F1468" t="s">
        <v>5960</v>
      </c>
      <c r="L1468" t="s">
        <v>24155</v>
      </c>
      <c r="M1468" t="s">
        <v>6169</v>
      </c>
    </row>
    <row r="1469" spans="1:13" x14ac:dyDescent="0.3">
      <c r="A1469" t="s">
        <v>6218</v>
      </c>
      <c r="B1469" t="s">
        <v>1131</v>
      </c>
      <c r="C1469" t="s">
        <v>1132</v>
      </c>
      <c r="D1469" t="s">
        <v>1133</v>
      </c>
      <c r="E1469" t="s">
        <v>5959</v>
      </c>
      <c r="F1469" t="s">
        <v>5960</v>
      </c>
      <c r="L1469" t="s">
        <v>23884</v>
      </c>
      <c r="M1469" t="s">
        <v>6169</v>
      </c>
    </row>
    <row r="1470" spans="1:13" x14ac:dyDescent="0.3">
      <c r="A1470" t="s">
        <v>6219</v>
      </c>
      <c r="B1470" t="s">
        <v>6220</v>
      </c>
      <c r="C1470" t="s">
        <v>6221</v>
      </c>
      <c r="D1470" t="s">
        <v>2592</v>
      </c>
      <c r="E1470" t="s">
        <v>5959</v>
      </c>
      <c r="F1470" t="s">
        <v>5960</v>
      </c>
      <c r="L1470" t="s">
        <v>24481</v>
      </c>
      <c r="M1470" t="s">
        <v>6169</v>
      </c>
    </row>
    <row r="1471" spans="1:13" x14ac:dyDescent="0.3">
      <c r="A1471" t="s">
        <v>990</v>
      </c>
      <c r="B1471" t="s">
        <v>991</v>
      </c>
      <c r="C1471" t="s">
        <v>992</v>
      </c>
      <c r="D1471" t="s">
        <v>993</v>
      </c>
      <c r="E1471" t="s">
        <v>873</v>
      </c>
      <c r="F1471" t="s">
        <v>874</v>
      </c>
      <c r="L1471" t="s">
        <v>23853</v>
      </c>
      <c r="M1471" t="s">
        <v>938</v>
      </c>
    </row>
    <row r="1472" spans="1:13" x14ac:dyDescent="0.3">
      <c r="A1472" t="s">
        <v>6222</v>
      </c>
      <c r="B1472" t="s">
        <v>6223</v>
      </c>
      <c r="C1472" t="s">
        <v>6224</v>
      </c>
      <c r="D1472" t="s">
        <v>6225</v>
      </c>
      <c r="E1472" t="s">
        <v>5959</v>
      </c>
      <c r="F1472" t="s">
        <v>5960</v>
      </c>
      <c r="L1472" t="s">
        <v>24482</v>
      </c>
      <c r="M1472" t="s">
        <v>6226</v>
      </c>
    </row>
    <row r="1473" spans="1:13" x14ac:dyDescent="0.3">
      <c r="A1473" t="s">
        <v>6227</v>
      </c>
      <c r="B1473" t="s">
        <v>1707</v>
      </c>
      <c r="C1473" t="s">
        <v>1708</v>
      </c>
      <c r="D1473" t="s">
        <v>1709</v>
      </c>
      <c r="E1473" t="s">
        <v>5959</v>
      </c>
      <c r="F1473" t="s">
        <v>5960</v>
      </c>
      <c r="L1473" t="s">
        <v>23993</v>
      </c>
      <c r="M1473" t="s">
        <v>6226</v>
      </c>
    </row>
    <row r="1474" spans="1:13" x14ac:dyDescent="0.3">
      <c r="A1474" t="s">
        <v>6228</v>
      </c>
      <c r="B1474" t="s">
        <v>1125</v>
      </c>
      <c r="C1474" t="s">
        <v>1126</v>
      </c>
      <c r="D1474" t="s">
        <v>1127</v>
      </c>
      <c r="E1474" t="s">
        <v>5959</v>
      </c>
      <c r="F1474" t="s">
        <v>5960</v>
      </c>
      <c r="L1474" t="s">
        <v>23883</v>
      </c>
      <c r="M1474" t="s">
        <v>6226</v>
      </c>
    </row>
    <row r="1475" spans="1:13" x14ac:dyDescent="0.3">
      <c r="A1475" t="s">
        <v>6229</v>
      </c>
      <c r="B1475" t="s">
        <v>6230</v>
      </c>
      <c r="C1475" t="s">
        <v>6231</v>
      </c>
      <c r="D1475" t="s">
        <v>6232</v>
      </c>
      <c r="E1475" t="s">
        <v>5959</v>
      </c>
      <c r="F1475" t="s">
        <v>5960</v>
      </c>
      <c r="L1475" t="s">
        <v>24483</v>
      </c>
      <c r="M1475" t="s">
        <v>6226</v>
      </c>
    </row>
    <row r="1476" spans="1:13" x14ac:dyDescent="0.3">
      <c r="A1476" t="s">
        <v>6233</v>
      </c>
      <c r="B1476" t="s">
        <v>369</v>
      </c>
      <c r="C1476" t="s">
        <v>370</v>
      </c>
      <c r="D1476" t="s">
        <v>371</v>
      </c>
      <c r="E1476" t="s">
        <v>5959</v>
      </c>
      <c r="F1476" t="s">
        <v>5960</v>
      </c>
      <c r="L1476" t="s">
        <v>23738</v>
      </c>
      <c r="M1476" t="s">
        <v>6226</v>
      </c>
    </row>
    <row r="1477" spans="1:13" x14ac:dyDescent="0.3">
      <c r="A1477" t="s">
        <v>6234</v>
      </c>
      <c r="B1477" t="s">
        <v>1029</v>
      </c>
      <c r="C1477" t="s">
        <v>1030</v>
      </c>
      <c r="D1477" t="s">
        <v>1031</v>
      </c>
      <c r="E1477" t="s">
        <v>5959</v>
      </c>
      <c r="F1477" t="s">
        <v>5960</v>
      </c>
      <c r="K1477" t="s">
        <v>4107</v>
      </c>
      <c r="L1477" t="s">
        <v>23861</v>
      </c>
      <c r="M1477" t="s">
        <v>6226</v>
      </c>
    </row>
    <row r="1478" spans="1:13" x14ac:dyDescent="0.3">
      <c r="A1478" t="s">
        <v>6235</v>
      </c>
      <c r="B1478" t="s">
        <v>2496</v>
      </c>
      <c r="C1478" t="s">
        <v>2497</v>
      </c>
      <c r="D1478" t="s">
        <v>2498</v>
      </c>
      <c r="E1478" t="s">
        <v>5959</v>
      </c>
      <c r="F1478" t="s">
        <v>5960</v>
      </c>
      <c r="K1478" t="s">
        <v>2499</v>
      </c>
      <c r="L1478" t="s">
        <v>24097</v>
      </c>
      <c r="M1478" t="s">
        <v>6226</v>
      </c>
    </row>
    <row r="1479" spans="1:13" x14ac:dyDescent="0.3">
      <c r="A1479" t="s">
        <v>6236</v>
      </c>
      <c r="B1479" t="s">
        <v>396</v>
      </c>
      <c r="C1479" t="s">
        <v>397</v>
      </c>
      <c r="D1479" t="s">
        <v>398</v>
      </c>
      <c r="E1479" t="s">
        <v>5959</v>
      </c>
      <c r="F1479" t="s">
        <v>5960</v>
      </c>
      <c r="K1479" t="s">
        <v>399</v>
      </c>
      <c r="L1479" t="s">
        <v>23744</v>
      </c>
      <c r="M1479" t="s">
        <v>6226</v>
      </c>
    </row>
    <row r="1480" spans="1:13" x14ac:dyDescent="0.3">
      <c r="A1480" t="s">
        <v>6237</v>
      </c>
      <c r="B1480" t="s">
        <v>1759</v>
      </c>
      <c r="C1480" t="s">
        <v>1760</v>
      </c>
      <c r="D1480" t="s">
        <v>1761</v>
      </c>
      <c r="E1480" t="s">
        <v>5959</v>
      </c>
      <c r="F1480" t="s">
        <v>5960</v>
      </c>
      <c r="K1480" t="s">
        <v>6238</v>
      </c>
      <c r="L1480" t="s">
        <v>24005</v>
      </c>
      <c r="M1480" t="s">
        <v>6226</v>
      </c>
    </row>
    <row r="1481" spans="1:13" x14ac:dyDescent="0.3">
      <c r="A1481" t="s">
        <v>6239</v>
      </c>
      <c r="B1481" t="s">
        <v>2583</v>
      </c>
      <c r="C1481">
        <v>8615618996369</v>
      </c>
      <c r="D1481" t="s">
        <v>2584</v>
      </c>
      <c r="E1481" t="s">
        <v>5959</v>
      </c>
      <c r="F1481" t="s">
        <v>5960</v>
      </c>
      <c r="K1481" t="s">
        <v>6240</v>
      </c>
      <c r="L1481" t="s">
        <v>24107</v>
      </c>
      <c r="M1481" t="s">
        <v>6226</v>
      </c>
    </row>
    <row r="1482" spans="1:13" x14ac:dyDescent="0.3">
      <c r="A1482" t="s">
        <v>994</v>
      </c>
      <c r="B1482" t="s">
        <v>199</v>
      </c>
      <c r="C1482" t="s">
        <v>200</v>
      </c>
      <c r="D1482" t="s">
        <v>201</v>
      </c>
      <c r="E1482" t="s">
        <v>873</v>
      </c>
      <c r="F1482" t="s">
        <v>874</v>
      </c>
      <c r="L1482" t="s">
        <v>23698</v>
      </c>
      <c r="M1482" t="s">
        <v>995</v>
      </c>
    </row>
    <row r="1483" spans="1:13" x14ac:dyDescent="0.3">
      <c r="A1483" t="s">
        <v>6241</v>
      </c>
      <c r="B1483" t="s">
        <v>563</v>
      </c>
      <c r="C1483" t="s">
        <v>564</v>
      </c>
      <c r="D1483" t="s">
        <v>565</v>
      </c>
      <c r="E1483" t="s">
        <v>5959</v>
      </c>
      <c r="F1483" t="s">
        <v>5960</v>
      </c>
      <c r="K1483" t="s">
        <v>6242</v>
      </c>
      <c r="L1483" t="s">
        <v>24028</v>
      </c>
      <c r="M1483" t="s">
        <v>6226</v>
      </c>
    </row>
    <row r="1484" spans="1:13" x14ac:dyDescent="0.3">
      <c r="A1484" t="s">
        <v>6243</v>
      </c>
      <c r="B1484" t="s">
        <v>2979</v>
      </c>
      <c r="C1484" t="s">
        <v>2980</v>
      </c>
      <c r="D1484" t="s">
        <v>2981</v>
      </c>
      <c r="E1484" t="s">
        <v>5959</v>
      </c>
      <c r="F1484" t="s">
        <v>5960</v>
      </c>
      <c r="K1484" t="s">
        <v>5647</v>
      </c>
      <c r="L1484" t="s">
        <v>24171</v>
      </c>
      <c r="M1484" t="s">
        <v>6226</v>
      </c>
    </row>
    <row r="1485" spans="1:13" x14ac:dyDescent="0.3">
      <c r="A1485" t="s">
        <v>6244</v>
      </c>
      <c r="B1485" t="s">
        <v>401</v>
      </c>
      <c r="C1485" t="s">
        <v>402</v>
      </c>
      <c r="D1485" t="s">
        <v>403</v>
      </c>
      <c r="E1485" t="s">
        <v>5959</v>
      </c>
      <c r="F1485" t="s">
        <v>5960</v>
      </c>
      <c r="K1485" t="s">
        <v>404</v>
      </c>
      <c r="L1485" t="s">
        <v>23745</v>
      </c>
      <c r="M1485" t="s">
        <v>6226</v>
      </c>
    </row>
    <row r="1486" spans="1:13" x14ac:dyDescent="0.3">
      <c r="A1486" t="s">
        <v>6245</v>
      </c>
      <c r="B1486" t="s">
        <v>2680</v>
      </c>
      <c r="C1486" t="s">
        <v>2681</v>
      </c>
      <c r="D1486" t="s">
        <v>2682</v>
      </c>
      <c r="E1486" t="s">
        <v>5959</v>
      </c>
      <c r="F1486" t="s">
        <v>5960</v>
      </c>
      <c r="K1486" t="s">
        <v>6246</v>
      </c>
      <c r="L1486" t="s">
        <v>24121</v>
      </c>
      <c r="M1486" t="s">
        <v>6226</v>
      </c>
    </row>
    <row r="1487" spans="1:13" x14ac:dyDescent="0.3">
      <c r="A1487" t="s">
        <v>6247</v>
      </c>
      <c r="B1487" t="s">
        <v>1775</v>
      </c>
      <c r="C1487" t="s">
        <v>1776</v>
      </c>
      <c r="D1487" t="s">
        <v>1777</v>
      </c>
      <c r="E1487" t="s">
        <v>5959</v>
      </c>
      <c r="F1487" t="s">
        <v>5960</v>
      </c>
      <c r="K1487" t="s">
        <v>284</v>
      </c>
      <c r="L1487" t="s">
        <v>24006</v>
      </c>
      <c r="M1487" t="s">
        <v>6226</v>
      </c>
    </row>
    <row r="1488" spans="1:13" x14ac:dyDescent="0.3">
      <c r="A1488" t="s">
        <v>6248</v>
      </c>
      <c r="B1488" t="s">
        <v>2747</v>
      </c>
      <c r="C1488" t="s">
        <v>3146</v>
      </c>
      <c r="D1488" t="s">
        <v>3147</v>
      </c>
      <c r="E1488" t="s">
        <v>5959</v>
      </c>
      <c r="F1488" t="s">
        <v>5960</v>
      </c>
      <c r="K1488" t="s">
        <v>6249</v>
      </c>
      <c r="L1488" t="s">
        <v>24128</v>
      </c>
      <c r="M1488" t="s">
        <v>6226</v>
      </c>
    </row>
    <row r="1489" spans="1:13" x14ac:dyDescent="0.3">
      <c r="A1489" t="s">
        <v>6250</v>
      </c>
      <c r="B1489" t="s">
        <v>6251</v>
      </c>
      <c r="C1489" t="s">
        <v>6252</v>
      </c>
      <c r="D1489" t="s">
        <v>6253</v>
      </c>
      <c r="E1489" t="s">
        <v>5959</v>
      </c>
      <c r="F1489" t="s">
        <v>5960</v>
      </c>
      <c r="K1489" t="s">
        <v>6254</v>
      </c>
      <c r="L1489" t="s">
        <v>24484</v>
      </c>
      <c r="M1489" t="s">
        <v>6226</v>
      </c>
    </row>
    <row r="1490" spans="1:13" x14ac:dyDescent="0.3">
      <c r="A1490" t="s">
        <v>6255</v>
      </c>
      <c r="B1490" t="s">
        <v>760</v>
      </c>
      <c r="C1490">
        <v>8618008658728</v>
      </c>
      <c r="D1490" t="s">
        <v>761</v>
      </c>
      <c r="E1490" t="s">
        <v>5959</v>
      </c>
      <c r="F1490" t="s">
        <v>5960</v>
      </c>
      <c r="K1490" t="s">
        <v>762</v>
      </c>
      <c r="L1490" t="s">
        <v>23747</v>
      </c>
      <c r="M1490" t="s">
        <v>6226</v>
      </c>
    </row>
    <row r="1491" spans="1:13" x14ac:dyDescent="0.3">
      <c r="A1491" t="s">
        <v>6256</v>
      </c>
      <c r="B1491" t="s">
        <v>5588</v>
      </c>
      <c r="C1491">
        <v>8613570603050</v>
      </c>
      <c r="D1491" t="s">
        <v>5589</v>
      </c>
      <c r="E1491" t="s">
        <v>5959</v>
      </c>
      <c r="F1491" t="s">
        <v>6257</v>
      </c>
      <c r="K1491" t="s">
        <v>6258</v>
      </c>
      <c r="L1491" t="s">
        <v>24487</v>
      </c>
      <c r="M1491" t="s">
        <v>6226</v>
      </c>
    </row>
    <row r="1492" spans="1:13" x14ac:dyDescent="0.3">
      <c r="A1492" t="s">
        <v>6259</v>
      </c>
      <c r="B1492" t="s">
        <v>2289</v>
      </c>
      <c r="C1492">
        <v>8613105464419</v>
      </c>
      <c r="D1492" t="s">
        <v>2290</v>
      </c>
      <c r="E1492" t="s">
        <v>5959</v>
      </c>
      <c r="F1492" t="s">
        <v>5960</v>
      </c>
      <c r="K1492" t="s">
        <v>6260</v>
      </c>
      <c r="L1492" t="s">
        <v>23747</v>
      </c>
      <c r="M1492" t="s">
        <v>6226</v>
      </c>
    </row>
    <row r="1493" spans="1:13" x14ac:dyDescent="0.3">
      <c r="A1493" t="s">
        <v>996</v>
      </c>
      <c r="B1493" t="s">
        <v>203</v>
      </c>
      <c r="C1493" t="s">
        <v>204</v>
      </c>
      <c r="D1493" t="s">
        <v>205</v>
      </c>
      <c r="E1493" t="s">
        <v>873</v>
      </c>
      <c r="F1493" t="s">
        <v>874</v>
      </c>
      <c r="L1493" t="s">
        <v>23699</v>
      </c>
      <c r="M1493" t="s">
        <v>995</v>
      </c>
    </row>
    <row r="1494" spans="1:13" x14ac:dyDescent="0.3">
      <c r="A1494" t="s">
        <v>6261</v>
      </c>
      <c r="B1494" t="s">
        <v>1841</v>
      </c>
      <c r="C1494">
        <v>8615920483169</v>
      </c>
      <c r="D1494" t="s">
        <v>1842</v>
      </c>
      <c r="E1494" t="s">
        <v>5959</v>
      </c>
      <c r="F1494" t="s">
        <v>6262</v>
      </c>
      <c r="K1494" t="s">
        <v>1844</v>
      </c>
      <c r="L1494" t="s">
        <v>24022</v>
      </c>
      <c r="M1494" t="s">
        <v>6263</v>
      </c>
    </row>
    <row r="1495" spans="1:13" x14ac:dyDescent="0.3">
      <c r="A1495" t="s">
        <v>6264</v>
      </c>
      <c r="B1495" t="s">
        <v>6265</v>
      </c>
      <c r="C1495" t="s">
        <v>6266</v>
      </c>
      <c r="D1495" t="s">
        <v>6267</v>
      </c>
      <c r="E1495" t="s">
        <v>5959</v>
      </c>
      <c r="F1495" t="s">
        <v>5960</v>
      </c>
      <c r="K1495" t="s">
        <v>6268</v>
      </c>
      <c r="L1495" t="s">
        <v>24489</v>
      </c>
      <c r="M1495" t="s">
        <v>6263</v>
      </c>
    </row>
    <row r="1496" spans="1:13" x14ac:dyDescent="0.3">
      <c r="A1496" t="s">
        <v>6269</v>
      </c>
      <c r="B1496" t="s">
        <v>3001</v>
      </c>
      <c r="C1496">
        <v>8615207170057</v>
      </c>
      <c r="D1496" t="s">
        <v>3002</v>
      </c>
      <c r="E1496" t="s">
        <v>5959</v>
      </c>
      <c r="F1496" t="s">
        <v>5960</v>
      </c>
      <c r="K1496" t="s">
        <v>6270</v>
      </c>
      <c r="M1496" t="s">
        <v>6263</v>
      </c>
    </row>
    <row r="1497" spans="1:13" x14ac:dyDescent="0.3">
      <c r="A1497" t="s">
        <v>6271</v>
      </c>
      <c r="B1497" t="s">
        <v>3019</v>
      </c>
      <c r="C1497">
        <v>8618906359122</v>
      </c>
      <c r="D1497" t="s">
        <v>3020</v>
      </c>
      <c r="E1497" t="s">
        <v>5959</v>
      </c>
      <c r="F1497" t="s">
        <v>5960</v>
      </c>
      <c r="K1497" t="s">
        <v>6272</v>
      </c>
      <c r="L1497" t="s">
        <v>24181</v>
      </c>
      <c r="M1497" t="s">
        <v>6263</v>
      </c>
    </row>
    <row r="1498" spans="1:13" x14ac:dyDescent="0.3">
      <c r="A1498" t="s">
        <v>6273</v>
      </c>
      <c r="B1498" t="s">
        <v>1861</v>
      </c>
      <c r="C1498" t="s">
        <v>1862</v>
      </c>
      <c r="D1498" t="s">
        <v>1863</v>
      </c>
      <c r="E1498" t="s">
        <v>5959</v>
      </c>
      <c r="F1498" t="s">
        <v>5960</v>
      </c>
      <c r="K1498" t="s">
        <v>6274</v>
      </c>
      <c r="M1498" t="s">
        <v>6263</v>
      </c>
    </row>
    <row r="1499" spans="1:13" x14ac:dyDescent="0.3">
      <c r="A1499" t="s">
        <v>6275</v>
      </c>
      <c r="B1499" t="s">
        <v>6276</v>
      </c>
      <c r="C1499">
        <v>8618764033565</v>
      </c>
      <c r="D1499" t="s">
        <v>6277</v>
      </c>
      <c r="E1499" t="s">
        <v>5959</v>
      </c>
      <c r="F1499" t="s">
        <v>5960</v>
      </c>
      <c r="K1499" t="s">
        <v>6246</v>
      </c>
      <c r="L1499" t="s">
        <v>23747</v>
      </c>
      <c r="M1499" t="s">
        <v>6263</v>
      </c>
    </row>
    <row r="1500" spans="1:13" x14ac:dyDescent="0.3">
      <c r="A1500" t="s">
        <v>6278</v>
      </c>
      <c r="B1500" t="s">
        <v>746</v>
      </c>
      <c r="C1500">
        <v>8619102157732</v>
      </c>
      <c r="D1500" t="s">
        <v>747</v>
      </c>
      <c r="E1500" t="s">
        <v>5959</v>
      </c>
      <c r="F1500" t="s">
        <v>5960</v>
      </c>
      <c r="K1500" t="s">
        <v>6279</v>
      </c>
      <c r="L1500" t="s">
        <v>23818</v>
      </c>
      <c r="M1500" t="s">
        <v>6263</v>
      </c>
    </row>
    <row r="1501" spans="1:13" x14ac:dyDescent="0.3">
      <c r="A1501" t="s">
        <v>6280</v>
      </c>
      <c r="B1501" t="s">
        <v>6281</v>
      </c>
      <c r="C1501" t="s">
        <v>6282</v>
      </c>
      <c r="D1501" t="s">
        <v>6283</v>
      </c>
      <c r="E1501" t="s">
        <v>5959</v>
      </c>
      <c r="F1501" t="s">
        <v>5960</v>
      </c>
      <c r="K1501" t="s">
        <v>6284</v>
      </c>
      <c r="L1501" t="s">
        <v>24494</v>
      </c>
      <c r="M1501" t="s">
        <v>6263</v>
      </c>
    </row>
    <row r="1502" spans="1:13" x14ac:dyDescent="0.3">
      <c r="A1502" t="s">
        <v>6285</v>
      </c>
      <c r="B1502" t="s">
        <v>412</v>
      </c>
      <c r="C1502" t="s">
        <v>413</v>
      </c>
      <c r="D1502" t="s">
        <v>414</v>
      </c>
      <c r="E1502" t="s">
        <v>5959</v>
      </c>
      <c r="F1502" t="s">
        <v>5960</v>
      </c>
      <c r="L1502" t="s">
        <v>23748</v>
      </c>
      <c r="M1502" t="s">
        <v>6263</v>
      </c>
    </row>
    <row r="1503" spans="1:13" x14ac:dyDescent="0.3">
      <c r="A1503" t="s">
        <v>6286</v>
      </c>
      <c r="B1503" t="s">
        <v>5575</v>
      </c>
      <c r="C1503">
        <v>8618354135979</v>
      </c>
      <c r="D1503" t="s">
        <v>5576</v>
      </c>
      <c r="E1503" t="s">
        <v>5959</v>
      </c>
      <c r="F1503" t="s">
        <v>5994</v>
      </c>
      <c r="K1503" t="s">
        <v>6287</v>
      </c>
      <c r="L1503" t="s">
        <v>24488</v>
      </c>
      <c r="M1503" t="s">
        <v>6263</v>
      </c>
    </row>
    <row r="1504" spans="1:13" x14ac:dyDescent="0.3">
      <c r="A1504" t="s">
        <v>997</v>
      </c>
      <c r="B1504" t="s">
        <v>998</v>
      </c>
      <c r="C1504" t="s">
        <v>999</v>
      </c>
      <c r="D1504" t="s">
        <v>1000</v>
      </c>
      <c r="E1504" t="s">
        <v>873</v>
      </c>
      <c r="F1504" t="s">
        <v>874</v>
      </c>
      <c r="L1504" t="s">
        <v>23854</v>
      </c>
      <c r="M1504" t="s">
        <v>995</v>
      </c>
    </row>
    <row r="1505" spans="1:13" x14ac:dyDescent="0.3">
      <c r="A1505" t="s">
        <v>6288</v>
      </c>
      <c r="B1505" t="s">
        <v>1172</v>
      </c>
      <c r="C1505" t="s">
        <v>1173</v>
      </c>
      <c r="D1505" t="s">
        <v>1174</v>
      </c>
      <c r="E1505" t="s">
        <v>5959</v>
      </c>
      <c r="F1505" t="s">
        <v>5960</v>
      </c>
      <c r="K1505" t="s">
        <v>1801</v>
      </c>
      <c r="M1505" t="s">
        <v>6263</v>
      </c>
    </row>
    <row r="1506" spans="1:13" x14ac:dyDescent="0.3">
      <c r="A1506" t="s">
        <v>6289</v>
      </c>
      <c r="B1506" t="s">
        <v>3110</v>
      </c>
      <c r="C1506" t="s">
        <v>3111</v>
      </c>
      <c r="D1506" t="s">
        <v>3112</v>
      </c>
      <c r="E1506" t="s">
        <v>5959</v>
      </c>
      <c r="F1506" t="s">
        <v>5960</v>
      </c>
      <c r="M1506" t="s">
        <v>6263</v>
      </c>
    </row>
    <row r="1507" spans="1:13" x14ac:dyDescent="0.3">
      <c r="A1507" t="s">
        <v>6290</v>
      </c>
      <c r="B1507" t="s">
        <v>4206</v>
      </c>
      <c r="C1507" t="s">
        <v>4207</v>
      </c>
      <c r="D1507" t="s">
        <v>4208</v>
      </c>
      <c r="E1507" t="s">
        <v>5959</v>
      </c>
      <c r="F1507" t="s">
        <v>5970</v>
      </c>
      <c r="K1507" t="s">
        <v>6291</v>
      </c>
      <c r="M1507" t="s">
        <v>6263</v>
      </c>
    </row>
    <row r="1508" spans="1:13" x14ac:dyDescent="0.3">
      <c r="A1508" t="s">
        <v>6292</v>
      </c>
      <c r="B1508" t="s">
        <v>6293</v>
      </c>
      <c r="C1508">
        <v>8618051161798</v>
      </c>
      <c r="D1508" t="s">
        <v>6294</v>
      </c>
      <c r="E1508" t="s">
        <v>5959</v>
      </c>
      <c r="F1508" t="s">
        <v>5960</v>
      </c>
      <c r="K1508" t="s">
        <v>6295</v>
      </c>
      <c r="M1508" t="s">
        <v>6263</v>
      </c>
    </row>
    <row r="1509" spans="1:13" x14ac:dyDescent="0.3">
      <c r="A1509" t="s">
        <v>6296</v>
      </c>
      <c r="B1509" t="s">
        <v>1798</v>
      </c>
      <c r="C1509">
        <v>8618560270963</v>
      </c>
      <c r="D1509" t="s">
        <v>1799</v>
      </c>
      <c r="E1509" t="s">
        <v>5959</v>
      </c>
      <c r="F1509" t="s">
        <v>5960</v>
      </c>
      <c r="M1509" t="s">
        <v>6263</v>
      </c>
    </row>
    <row r="1510" spans="1:13" x14ac:dyDescent="0.3">
      <c r="A1510" t="s">
        <v>6297</v>
      </c>
      <c r="B1510" t="s">
        <v>1181</v>
      </c>
      <c r="C1510" t="s">
        <v>1182</v>
      </c>
      <c r="D1510" t="s">
        <v>1183</v>
      </c>
      <c r="E1510" t="s">
        <v>5959</v>
      </c>
      <c r="F1510" t="s">
        <v>5960</v>
      </c>
      <c r="K1510" t="s">
        <v>6298</v>
      </c>
      <c r="M1510" t="s">
        <v>6263</v>
      </c>
    </row>
    <row r="1511" spans="1:13" x14ac:dyDescent="0.3">
      <c r="A1511" t="s">
        <v>6299</v>
      </c>
      <c r="B1511" t="s">
        <v>782</v>
      </c>
      <c r="C1511">
        <v>8618072846723</v>
      </c>
      <c r="D1511" t="s">
        <v>783</v>
      </c>
      <c r="E1511" t="s">
        <v>5959</v>
      </c>
      <c r="F1511" t="s">
        <v>6300</v>
      </c>
      <c r="K1511" t="s">
        <v>784</v>
      </c>
      <c r="M1511" t="s">
        <v>6263</v>
      </c>
    </row>
    <row r="1512" spans="1:13" x14ac:dyDescent="0.3">
      <c r="A1512" t="s">
        <v>6301</v>
      </c>
      <c r="B1512" t="s">
        <v>6302</v>
      </c>
      <c r="C1512" t="s">
        <v>6303</v>
      </c>
      <c r="D1512" t="s">
        <v>6304</v>
      </c>
      <c r="E1512" t="s">
        <v>5959</v>
      </c>
      <c r="F1512" t="s">
        <v>5960</v>
      </c>
      <c r="K1512" t="s">
        <v>6305</v>
      </c>
      <c r="L1512" t="s">
        <v>24485</v>
      </c>
      <c r="M1512" t="s">
        <v>6263</v>
      </c>
    </row>
    <row r="1513" spans="1:13" x14ac:dyDescent="0.3">
      <c r="A1513" t="s">
        <v>6306</v>
      </c>
      <c r="B1513" t="s">
        <v>1899</v>
      </c>
      <c r="C1513">
        <v>8618253333366</v>
      </c>
      <c r="D1513" t="s">
        <v>1900</v>
      </c>
      <c r="E1513" t="s">
        <v>5959</v>
      </c>
      <c r="F1513" t="s">
        <v>5960</v>
      </c>
      <c r="K1513" t="s">
        <v>6307</v>
      </c>
      <c r="L1513" t="s">
        <v>23747</v>
      </c>
      <c r="M1513" t="s">
        <v>6263</v>
      </c>
    </row>
    <row r="1514" spans="1:13" x14ac:dyDescent="0.3">
      <c r="A1514" t="s">
        <v>6308</v>
      </c>
      <c r="B1514" t="s">
        <v>6309</v>
      </c>
      <c r="C1514">
        <v>8618627049038</v>
      </c>
      <c r="D1514" t="s">
        <v>6310</v>
      </c>
      <c r="E1514" t="s">
        <v>5959</v>
      </c>
      <c r="F1514" t="s">
        <v>6311</v>
      </c>
      <c r="K1514" t="s">
        <v>6312</v>
      </c>
      <c r="L1514" t="s">
        <v>24490</v>
      </c>
      <c r="M1514" t="s">
        <v>6263</v>
      </c>
    </row>
    <row r="1515" spans="1:13" x14ac:dyDescent="0.3">
      <c r="A1515" t="s">
        <v>1001</v>
      </c>
      <c r="B1515" t="s">
        <v>212</v>
      </c>
      <c r="C1515" t="s">
        <v>213</v>
      </c>
      <c r="D1515" t="s">
        <v>214</v>
      </c>
      <c r="E1515" t="s">
        <v>873</v>
      </c>
      <c r="F1515" t="s">
        <v>874</v>
      </c>
      <c r="L1515" t="s">
        <v>23701</v>
      </c>
      <c r="M1515" t="s">
        <v>995</v>
      </c>
    </row>
    <row r="1516" spans="1:13" x14ac:dyDescent="0.3">
      <c r="A1516" t="s">
        <v>6313</v>
      </c>
      <c r="B1516" t="s">
        <v>1884</v>
      </c>
      <c r="C1516">
        <v>8619962611955</v>
      </c>
      <c r="D1516" t="s">
        <v>1925</v>
      </c>
      <c r="E1516" t="s">
        <v>5959</v>
      </c>
      <c r="F1516" t="s">
        <v>5960</v>
      </c>
      <c r="K1516" t="s">
        <v>6314</v>
      </c>
      <c r="L1516" t="s">
        <v>24015</v>
      </c>
      <c r="M1516" t="s">
        <v>6315</v>
      </c>
    </row>
    <row r="1517" spans="1:13" x14ac:dyDescent="0.3">
      <c r="A1517" t="s">
        <v>6316</v>
      </c>
      <c r="B1517" t="s">
        <v>2539</v>
      </c>
      <c r="C1517" t="s">
        <v>2540</v>
      </c>
      <c r="D1517" t="s">
        <v>2541</v>
      </c>
      <c r="E1517" t="s">
        <v>5959</v>
      </c>
      <c r="F1517" t="s">
        <v>5994</v>
      </c>
      <c r="K1517" t="s">
        <v>4305</v>
      </c>
      <c r="L1517" t="s">
        <v>24102</v>
      </c>
      <c r="M1517" t="s">
        <v>6315</v>
      </c>
    </row>
    <row r="1518" spans="1:13" x14ac:dyDescent="0.3">
      <c r="A1518" t="s">
        <v>6317</v>
      </c>
      <c r="B1518" t="s">
        <v>3031</v>
      </c>
      <c r="C1518">
        <v>8615205336699</v>
      </c>
      <c r="D1518" t="s">
        <v>3032</v>
      </c>
      <c r="E1518" t="s">
        <v>5959</v>
      </c>
      <c r="F1518" t="s">
        <v>5960</v>
      </c>
      <c r="K1518" t="s">
        <v>6318</v>
      </c>
      <c r="M1518" t="s">
        <v>6315</v>
      </c>
    </row>
    <row r="1519" spans="1:13" x14ac:dyDescent="0.3">
      <c r="A1519" t="s">
        <v>6319</v>
      </c>
      <c r="B1519" t="s">
        <v>6320</v>
      </c>
      <c r="C1519" t="s">
        <v>6321</v>
      </c>
      <c r="D1519" t="s">
        <v>6322</v>
      </c>
      <c r="E1519" t="s">
        <v>5959</v>
      </c>
      <c r="F1519" t="s">
        <v>5960</v>
      </c>
      <c r="K1519" t="s">
        <v>517</v>
      </c>
      <c r="L1519" t="s">
        <v>24493</v>
      </c>
      <c r="M1519" t="s">
        <v>6315</v>
      </c>
    </row>
    <row r="1520" spans="1:13" x14ac:dyDescent="0.3">
      <c r="A1520" t="s">
        <v>6323</v>
      </c>
      <c r="B1520" t="s">
        <v>618</v>
      </c>
      <c r="C1520" t="s">
        <v>619</v>
      </c>
      <c r="D1520" t="s">
        <v>620</v>
      </c>
      <c r="E1520" t="s">
        <v>5959</v>
      </c>
      <c r="F1520" t="s">
        <v>6005</v>
      </c>
      <c r="K1520" t="s">
        <v>22</v>
      </c>
      <c r="L1520" t="s">
        <v>23815</v>
      </c>
      <c r="M1520" t="s">
        <v>6315</v>
      </c>
    </row>
    <row r="1521" spans="1:13" x14ac:dyDescent="0.3">
      <c r="A1521" t="s">
        <v>6324</v>
      </c>
      <c r="B1521" t="s">
        <v>3131</v>
      </c>
      <c r="C1521" t="s">
        <v>3132</v>
      </c>
      <c r="D1521" t="s">
        <v>3133</v>
      </c>
      <c r="E1521" t="s">
        <v>5959</v>
      </c>
      <c r="F1521" t="s">
        <v>5960</v>
      </c>
      <c r="K1521" t="s">
        <v>6325</v>
      </c>
      <c r="L1521" t="s">
        <v>24186</v>
      </c>
      <c r="M1521" t="s">
        <v>6315</v>
      </c>
    </row>
    <row r="1522" spans="1:13" x14ac:dyDescent="0.3">
      <c r="A1522" t="s">
        <v>6326</v>
      </c>
      <c r="B1522" t="s">
        <v>1846</v>
      </c>
      <c r="C1522">
        <v>18615186228</v>
      </c>
      <c r="D1522" t="s">
        <v>1847</v>
      </c>
      <c r="E1522" t="s">
        <v>5959</v>
      </c>
      <c r="F1522" t="s">
        <v>5960</v>
      </c>
      <c r="K1522" t="s">
        <v>6327</v>
      </c>
      <c r="M1522" t="s">
        <v>6315</v>
      </c>
    </row>
    <row r="1523" spans="1:13" x14ac:dyDescent="0.3">
      <c r="A1523" t="s">
        <v>6328</v>
      </c>
      <c r="B1523" t="s">
        <v>6329</v>
      </c>
      <c r="C1523" t="s">
        <v>6330</v>
      </c>
      <c r="D1523" t="s">
        <v>6331</v>
      </c>
      <c r="E1523" t="s">
        <v>5959</v>
      </c>
      <c r="F1523" t="s">
        <v>5960</v>
      </c>
      <c r="K1523" t="s">
        <v>6332</v>
      </c>
      <c r="M1523" t="s">
        <v>6315</v>
      </c>
    </row>
    <row r="1524" spans="1:13" x14ac:dyDescent="0.3">
      <c r="A1524" t="s">
        <v>6333</v>
      </c>
      <c r="B1524" t="s">
        <v>1867</v>
      </c>
      <c r="C1524">
        <v>8613125175253</v>
      </c>
      <c r="D1524" t="s">
        <v>1868</v>
      </c>
      <c r="E1524" t="s">
        <v>5959</v>
      </c>
      <c r="F1524" t="s">
        <v>5960</v>
      </c>
      <c r="K1524" t="s">
        <v>2621</v>
      </c>
      <c r="M1524" t="s">
        <v>6315</v>
      </c>
    </row>
    <row r="1525" spans="1:13" x14ac:dyDescent="0.3">
      <c r="A1525" t="s">
        <v>6334</v>
      </c>
      <c r="B1525" t="s">
        <v>4119</v>
      </c>
      <c r="C1525" t="s">
        <v>4120</v>
      </c>
      <c r="D1525" t="s">
        <v>4121</v>
      </c>
      <c r="E1525" t="s">
        <v>5959</v>
      </c>
      <c r="F1525" t="s">
        <v>5960</v>
      </c>
      <c r="K1525" t="s">
        <v>6335</v>
      </c>
      <c r="M1525" t="s">
        <v>6315</v>
      </c>
    </row>
    <row r="1526" spans="1:13" x14ac:dyDescent="0.3">
      <c r="A1526" t="s">
        <v>1002</v>
      </c>
      <c r="B1526" t="s">
        <v>1003</v>
      </c>
      <c r="C1526" t="s">
        <v>1004</v>
      </c>
      <c r="D1526" t="s">
        <v>1005</v>
      </c>
      <c r="E1526" t="s">
        <v>873</v>
      </c>
      <c r="F1526" t="s">
        <v>874</v>
      </c>
      <c r="K1526" t="s">
        <v>1006</v>
      </c>
      <c r="L1526" t="s">
        <v>23855</v>
      </c>
      <c r="M1526" t="s">
        <v>995</v>
      </c>
    </row>
    <row r="1527" spans="1:13" x14ac:dyDescent="0.3">
      <c r="A1527" t="s">
        <v>6336</v>
      </c>
      <c r="B1527" t="s">
        <v>1873</v>
      </c>
      <c r="C1527" t="s">
        <v>1874</v>
      </c>
      <c r="D1527" t="s">
        <v>1875</v>
      </c>
      <c r="E1527" t="s">
        <v>5959</v>
      </c>
      <c r="F1527" t="s">
        <v>5960</v>
      </c>
      <c r="K1527" t="s">
        <v>1876</v>
      </c>
      <c r="M1527" t="s">
        <v>6315</v>
      </c>
    </row>
    <row r="1528" spans="1:13" x14ac:dyDescent="0.3">
      <c r="A1528" t="s">
        <v>6337</v>
      </c>
      <c r="B1528" t="s">
        <v>3085</v>
      </c>
      <c r="C1528" t="s">
        <v>3086</v>
      </c>
      <c r="D1528" t="s">
        <v>3087</v>
      </c>
      <c r="E1528" t="s">
        <v>5959</v>
      </c>
      <c r="F1528" t="s">
        <v>5960</v>
      </c>
      <c r="K1528" t="s">
        <v>6338</v>
      </c>
      <c r="M1528" t="s">
        <v>6315</v>
      </c>
    </row>
    <row r="1529" spans="1:13" x14ac:dyDescent="0.3">
      <c r="A1529" t="s">
        <v>6339</v>
      </c>
      <c r="B1529" t="s">
        <v>1944</v>
      </c>
      <c r="C1529" t="s">
        <v>1945</v>
      </c>
      <c r="D1529" t="s">
        <v>1946</v>
      </c>
      <c r="E1529" t="s">
        <v>5959</v>
      </c>
      <c r="F1529" t="s">
        <v>5960</v>
      </c>
      <c r="K1529" t="s">
        <v>6340</v>
      </c>
      <c r="M1529" t="s">
        <v>6315</v>
      </c>
    </row>
    <row r="1530" spans="1:13" x14ac:dyDescent="0.3">
      <c r="A1530" t="s">
        <v>6341</v>
      </c>
      <c r="B1530" t="s">
        <v>4695</v>
      </c>
      <c r="C1530">
        <v>8615553101303</v>
      </c>
      <c r="D1530" t="s">
        <v>4696</v>
      </c>
      <c r="E1530" t="s">
        <v>5959</v>
      </c>
      <c r="F1530" t="s">
        <v>5960</v>
      </c>
      <c r="K1530" t="s">
        <v>284</v>
      </c>
      <c r="M1530" t="s">
        <v>6315</v>
      </c>
    </row>
    <row r="1531" spans="1:13" x14ac:dyDescent="0.3">
      <c r="A1531" t="s">
        <v>6342</v>
      </c>
      <c r="B1531" t="s">
        <v>1884</v>
      </c>
      <c r="C1531">
        <v>8615345144255</v>
      </c>
      <c r="D1531" t="s">
        <v>1885</v>
      </c>
      <c r="E1531" t="s">
        <v>5959</v>
      </c>
      <c r="F1531" t="s">
        <v>5960</v>
      </c>
      <c r="K1531" t="s">
        <v>1886</v>
      </c>
      <c r="L1531" t="s">
        <v>24015</v>
      </c>
      <c r="M1531" t="s">
        <v>6315</v>
      </c>
    </row>
    <row r="1532" spans="1:13" x14ac:dyDescent="0.3">
      <c r="A1532" t="s">
        <v>6343</v>
      </c>
      <c r="B1532" t="s">
        <v>3043</v>
      </c>
      <c r="C1532" t="s">
        <v>3044</v>
      </c>
      <c r="D1532" t="s">
        <v>3045</v>
      </c>
      <c r="E1532" t="s">
        <v>5959</v>
      </c>
      <c r="F1532" t="s">
        <v>5960</v>
      </c>
      <c r="K1532" t="s">
        <v>6344</v>
      </c>
      <c r="M1532" t="s">
        <v>6315</v>
      </c>
    </row>
    <row r="1533" spans="1:13" x14ac:dyDescent="0.3">
      <c r="A1533" t="s">
        <v>6345</v>
      </c>
      <c r="B1533" t="s">
        <v>6346</v>
      </c>
      <c r="C1533" t="s">
        <v>6347</v>
      </c>
      <c r="D1533" t="s">
        <v>6348</v>
      </c>
      <c r="E1533" t="s">
        <v>5959</v>
      </c>
      <c r="F1533" t="s">
        <v>5992</v>
      </c>
      <c r="K1533" t="s">
        <v>6349</v>
      </c>
      <c r="M1533" t="s">
        <v>6315</v>
      </c>
    </row>
    <row r="1534" spans="1:13" x14ac:dyDescent="0.3">
      <c r="A1534" t="s">
        <v>6350</v>
      </c>
      <c r="B1534" t="s">
        <v>5805</v>
      </c>
      <c r="C1534">
        <v>8615064961989</v>
      </c>
      <c r="D1534" t="s">
        <v>5806</v>
      </c>
      <c r="E1534" t="s">
        <v>5959</v>
      </c>
      <c r="F1534" t="s">
        <v>6005</v>
      </c>
      <c r="K1534" t="s">
        <v>6351</v>
      </c>
      <c r="M1534" t="s">
        <v>6315</v>
      </c>
    </row>
    <row r="1535" spans="1:13" x14ac:dyDescent="0.3">
      <c r="A1535" t="s">
        <v>6352</v>
      </c>
      <c r="B1535" t="s">
        <v>1785</v>
      </c>
      <c r="C1535" t="s">
        <v>1786</v>
      </c>
      <c r="D1535" t="s">
        <v>1787</v>
      </c>
      <c r="E1535" t="s">
        <v>5959</v>
      </c>
      <c r="F1535" t="s">
        <v>5960</v>
      </c>
      <c r="K1535" t="s">
        <v>6353</v>
      </c>
      <c r="M1535" t="s">
        <v>6315</v>
      </c>
    </row>
    <row r="1536" spans="1:13" x14ac:dyDescent="0.3">
      <c r="A1536" t="s">
        <v>6354</v>
      </c>
      <c r="B1536" t="s">
        <v>6355</v>
      </c>
      <c r="C1536" t="s">
        <v>6356</v>
      </c>
      <c r="D1536" t="s">
        <v>6357</v>
      </c>
      <c r="E1536" t="s">
        <v>5959</v>
      </c>
      <c r="F1536" t="s">
        <v>5960</v>
      </c>
      <c r="K1536" t="s">
        <v>6358</v>
      </c>
      <c r="L1536" t="s">
        <v>24495</v>
      </c>
      <c r="M1536" t="s">
        <v>6315</v>
      </c>
    </row>
    <row r="1537" spans="1:13" x14ac:dyDescent="0.3">
      <c r="A1537" t="s">
        <v>1007</v>
      </c>
      <c r="B1537" t="s">
        <v>897</v>
      </c>
      <c r="C1537" t="s">
        <v>1008</v>
      </c>
      <c r="D1537" t="s">
        <v>899</v>
      </c>
      <c r="E1537" t="s">
        <v>873</v>
      </c>
      <c r="F1537" t="s">
        <v>874</v>
      </c>
      <c r="L1537" t="s">
        <v>23856</v>
      </c>
      <c r="M1537" t="s">
        <v>995</v>
      </c>
    </row>
    <row r="1538" spans="1:13" x14ac:dyDescent="0.3">
      <c r="A1538" t="s">
        <v>6359</v>
      </c>
      <c r="B1538" t="s">
        <v>4162</v>
      </c>
      <c r="C1538">
        <v>8617717235263</v>
      </c>
      <c r="D1538" t="s">
        <v>4163</v>
      </c>
      <c r="E1538" t="s">
        <v>5959</v>
      </c>
      <c r="F1538" t="s">
        <v>5960</v>
      </c>
      <c r="K1538" t="s">
        <v>6360</v>
      </c>
      <c r="L1538" t="s">
        <v>24301</v>
      </c>
      <c r="M1538" t="s">
        <v>6361</v>
      </c>
    </row>
    <row r="1539" spans="1:13" x14ac:dyDescent="0.3">
      <c r="A1539" t="s">
        <v>6362</v>
      </c>
      <c r="B1539" t="s">
        <v>3758</v>
      </c>
      <c r="C1539">
        <v>8613192879270</v>
      </c>
      <c r="D1539" t="s">
        <v>3759</v>
      </c>
      <c r="E1539" t="s">
        <v>5959</v>
      </c>
      <c r="F1539" t="s">
        <v>5960</v>
      </c>
      <c r="K1539" t="s">
        <v>6363</v>
      </c>
      <c r="M1539" t="s">
        <v>6361</v>
      </c>
    </row>
    <row r="1540" spans="1:13" x14ac:dyDescent="0.3">
      <c r="A1540" t="s">
        <v>6364</v>
      </c>
      <c r="B1540" t="s">
        <v>563</v>
      </c>
      <c r="C1540">
        <v>8615337111468</v>
      </c>
      <c r="D1540" t="s">
        <v>1903</v>
      </c>
      <c r="E1540" t="s">
        <v>5959</v>
      </c>
      <c r="F1540" t="s">
        <v>5960</v>
      </c>
      <c r="K1540" t="s">
        <v>1904</v>
      </c>
      <c r="L1540" t="s">
        <v>24028</v>
      </c>
      <c r="M1540" t="s">
        <v>6361</v>
      </c>
    </row>
    <row r="1541" spans="1:13" x14ac:dyDescent="0.3">
      <c r="A1541" t="s">
        <v>6365</v>
      </c>
      <c r="B1541" t="e">
        <f>-W&amp;Y Express Chemical Industry Co., Ltd (ShenYang)</f>
        <v>#NAME?</v>
      </c>
      <c r="C1541" t="s">
        <v>6366</v>
      </c>
      <c r="D1541" t="s">
        <v>6367</v>
      </c>
      <c r="E1541" t="s">
        <v>5959</v>
      </c>
      <c r="F1541" t="s">
        <v>5960</v>
      </c>
      <c r="K1541" t="s">
        <v>3003</v>
      </c>
      <c r="L1541" t="s">
        <v>24491</v>
      </c>
      <c r="M1541" t="s">
        <v>6361</v>
      </c>
    </row>
    <row r="1542" spans="1:13" x14ac:dyDescent="0.3">
      <c r="A1542" t="s">
        <v>6368</v>
      </c>
      <c r="B1542" t="s">
        <v>2815</v>
      </c>
      <c r="C1542" t="s">
        <v>2816</v>
      </c>
      <c r="D1542" t="s">
        <v>2817</v>
      </c>
      <c r="E1542" t="s">
        <v>5959</v>
      </c>
      <c r="F1542" t="s">
        <v>5960</v>
      </c>
      <c r="K1542" t="s">
        <v>2818</v>
      </c>
      <c r="M1542" t="s">
        <v>6361</v>
      </c>
    </row>
    <row r="1543" spans="1:13" x14ac:dyDescent="0.3">
      <c r="A1543" t="s">
        <v>6369</v>
      </c>
      <c r="B1543" t="s">
        <v>6370</v>
      </c>
      <c r="C1543">
        <v>8615652467323</v>
      </c>
      <c r="D1543" t="s">
        <v>6371</v>
      </c>
      <c r="E1543" t="s">
        <v>5959</v>
      </c>
      <c r="F1543" t="s">
        <v>6372</v>
      </c>
      <c r="K1543" t="s">
        <v>6373</v>
      </c>
      <c r="L1543" t="s">
        <v>24492</v>
      </c>
      <c r="M1543" t="s">
        <v>6361</v>
      </c>
    </row>
    <row r="1544" spans="1:13" x14ac:dyDescent="0.3">
      <c r="A1544" t="s">
        <v>6374</v>
      </c>
      <c r="B1544" t="s">
        <v>2292</v>
      </c>
      <c r="C1544">
        <v>8615871235046</v>
      </c>
      <c r="D1544" t="s">
        <v>2293</v>
      </c>
      <c r="E1544" t="s">
        <v>5959</v>
      </c>
      <c r="F1544" t="s">
        <v>5960</v>
      </c>
      <c r="K1544" t="s">
        <v>3003</v>
      </c>
      <c r="M1544" t="s">
        <v>6361</v>
      </c>
    </row>
    <row r="1545" spans="1:13" x14ac:dyDescent="0.3">
      <c r="A1545" t="s">
        <v>6375</v>
      </c>
      <c r="B1545" t="s">
        <v>1895</v>
      </c>
      <c r="C1545">
        <v>8617351445187</v>
      </c>
      <c r="D1545" t="s">
        <v>1896</v>
      </c>
      <c r="E1545" t="s">
        <v>5959</v>
      </c>
      <c r="F1545" t="s">
        <v>5960</v>
      </c>
      <c r="K1545" t="s">
        <v>1479</v>
      </c>
      <c r="L1545" t="s">
        <v>24026</v>
      </c>
      <c r="M1545" t="s">
        <v>6361</v>
      </c>
    </row>
    <row r="1546" spans="1:13" x14ac:dyDescent="0.3">
      <c r="A1546" t="s">
        <v>6376</v>
      </c>
      <c r="B1546" t="s">
        <v>1296</v>
      </c>
      <c r="C1546" t="s">
        <v>1297</v>
      </c>
      <c r="D1546" t="s">
        <v>1298</v>
      </c>
      <c r="E1546" t="s">
        <v>5959</v>
      </c>
      <c r="F1546" t="s">
        <v>5960</v>
      </c>
      <c r="K1546" t="s">
        <v>6377</v>
      </c>
      <c r="L1546" t="s">
        <v>23915</v>
      </c>
      <c r="M1546" t="s">
        <v>6361</v>
      </c>
    </row>
    <row r="1547" spans="1:13" x14ac:dyDescent="0.3">
      <c r="A1547" t="s">
        <v>6378</v>
      </c>
      <c r="B1547" t="s">
        <v>281</v>
      </c>
      <c r="C1547" t="s">
        <v>282</v>
      </c>
      <c r="D1547" t="s">
        <v>283</v>
      </c>
      <c r="E1547" t="s">
        <v>5959</v>
      </c>
      <c r="F1547" t="s">
        <v>5960</v>
      </c>
      <c r="K1547" t="s">
        <v>284</v>
      </c>
      <c r="M1547" t="s">
        <v>6361</v>
      </c>
    </row>
    <row r="1548" spans="1:13" x14ac:dyDescent="0.3">
      <c r="A1548" t="s">
        <v>1009</v>
      </c>
      <c r="B1548" t="s">
        <v>1010</v>
      </c>
      <c r="C1548" t="s">
        <v>1011</v>
      </c>
      <c r="D1548" t="s">
        <v>1012</v>
      </c>
      <c r="E1548" t="s">
        <v>873</v>
      </c>
      <c r="F1548" t="s">
        <v>874</v>
      </c>
      <c r="K1548" t="s">
        <v>1013</v>
      </c>
      <c r="L1548" t="s">
        <v>23857</v>
      </c>
      <c r="M1548" t="s">
        <v>995</v>
      </c>
    </row>
    <row r="1549" spans="1:13" x14ac:dyDescent="0.3">
      <c r="A1549" t="s">
        <v>6379</v>
      </c>
      <c r="B1549" t="s">
        <v>1867</v>
      </c>
      <c r="C1549">
        <v>8615827338311</v>
      </c>
      <c r="D1549" t="s">
        <v>1949</v>
      </c>
      <c r="E1549" t="s">
        <v>5959</v>
      </c>
      <c r="F1549" t="s">
        <v>5960</v>
      </c>
      <c r="K1549" t="s">
        <v>1869</v>
      </c>
      <c r="M1549" t="s">
        <v>6361</v>
      </c>
    </row>
    <row r="1550" spans="1:13" x14ac:dyDescent="0.3">
      <c r="A1550" t="s">
        <v>6380</v>
      </c>
      <c r="B1550" t="s">
        <v>1939</v>
      </c>
      <c r="C1550" t="s">
        <v>1940</v>
      </c>
      <c r="D1550" t="s">
        <v>1941</v>
      </c>
      <c r="E1550" t="s">
        <v>5959</v>
      </c>
      <c r="F1550" t="s">
        <v>5960</v>
      </c>
      <c r="K1550" t="s">
        <v>3104</v>
      </c>
      <c r="M1550" t="s">
        <v>6361</v>
      </c>
    </row>
    <row r="1551" spans="1:13" x14ac:dyDescent="0.3">
      <c r="A1551" t="s">
        <v>6381</v>
      </c>
      <c r="B1551" t="s">
        <v>6382</v>
      </c>
      <c r="C1551">
        <v>8618560243899</v>
      </c>
      <c r="D1551" t="s">
        <v>6383</v>
      </c>
      <c r="E1551" t="s">
        <v>5959</v>
      </c>
      <c r="F1551" t="s">
        <v>5960</v>
      </c>
      <c r="K1551" t="s">
        <v>6384</v>
      </c>
      <c r="M1551" t="s">
        <v>6361</v>
      </c>
    </row>
    <row r="1552" spans="1:13" x14ac:dyDescent="0.3">
      <c r="A1552" t="s">
        <v>6385</v>
      </c>
      <c r="B1552" t="s">
        <v>2591</v>
      </c>
      <c r="C1552">
        <v>8615610119970</v>
      </c>
      <c r="D1552" t="s">
        <v>2592</v>
      </c>
      <c r="E1552" t="s">
        <v>5959</v>
      </c>
      <c r="F1552" t="s">
        <v>6041</v>
      </c>
      <c r="K1552" t="s">
        <v>3033</v>
      </c>
      <c r="M1552" t="s">
        <v>6361</v>
      </c>
    </row>
    <row r="1553" spans="1:13" x14ac:dyDescent="0.3">
      <c r="A1553" t="s">
        <v>6386</v>
      </c>
      <c r="B1553" t="s">
        <v>3064</v>
      </c>
      <c r="C1553">
        <v>8615805316389</v>
      </c>
      <c r="D1553" t="s">
        <v>3065</v>
      </c>
      <c r="E1553" t="s">
        <v>5959</v>
      </c>
      <c r="F1553" t="s">
        <v>5960</v>
      </c>
      <c r="K1553" t="s">
        <v>2614</v>
      </c>
      <c r="M1553" t="s">
        <v>6361</v>
      </c>
    </row>
    <row r="1554" spans="1:13" x14ac:dyDescent="0.3">
      <c r="A1554" t="s">
        <v>6387</v>
      </c>
      <c r="B1554" t="s">
        <v>3053</v>
      </c>
      <c r="C1554">
        <v>8613349118557</v>
      </c>
      <c r="D1554" t="s">
        <v>3054</v>
      </c>
      <c r="E1554" t="s">
        <v>5959</v>
      </c>
      <c r="F1554" t="s">
        <v>5960</v>
      </c>
      <c r="K1554" t="s">
        <v>6388</v>
      </c>
      <c r="M1554" t="s">
        <v>6361</v>
      </c>
    </row>
    <row r="1555" spans="1:13" x14ac:dyDescent="0.3">
      <c r="A1555" t="s">
        <v>6389</v>
      </c>
      <c r="B1555" t="s">
        <v>515</v>
      </c>
      <c r="C1555">
        <v>8613333710285</v>
      </c>
      <c r="D1555" t="s">
        <v>516</v>
      </c>
      <c r="E1555" t="s">
        <v>5959</v>
      </c>
      <c r="F1555" t="s">
        <v>5960</v>
      </c>
      <c r="K1555" t="s">
        <v>517</v>
      </c>
      <c r="M1555" t="s">
        <v>6361</v>
      </c>
    </row>
    <row r="1556" spans="1:13" x14ac:dyDescent="0.3">
      <c r="A1556" t="s">
        <v>6390</v>
      </c>
      <c r="B1556" t="s">
        <v>387</v>
      </c>
      <c r="C1556" t="s">
        <v>1813</v>
      </c>
      <c r="D1556" t="s">
        <v>1814</v>
      </c>
      <c r="E1556" t="s">
        <v>5959</v>
      </c>
      <c r="F1556" t="s">
        <v>5960</v>
      </c>
      <c r="K1556" t="s">
        <v>3079</v>
      </c>
      <c r="L1556" t="s">
        <v>23742</v>
      </c>
      <c r="M1556" t="s">
        <v>6361</v>
      </c>
    </row>
    <row r="1557" spans="1:13" x14ac:dyDescent="0.3">
      <c r="A1557" t="s">
        <v>6391</v>
      </c>
      <c r="B1557" t="s">
        <v>3163</v>
      </c>
      <c r="C1557" t="s">
        <v>3164</v>
      </c>
      <c r="D1557" t="s">
        <v>3165</v>
      </c>
      <c r="E1557" t="s">
        <v>5959</v>
      </c>
      <c r="F1557" t="s">
        <v>5960</v>
      </c>
      <c r="K1557" t="s">
        <v>6392</v>
      </c>
      <c r="L1557" t="s">
        <v>24486</v>
      </c>
      <c r="M1557" t="s">
        <v>6361</v>
      </c>
    </row>
    <row r="1558" spans="1:13" x14ac:dyDescent="0.3">
      <c r="A1558" t="s">
        <v>6393</v>
      </c>
      <c r="B1558" t="s">
        <v>5519</v>
      </c>
      <c r="C1558" t="s">
        <v>5520</v>
      </c>
      <c r="D1558" t="s">
        <v>5521</v>
      </c>
      <c r="E1558" t="s">
        <v>5959</v>
      </c>
      <c r="F1558" t="s">
        <v>5960</v>
      </c>
      <c r="K1558" t="s">
        <v>6394</v>
      </c>
      <c r="L1558" t="s">
        <v>23747</v>
      </c>
      <c r="M1558" t="s">
        <v>6361</v>
      </c>
    </row>
    <row r="1559" spans="1:13" x14ac:dyDescent="0.3">
      <c r="A1559" t="s">
        <v>127</v>
      </c>
      <c r="B1559" t="s">
        <v>128</v>
      </c>
      <c r="C1559" t="s">
        <v>129</v>
      </c>
      <c r="D1559" t="s">
        <v>130</v>
      </c>
      <c r="E1559" t="s">
        <v>14</v>
      </c>
      <c r="F1559" t="s">
        <v>131</v>
      </c>
      <c r="K1559" t="s">
        <v>132</v>
      </c>
      <c r="L1559" t="s">
        <v>23793</v>
      </c>
      <c r="M1559" t="s">
        <v>112</v>
      </c>
    </row>
    <row r="1560" spans="1:13" x14ac:dyDescent="0.3">
      <c r="A1560" t="s">
        <v>1014</v>
      </c>
      <c r="B1560" t="s">
        <v>224</v>
      </c>
      <c r="C1560" t="s">
        <v>225</v>
      </c>
      <c r="D1560" t="s">
        <v>226</v>
      </c>
      <c r="E1560" t="s">
        <v>873</v>
      </c>
      <c r="F1560" t="s">
        <v>874</v>
      </c>
      <c r="K1560" t="s">
        <v>1015</v>
      </c>
      <c r="L1560" t="s">
        <v>23704</v>
      </c>
      <c r="M1560" t="s">
        <v>995</v>
      </c>
    </row>
    <row r="1561" spans="1:13" x14ac:dyDescent="0.3">
      <c r="A1561" t="s">
        <v>6395</v>
      </c>
      <c r="B1561" t="s">
        <v>2264</v>
      </c>
      <c r="C1561" t="s">
        <v>2265</v>
      </c>
      <c r="D1561" t="s">
        <v>2266</v>
      </c>
      <c r="E1561" t="s">
        <v>5959</v>
      </c>
      <c r="F1561" t="s">
        <v>5960</v>
      </c>
      <c r="K1561" t="s">
        <v>968</v>
      </c>
      <c r="L1561" t="s">
        <v>23747</v>
      </c>
      <c r="M1561" t="s">
        <v>6396</v>
      </c>
    </row>
    <row r="1562" spans="1:13" x14ac:dyDescent="0.3">
      <c r="A1562" t="s">
        <v>6397</v>
      </c>
      <c r="B1562" t="s">
        <v>3069</v>
      </c>
      <c r="C1562" t="s">
        <v>3070</v>
      </c>
      <c r="D1562" t="s">
        <v>3071</v>
      </c>
      <c r="E1562" t="s">
        <v>5959</v>
      </c>
      <c r="F1562" t="s">
        <v>5960</v>
      </c>
      <c r="L1562" t="s">
        <v>24177</v>
      </c>
      <c r="M1562" t="s">
        <v>6396</v>
      </c>
    </row>
    <row r="1563" spans="1:13" x14ac:dyDescent="0.3">
      <c r="A1563" t="s">
        <v>6398</v>
      </c>
      <c r="B1563" t="s">
        <v>4324</v>
      </c>
      <c r="C1563" t="s">
        <v>4325</v>
      </c>
      <c r="D1563" t="s">
        <v>4326</v>
      </c>
      <c r="E1563" t="s">
        <v>5959</v>
      </c>
      <c r="F1563" t="s">
        <v>5960</v>
      </c>
      <c r="K1563" t="s">
        <v>4327</v>
      </c>
      <c r="L1563" t="s">
        <v>24278</v>
      </c>
      <c r="M1563" t="s">
        <v>6396</v>
      </c>
    </row>
    <row r="1564" spans="1:13" x14ac:dyDescent="0.3">
      <c r="A1564" t="s">
        <v>6399</v>
      </c>
      <c r="B1564" t="s">
        <v>599</v>
      </c>
      <c r="C1564">
        <v>8618028802057</v>
      </c>
      <c r="D1564" t="s">
        <v>600</v>
      </c>
      <c r="E1564" t="s">
        <v>5959</v>
      </c>
      <c r="F1564" t="s">
        <v>6400</v>
      </c>
      <c r="K1564" t="s">
        <v>5514</v>
      </c>
      <c r="M1564" t="s">
        <v>6396</v>
      </c>
    </row>
    <row r="1565" spans="1:13" x14ac:dyDescent="0.3">
      <c r="A1565" t="s">
        <v>6401</v>
      </c>
      <c r="B1565" t="s">
        <v>1816</v>
      </c>
      <c r="C1565" t="s">
        <v>1817</v>
      </c>
      <c r="D1565" t="s">
        <v>1818</v>
      </c>
      <c r="E1565" t="s">
        <v>5959</v>
      </c>
      <c r="F1565" t="s">
        <v>5960</v>
      </c>
      <c r="K1565" t="s">
        <v>6402</v>
      </c>
      <c r="M1565" t="s">
        <v>6396</v>
      </c>
    </row>
    <row r="1566" spans="1:13" x14ac:dyDescent="0.3">
      <c r="A1566" t="s">
        <v>6403</v>
      </c>
      <c r="B1566" t="s">
        <v>1846</v>
      </c>
      <c r="C1566">
        <v>8618615187817</v>
      </c>
      <c r="D1566" t="s">
        <v>3074</v>
      </c>
      <c r="E1566" t="s">
        <v>5959</v>
      </c>
      <c r="F1566" t="s">
        <v>5960</v>
      </c>
      <c r="K1566" t="s">
        <v>6404</v>
      </c>
      <c r="M1566" t="s">
        <v>6396</v>
      </c>
    </row>
    <row r="1567" spans="1:13" x14ac:dyDescent="0.3">
      <c r="A1567" t="s">
        <v>6405</v>
      </c>
      <c r="B1567" t="s">
        <v>6406</v>
      </c>
      <c r="C1567" t="s">
        <v>6407</v>
      </c>
      <c r="D1567" t="s">
        <v>6408</v>
      </c>
      <c r="E1567" t="s">
        <v>5959</v>
      </c>
      <c r="F1567" t="s">
        <v>5960</v>
      </c>
      <c r="K1567" t="s">
        <v>6409</v>
      </c>
      <c r="L1567" t="s">
        <v>23747</v>
      </c>
      <c r="M1567" t="s">
        <v>6396</v>
      </c>
    </row>
    <row r="1568" spans="1:13" x14ac:dyDescent="0.3">
      <c r="A1568" t="s">
        <v>6410</v>
      </c>
      <c r="B1568" t="s">
        <v>6411</v>
      </c>
      <c r="C1568">
        <v>8618766949288</v>
      </c>
      <c r="D1568" t="s">
        <v>6412</v>
      </c>
      <c r="E1568" t="s">
        <v>5959</v>
      </c>
      <c r="F1568" t="s">
        <v>5960</v>
      </c>
      <c r="K1568" t="s">
        <v>6284</v>
      </c>
      <c r="M1568" t="s">
        <v>6396</v>
      </c>
    </row>
    <row r="1569" spans="1:13" x14ac:dyDescent="0.3">
      <c r="A1569" t="s">
        <v>6413</v>
      </c>
      <c r="B1569" t="s">
        <v>697</v>
      </c>
      <c r="C1569" t="s">
        <v>3451</v>
      </c>
      <c r="D1569" t="s">
        <v>3452</v>
      </c>
      <c r="E1569" t="s">
        <v>5959</v>
      </c>
      <c r="F1569" t="s">
        <v>5960</v>
      </c>
      <c r="K1569" t="s">
        <v>2528</v>
      </c>
      <c r="L1569" t="s">
        <v>23807</v>
      </c>
      <c r="M1569" t="s">
        <v>6396</v>
      </c>
    </row>
    <row r="1570" spans="1:13" x14ac:dyDescent="0.3">
      <c r="A1570" t="s">
        <v>6414</v>
      </c>
      <c r="B1570" t="s">
        <v>261</v>
      </c>
      <c r="C1570" t="s">
        <v>262</v>
      </c>
      <c r="D1570" t="s">
        <v>263</v>
      </c>
      <c r="E1570" t="s">
        <v>5959</v>
      </c>
      <c r="F1570" t="s">
        <v>5960</v>
      </c>
      <c r="K1570" t="s">
        <v>2312</v>
      </c>
      <c r="L1570" t="s">
        <v>23810</v>
      </c>
      <c r="M1570" t="s">
        <v>6396</v>
      </c>
    </row>
    <row r="1571" spans="1:13" x14ac:dyDescent="0.3">
      <c r="A1571" t="s">
        <v>1016</v>
      </c>
      <c r="B1571" t="s">
        <v>1017</v>
      </c>
      <c r="C1571" t="s">
        <v>1018</v>
      </c>
      <c r="D1571" t="s">
        <v>1019</v>
      </c>
      <c r="E1571" t="s">
        <v>873</v>
      </c>
      <c r="F1571" t="s">
        <v>874</v>
      </c>
      <c r="K1571" t="s">
        <v>1020</v>
      </c>
      <c r="L1571" t="s">
        <v>23858</v>
      </c>
      <c r="M1571" t="s">
        <v>995</v>
      </c>
    </row>
    <row r="1572" spans="1:13" x14ac:dyDescent="0.3">
      <c r="A1572" t="s">
        <v>6415</v>
      </c>
      <c r="B1572" t="s">
        <v>676</v>
      </c>
      <c r="C1572" t="s">
        <v>677</v>
      </c>
      <c r="D1572" t="s">
        <v>678</v>
      </c>
      <c r="E1572" t="s">
        <v>5959</v>
      </c>
      <c r="F1572" t="s">
        <v>6416</v>
      </c>
      <c r="K1572" t="s">
        <v>6417</v>
      </c>
      <c r="L1572" t="s">
        <v>23803</v>
      </c>
      <c r="M1572" t="s">
        <v>6396</v>
      </c>
    </row>
    <row r="1573" spans="1:13" x14ac:dyDescent="0.3">
      <c r="A1573" t="s">
        <v>6418</v>
      </c>
      <c r="B1573" t="s">
        <v>498</v>
      </c>
      <c r="C1573">
        <v>8615307151931</v>
      </c>
      <c r="D1573" t="s">
        <v>499</v>
      </c>
      <c r="E1573" t="s">
        <v>5959</v>
      </c>
      <c r="F1573" t="s">
        <v>5960</v>
      </c>
      <c r="K1573" t="s">
        <v>3403</v>
      </c>
      <c r="M1573" t="s">
        <v>6396</v>
      </c>
    </row>
    <row r="1574" spans="1:13" x14ac:dyDescent="0.3">
      <c r="A1574" t="s">
        <v>6419</v>
      </c>
      <c r="B1574" t="s">
        <v>1563</v>
      </c>
      <c r="C1574" t="s">
        <v>1564</v>
      </c>
      <c r="D1574" t="s">
        <v>1565</v>
      </c>
      <c r="E1574" t="s">
        <v>5959</v>
      </c>
      <c r="F1574" t="s">
        <v>5960</v>
      </c>
      <c r="K1574" t="s">
        <v>3191</v>
      </c>
      <c r="L1574" t="s">
        <v>23959</v>
      </c>
      <c r="M1574" t="s">
        <v>6396</v>
      </c>
    </row>
    <row r="1575" spans="1:13" x14ac:dyDescent="0.3">
      <c r="A1575" t="s">
        <v>6420</v>
      </c>
      <c r="B1575" t="s">
        <v>3124</v>
      </c>
      <c r="C1575">
        <v>8613075318675</v>
      </c>
      <c r="D1575" t="s">
        <v>3125</v>
      </c>
      <c r="E1575" t="s">
        <v>5959</v>
      </c>
      <c r="F1575" t="s">
        <v>5960</v>
      </c>
      <c r="K1575" t="s">
        <v>3104</v>
      </c>
      <c r="L1575" t="s">
        <v>24193</v>
      </c>
      <c r="M1575" t="s">
        <v>6396</v>
      </c>
    </row>
    <row r="1576" spans="1:13" x14ac:dyDescent="0.3">
      <c r="A1576" t="s">
        <v>6421</v>
      </c>
      <c r="B1576" t="s">
        <v>3154</v>
      </c>
      <c r="C1576" t="s">
        <v>3155</v>
      </c>
      <c r="D1576" t="s">
        <v>3156</v>
      </c>
      <c r="E1576" t="s">
        <v>5959</v>
      </c>
      <c r="F1576" t="s">
        <v>5960</v>
      </c>
      <c r="K1576" t="s">
        <v>3157</v>
      </c>
      <c r="L1576" t="s">
        <v>24195</v>
      </c>
      <c r="M1576" t="s">
        <v>6396</v>
      </c>
    </row>
    <row r="1577" spans="1:13" x14ac:dyDescent="0.3">
      <c r="A1577" t="s">
        <v>6422</v>
      </c>
      <c r="B1577" t="s">
        <v>2747</v>
      </c>
      <c r="C1577">
        <v>8613370556116</v>
      </c>
      <c r="D1577" t="s">
        <v>2748</v>
      </c>
      <c r="E1577" t="s">
        <v>5959</v>
      </c>
      <c r="F1577" t="s">
        <v>5960</v>
      </c>
      <c r="K1577" t="s">
        <v>6423</v>
      </c>
      <c r="L1577" t="s">
        <v>24128</v>
      </c>
      <c r="M1577" t="s">
        <v>6396</v>
      </c>
    </row>
    <row r="1578" spans="1:13" x14ac:dyDescent="0.3">
      <c r="A1578" t="s">
        <v>6424</v>
      </c>
      <c r="B1578" t="s">
        <v>1808</v>
      </c>
      <c r="C1578" t="s">
        <v>1809</v>
      </c>
      <c r="D1578" t="s">
        <v>1810</v>
      </c>
      <c r="E1578" t="s">
        <v>5959</v>
      </c>
      <c r="F1578" t="s">
        <v>5960</v>
      </c>
      <c r="K1578" t="s">
        <v>1811</v>
      </c>
      <c r="L1578" t="s">
        <v>24011</v>
      </c>
      <c r="M1578" t="s">
        <v>6396</v>
      </c>
    </row>
    <row r="1579" spans="1:13" x14ac:dyDescent="0.3">
      <c r="A1579" t="s">
        <v>6425</v>
      </c>
      <c r="B1579" t="s">
        <v>2268</v>
      </c>
      <c r="C1579" t="s">
        <v>2269</v>
      </c>
      <c r="D1579" t="s">
        <v>2270</v>
      </c>
      <c r="E1579" t="s">
        <v>5959</v>
      </c>
      <c r="F1579" t="s">
        <v>5960</v>
      </c>
      <c r="K1579" t="s">
        <v>6426</v>
      </c>
      <c r="L1579" t="s">
        <v>24068</v>
      </c>
      <c r="M1579" t="s">
        <v>6396</v>
      </c>
    </row>
    <row r="1580" spans="1:13" x14ac:dyDescent="0.3">
      <c r="A1580" t="s">
        <v>6427</v>
      </c>
      <c r="B1580" t="s">
        <v>1821</v>
      </c>
      <c r="C1580" t="s">
        <v>1822</v>
      </c>
      <c r="D1580" t="s">
        <v>1823</v>
      </c>
      <c r="E1580" t="s">
        <v>5959</v>
      </c>
      <c r="F1580" t="s">
        <v>5960</v>
      </c>
      <c r="L1580" t="s">
        <v>24013</v>
      </c>
      <c r="M1580" t="s">
        <v>6396</v>
      </c>
    </row>
    <row r="1581" spans="1:13" x14ac:dyDescent="0.3">
      <c r="A1581" t="s">
        <v>6428</v>
      </c>
      <c r="B1581" t="s">
        <v>3203</v>
      </c>
      <c r="C1581">
        <v>13075350046</v>
      </c>
      <c r="D1581" t="s">
        <v>3204</v>
      </c>
      <c r="E1581" t="s">
        <v>5959</v>
      </c>
      <c r="F1581" t="s">
        <v>5960</v>
      </c>
      <c r="M1581" t="s">
        <v>6396</v>
      </c>
    </row>
    <row r="1582" spans="1:13" x14ac:dyDescent="0.3">
      <c r="A1582" t="s">
        <v>1021</v>
      </c>
      <c r="B1582" t="s">
        <v>1022</v>
      </c>
      <c r="C1582" t="s">
        <v>1023</v>
      </c>
      <c r="D1582" t="s">
        <v>1024</v>
      </c>
      <c r="E1582" t="s">
        <v>873</v>
      </c>
      <c r="F1582" t="s">
        <v>874</v>
      </c>
      <c r="K1582" t="s">
        <v>714</v>
      </c>
      <c r="L1582" t="s">
        <v>23859</v>
      </c>
      <c r="M1582" t="s">
        <v>995</v>
      </c>
    </row>
    <row r="1583" spans="1:13" x14ac:dyDescent="0.3">
      <c r="A1583" t="s">
        <v>6429</v>
      </c>
      <c r="B1583" t="s">
        <v>6430</v>
      </c>
      <c r="C1583">
        <v>13656703998</v>
      </c>
      <c r="D1583" t="s">
        <v>6431</v>
      </c>
      <c r="E1583" t="s">
        <v>5959</v>
      </c>
      <c r="F1583" t="s">
        <v>5960</v>
      </c>
      <c r="M1583" t="s">
        <v>6432</v>
      </c>
    </row>
    <row r="1584" spans="1:13" x14ac:dyDescent="0.3">
      <c r="A1584" t="s">
        <v>6433</v>
      </c>
      <c r="B1584" t="s">
        <v>6434</v>
      </c>
      <c r="C1584">
        <v>13584042588</v>
      </c>
      <c r="D1584" t="s">
        <v>6151</v>
      </c>
      <c r="E1584" t="s">
        <v>5959</v>
      </c>
      <c r="F1584" t="s">
        <v>5960</v>
      </c>
      <c r="M1584" t="s">
        <v>6432</v>
      </c>
    </row>
    <row r="1585" spans="1:13" x14ac:dyDescent="0.3">
      <c r="A1585" t="s">
        <v>6435</v>
      </c>
      <c r="B1585" t="s">
        <v>3209</v>
      </c>
      <c r="C1585">
        <v>13705169949</v>
      </c>
      <c r="D1585" t="s">
        <v>3210</v>
      </c>
      <c r="E1585" t="s">
        <v>5959</v>
      </c>
      <c r="F1585" t="s">
        <v>5960</v>
      </c>
      <c r="M1585" t="s">
        <v>6432</v>
      </c>
    </row>
    <row r="1586" spans="1:13" x14ac:dyDescent="0.3">
      <c r="A1586" t="s">
        <v>6436</v>
      </c>
      <c r="B1586" t="s">
        <v>6437</v>
      </c>
      <c r="C1586">
        <v>13705251485</v>
      </c>
      <c r="D1586" t="s">
        <v>6438</v>
      </c>
      <c r="E1586" t="s">
        <v>5959</v>
      </c>
      <c r="F1586" t="s">
        <v>5960</v>
      </c>
      <c r="M1586" t="s">
        <v>6432</v>
      </c>
    </row>
    <row r="1587" spans="1:13" x14ac:dyDescent="0.3">
      <c r="A1587" t="s">
        <v>6439</v>
      </c>
      <c r="B1587" t="s">
        <v>5847</v>
      </c>
      <c r="C1587" t="s">
        <v>5848</v>
      </c>
      <c r="D1587" t="s">
        <v>5849</v>
      </c>
      <c r="E1587" t="s">
        <v>5959</v>
      </c>
      <c r="F1587" t="s">
        <v>5960</v>
      </c>
      <c r="M1587" t="s">
        <v>6432</v>
      </c>
    </row>
    <row r="1588" spans="1:13" x14ac:dyDescent="0.3">
      <c r="A1588" t="s">
        <v>6440</v>
      </c>
      <c r="B1588" t="s">
        <v>6441</v>
      </c>
      <c r="C1588" t="s">
        <v>6442</v>
      </c>
      <c r="D1588" t="s">
        <v>6443</v>
      </c>
      <c r="E1588" t="s">
        <v>5959</v>
      </c>
      <c r="F1588" t="s">
        <v>5960</v>
      </c>
      <c r="M1588" t="s">
        <v>6432</v>
      </c>
    </row>
    <row r="1589" spans="1:13" x14ac:dyDescent="0.3">
      <c r="A1589" t="s">
        <v>6444</v>
      </c>
      <c r="B1589" t="s">
        <v>6445</v>
      </c>
      <c r="C1589" t="s">
        <v>6446</v>
      </c>
      <c r="D1589" t="s">
        <v>6447</v>
      </c>
      <c r="E1589" t="s">
        <v>5959</v>
      </c>
      <c r="F1589" t="s">
        <v>5960</v>
      </c>
      <c r="M1589" t="s">
        <v>6432</v>
      </c>
    </row>
    <row r="1590" spans="1:13" x14ac:dyDescent="0.3">
      <c r="A1590" t="s">
        <v>6448</v>
      </c>
      <c r="B1590" t="s">
        <v>6449</v>
      </c>
      <c r="C1590" t="s">
        <v>6450</v>
      </c>
      <c r="D1590" t="s">
        <v>6451</v>
      </c>
      <c r="E1590" t="s">
        <v>5959</v>
      </c>
      <c r="F1590" t="s">
        <v>5960</v>
      </c>
      <c r="M1590" t="s">
        <v>6432</v>
      </c>
    </row>
    <row r="1591" spans="1:13" x14ac:dyDescent="0.3">
      <c r="A1591" t="s">
        <v>6452</v>
      </c>
      <c r="B1591" t="s">
        <v>6453</v>
      </c>
      <c r="C1591" t="s">
        <v>6454</v>
      </c>
      <c r="D1591" t="s">
        <v>6455</v>
      </c>
      <c r="E1591" t="s">
        <v>5959</v>
      </c>
      <c r="F1591" t="s">
        <v>5960</v>
      </c>
      <c r="M1591" t="s">
        <v>6432</v>
      </c>
    </row>
    <row r="1592" spans="1:13" x14ac:dyDescent="0.3">
      <c r="A1592" t="s">
        <v>6456</v>
      </c>
      <c r="B1592" t="s">
        <v>6457</v>
      </c>
      <c r="C1592" t="s">
        <v>6458</v>
      </c>
      <c r="D1592" t="s">
        <v>6459</v>
      </c>
      <c r="E1592" t="s">
        <v>5959</v>
      </c>
      <c r="F1592" t="s">
        <v>5960</v>
      </c>
      <c r="M1592" t="s">
        <v>6432</v>
      </c>
    </row>
    <row r="1593" spans="1:13" x14ac:dyDescent="0.3">
      <c r="A1593" t="s">
        <v>1025</v>
      </c>
      <c r="B1593" t="s">
        <v>248</v>
      </c>
      <c r="C1593" t="s">
        <v>249</v>
      </c>
      <c r="D1593" t="s">
        <v>250</v>
      </c>
      <c r="E1593" t="s">
        <v>873</v>
      </c>
      <c r="F1593" t="s">
        <v>874</v>
      </c>
      <c r="K1593" t="s">
        <v>189</v>
      </c>
      <c r="L1593" t="s">
        <v>23709</v>
      </c>
      <c r="M1593" t="s">
        <v>995</v>
      </c>
    </row>
    <row r="1594" spans="1:13" x14ac:dyDescent="0.3">
      <c r="A1594" t="s">
        <v>6460</v>
      </c>
      <c r="B1594" t="s">
        <v>1975</v>
      </c>
      <c r="C1594">
        <v>13056384718</v>
      </c>
      <c r="D1594" t="s">
        <v>1976</v>
      </c>
      <c r="E1594" t="s">
        <v>5959</v>
      </c>
      <c r="F1594" t="s">
        <v>5960</v>
      </c>
      <c r="M1594" t="s">
        <v>6432</v>
      </c>
    </row>
    <row r="1595" spans="1:13" x14ac:dyDescent="0.3">
      <c r="A1595" t="s">
        <v>6461</v>
      </c>
      <c r="B1595" t="s">
        <v>5856</v>
      </c>
      <c r="C1595" t="s">
        <v>5857</v>
      </c>
      <c r="D1595" t="s">
        <v>5858</v>
      </c>
      <c r="E1595" t="s">
        <v>5959</v>
      </c>
      <c r="F1595" t="s">
        <v>5960</v>
      </c>
      <c r="M1595" t="s">
        <v>6432</v>
      </c>
    </row>
    <row r="1596" spans="1:13" x14ac:dyDescent="0.3">
      <c r="A1596" t="s">
        <v>6462</v>
      </c>
      <c r="B1596" t="s">
        <v>6463</v>
      </c>
      <c r="C1596" t="s">
        <v>6464</v>
      </c>
      <c r="D1596" t="s">
        <v>6465</v>
      </c>
      <c r="E1596" t="s">
        <v>5959</v>
      </c>
      <c r="F1596" t="s">
        <v>5960</v>
      </c>
      <c r="M1596" t="s">
        <v>6432</v>
      </c>
    </row>
    <row r="1597" spans="1:13" x14ac:dyDescent="0.3">
      <c r="A1597" t="s">
        <v>6466</v>
      </c>
      <c r="B1597" t="s">
        <v>1978</v>
      </c>
      <c r="C1597">
        <v>13062577818</v>
      </c>
      <c r="D1597" t="s">
        <v>1979</v>
      </c>
      <c r="E1597" t="s">
        <v>5959</v>
      </c>
      <c r="F1597" t="s">
        <v>5960</v>
      </c>
      <c r="M1597" t="s">
        <v>6432</v>
      </c>
    </row>
    <row r="1598" spans="1:13" x14ac:dyDescent="0.3">
      <c r="A1598" t="s">
        <v>6467</v>
      </c>
      <c r="B1598" t="s">
        <v>1984</v>
      </c>
      <c r="C1598">
        <v>13375592222</v>
      </c>
      <c r="D1598" t="s">
        <v>1985</v>
      </c>
      <c r="E1598" t="s">
        <v>5959</v>
      </c>
      <c r="F1598" t="s">
        <v>5960</v>
      </c>
      <c r="M1598" t="s">
        <v>6432</v>
      </c>
    </row>
    <row r="1599" spans="1:13" x14ac:dyDescent="0.3">
      <c r="A1599" t="s">
        <v>6468</v>
      </c>
      <c r="B1599" t="s">
        <v>1987</v>
      </c>
      <c r="C1599" t="s">
        <v>1988</v>
      </c>
      <c r="D1599" t="s">
        <v>1989</v>
      </c>
      <c r="E1599" t="s">
        <v>5959</v>
      </c>
      <c r="F1599" t="s">
        <v>5960</v>
      </c>
      <c r="M1599" t="s">
        <v>6432</v>
      </c>
    </row>
    <row r="1600" spans="1:13" x14ac:dyDescent="0.3">
      <c r="A1600" t="s">
        <v>6469</v>
      </c>
      <c r="B1600" t="s">
        <v>2337</v>
      </c>
      <c r="C1600">
        <v>13589486596</v>
      </c>
      <c r="D1600" t="s">
        <v>2338</v>
      </c>
      <c r="E1600" t="s">
        <v>5959</v>
      </c>
      <c r="F1600" t="s">
        <v>5960</v>
      </c>
      <c r="M1600" t="s">
        <v>6432</v>
      </c>
    </row>
    <row r="1601" spans="1:13" x14ac:dyDescent="0.3">
      <c r="A1601" t="s">
        <v>6470</v>
      </c>
      <c r="B1601" t="s">
        <v>2486</v>
      </c>
      <c r="C1601" t="s">
        <v>2487</v>
      </c>
      <c r="D1601" t="s">
        <v>2488</v>
      </c>
      <c r="E1601" t="s">
        <v>5959</v>
      </c>
      <c r="F1601" t="s">
        <v>5960</v>
      </c>
      <c r="M1601" t="s">
        <v>6432</v>
      </c>
    </row>
    <row r="1602" spans="1:13" x14ac:dyDescent="0.3">
      <c r="A1602" t="s">
        <v>6471</v>
      </c>
      <c r="B1602" t="s">
        <v>1327</v>
      </c>
      <c r="C1602" t="s">
        <v>1328</v>
      </c>
      <c r="D1602" t="s">
        <v>1329</v>
      </c>
      <c r="E1602" t="s">
        <v>5959</v>
      </c>
      <c r="F1602" t="s">
        <v>5960</v>
      </c>
      <c r="M1602" t="s">
        <v>6432</v>
      </c>
    </row>
    <row r="1603" spans="1:13" x14ac:dyDescent="0.3">
      <c r="A1603" t="s">
        <v>6472</v>
      </c>
      <c r="B1603" t="s">
        <v>1992</v>
      </c>
      <c r="C1603">
        <v>15162615508</v>
      </c>
      <c r="D1603" t="s">
        <v>1993</v>
      </c>
      <c r="E1603" t="s">
        <v>5959</v>
      </c>
      <c r="F1603" t="s">
        <v>5960</v>
      </c>
      <c r="M1603" t="s">
        <v>6432</v>
      </c>
    </row>
    <row r="1604" spans="1:13" x14ac:dyDescent="0.3">
      <c r="A1604" t="s">
        <v>1026</v>
      </c>
      <c r="B1604" t="s">
        <v>682</v>
      </c>
      <c r="C1604" t="s">
        <v>683</v>
      </c>
      <c r="D1604" t="s">
        <v>684</v>
      </c>
      <c r="E1604" t="s">
        <v>873</v>
      </c>
      <c r="F1604" t="s">
        <v>874</v>
      </c>
      <c r="K1604" t="s">
        <v>1027</v>
      </c>
      <c r="L1604" t="s">
        <v>23860</v>
      </c>
      <c r="M1604" t="s">
        <v>995</v>
      </c>
    </row>
    <row r="1605" spans="1:13" x14ac:dyDescent="0.3">
      <c r="A1605" t="s">
        <v>6473</v>
      </c>
      <c r="B1605" t="s">
        <v>6474</v>
      </c>
      <c r="C1605" t="s">
        <v>6475</v>
      </c>
      <c r="D1605" t="s">
        <v>6476</v>
      </c>
      <c r="E1605" t="s">
        <v>5959</v>
      </c>
      <c r="F1605" t="s">
        <v>5960</v>
      </c>
      <c r="M1605" t="s">
        <v>6477</v>
      </c>
    </row>
    <row r="1606" spans="1:13" x14ac:dyDescent="0.3">
      <c r="A1606" t="s">
        <v>6478</v>
      </c>
      <c r="B1606" t="s">
        <v>3234</v>
      </c>
      <c r="C1606">
        <v>13515233234</v>
      </c>
      <c r="D1606" t="s">
        <v>3235</v>
      </c>
      <c r="E1606" t="s">
        <v>5959</v>
      </c>
      <c r="F1606" t="s">
        <v>5960</v>
      </c>
      <c r="M1606" t="s">
        <v>6477</v>
      </c>
    </row>
    <row r="1607" spans="1:13" x14ac:dyDescent="0.3">
      <c r="A1607" t="s">
        <v>6479</v>
      </c>
      <c r="B1607" t="s">
        <v>3237</v>
      </c>
      <c r="C1607" t="s">
        <v>3238</v>
      </c>
      <c r="D1607" t="s">
        <v>3239</v>
      </c>
      <c r="E1607" t="s">
        <v>5959</v>
      </c>
      <c r="F1607" t="s">
        <v>5960</v>
      </c>
      <c r="M1607" t="s">
        <v>6477</v>
      </c>
    </row>
    <row r="1608" spans="1:13" x14ac:dyDescent="0.3">
      <c r="A1608" t="s">
        <v>6480</v>
      </c>
      <c r="B1608" t="s">
        <v>3241</v>
      </c>
      <c r="C1608">
        <v>13902142909</v>
      </c>
      <c r="D1608" t="s">
        <v>3242</v>
      </c>
      <c r="E1608" t="s">
        <v>5959</v>
      </c>
      <c r="F1608" t="s">
        <v>5960</v>
      </c>
      <c r="M1608" t="s">
        <v>6477</v>
      </c>
    </row>
    <row r="1609" spans="1:13" x14ac:dyDescent="0.3">
      <c r="A1609" t="s">
        <v>6481</v>
      </c>
      <c r="B1609" t="s">
        <v>5897</v>
      </c>
      <c r="C1609">
        <v>13819011783</v>
      </c>
      <c r="D1609" t="s">
        <v>5898</v>
      </c>
      <c r="E1609" t="s">
        <v>5959</v>
      </c>
      <c r="F1609" t="s">
        <v>5960</v>
      </c>
      <c r="M1609" t="s">
        <v>6477</v>
      </c>
    </row>
    <row r="1610" spans="1:13" x14ac:dyDescent="0.3">
      <c r="A1610" t="s">
        <v>6482</v>
      </c>
      <c r="B1610" t="s">
        <v>6483</v>
      </c>
      <c r="C1610" t="s">
        <v>6484</v>
      </c>
      <c r="D1610" t="s">
        <v>6485</v>
      </c>
      <c r="E1610" t="s">
        <v>5959</v>
      </c>
      <c r="F1610" t="s">
        <v>5960</v>
      </c>
      <c r="M1610" t="s">
        <v>6477</v>
      </c>
    </row>
    <row r="1611" spans="1:13" x14ac:dyDescent="0.3">
      <c r="A1611" t="s">
        <v>6486</v>
      </c>
      <c r="B1611" t="s">
        <v>3249</v>
      </c>
      <c r="C1611" t="s">
        <v>3250</v>
      </c>
      <c r="D1611" t="s">
        <v>3251</v>
      </c>
      <c r="E1611" t="s">
        <v>5959</v>
      </c>
      <c r="F1611" t="s">
        <v>5960</v>
      </c>
      <c r="M1611" t="s">
        <v>6477</v>
      </c>
    </row>
    <row r="1612" spans="1:13" x14ac:dyDescent="0.3">
      <c r="A1612" t="s">
        <v>6487</v>
      </c>
      <c r="B1612" t="s">
        <v>6488</v>
      </c>
      <c r="C1612" t="s">
        <v>6489</v>
      </c>
      <c r="D1612" t="s">
        <v>6490</v>
      </c>
      <c r="E1612" t="s">
        <v>5959</v>
      </c>
      <c r="F1612" t="s">
        <v>5960</v>
      </c>
      <c r="M1612" t="s">
        <v>6477</v>
      </c>
    </row>
    <row r="1613" spans="1:13" x14ac:dyDescent="0.3">
      <c r="A1613" t="s">
        <v>6491</v>
      </c>
      <c r="B1613" t="s">
        <v>6492</v>
      </c>
      <c r="C1613" t="s">
        <v>6493</v>
      </c>
      <c r="D1613" t="s">
        <v>6494</v>
      </c>
      <c r="E1613" t="s">
        <v>5959</v>
      </c>
      <c r="F1613" t="s">
        <v>5960</v>
      </c>
      <c r="M1613" t="s">
        <v>6477</v>
      </c>
    </row>
    <row r="1614" spans="1:13" x14ac:dyDescent="0.3">
      <c r="A1614" t="s">
        <v>6495</v>
      </c>
      <c r="B1614" t="s">
        <v>5906</v>
      </c>
      <c r="C1614" t="s">
        <v>5907</v>
      </c>
      <c r="D1614" t="s">
        <v>5908</v>
      </c>
      <c r="E1614" t="s">
        <v>5959</v>
      </c>
      <c r="F1614" t="s">
        <v>5960</v>
      </c>
      <c r="M1614" t="s">
        <v>6477</v>
      </c>
    </row>
    <row r="1615" spans="1:13" x14ac:dyDescent="0.3">
      <c r="A1615" t="s">
        <v>1028</v>
      </c>
      <c r="B1615" t="s">
        <v>1029</v>
      </c>
      <c r="C1615" t="s">
        <v>1030</v>
      </c>
      <c r="D1615" t="s">
        <v>1031</v>
      </c>
      <c r="E1615" t="s">
        <v>873</v>
      </c>
      <c r="F1615" t="s">
        <v>874</v>
      </c>
      <c r="K1615" t="s">
        <v>1032</v>
      </c>
      <c r="L1615" t="s">
        <v>23861</v>
      </c>
      <c r="M1615" t="s">
        <v>995</v>
      </c>
    </row>
    <row r="1616" spans="1:13" x14ac:dyDescent="0.3">
      <c r="A1616" t="s">
        <v>6496</v>
      </c>
      <c r="B1616" t="s">
        <v>2638</v>
      </c>
      <c r="C1616" t="s">
        <v>2639</v>
      </c>
      <c r="D1616" t="s">
        <v>2640</v>
      </c>
      <c r="E1616" t="s">
        <v>5959</v>
      </c>
      <c r="F1616" t="s">
        <v>5960</v>
      </c>
      <c r="M1616" t="s">
        <v>6477</v>
      </c>
    </row>
    <row r="1617" spans="1:13" x14ac:dyDescent="0.3">
      <c r="A1617" t="s">
        <v>6497</v>
      </c>
      <c r="B1617" t="s">
        <v>6498</v>
      </c>
      <c r="C1617">
        <v>13912328959</v>
      </c>
      <c r="D1617" t="s">
        <v>6499</v>
      </c>
      <c r="E1617" t="s">
        <v>5959</v>
      </c>
      <c r="F1617" t="s">
        <v>5960</v>
      </c>
      <c r="M1617" t="s">
        <v>6477</v>
      </c>
    </row>
    <row r="1618" spans="1:13" x14ac:dyDescent="0.3">
      <c r="A1618" t="s">
        <v>6500</v>
      </c>
      <c r="B1618" t="s">
        <v>6501</v>
      </c>
      <c r="C1618" t="s">
        <v>6502</v>
      </c>
      <c r="D1618" t="s">
        <v>6503</v>
      </c>
      <c r="E1618" t="s">
        <v>5959</v>
      </c>
      <c r="F1618" t="s">
        <v>5960</v>
      </c>
      <c r="M1618" t="s">
        <v>6477</v>
      </c>
    </row>
    <row r="1619" spans="1:13" x14ac:dyDescent="0.3">
      <c r="A1619" t="s">
        <v>6504</v>
      </c>
      <c r="B1619" t="s">
        <v>6505</v>
      </c>
      <c r="C1619" t="s">
        <v>6506</v>
      </c>
      <c r="D1619" t="s">
        <v>6507</v>
      </c>
      <c r="E1619" t="s">
        <v>5959</v>
      </c>
      <c r="F1619" t="s">
        <v>5960</v>
      </c>
      <c r="M1619" t="s">
        <v>6477</v>
      </c>
    </row>
    <row r="1620" spans="1:13" x14ac:dyDescent="0.3">
      <c r="A1620" t="s">
        <v>6508</v>
      </c>
      <c r="B1620" t="s">
        <v>5922</v>
      </c>
      <c r="C1620" t="s">
        <v>5923</v>
      </c>
      <c r="E1620" t="s">
        <v>5959</v>
      </c>
      <c r="F1620" t="s">
        <v>5960</v>
      </c>
      <c r="M1620" t="s">
        <v>6477</v>
      </c>
    </row>
    <row r="1621" spans="1:13" x14ac:dyDescent="0.3">
      <c r="A1621" t="s">
        <v>6509</v>
      </c>
      <c r="B1621" t="s">
        <v>6510</v>
      </c>
      <c r="C1621" t="s">
        <v>6511</v>
      </c>
      <c r="D1621" t="s">
        <v>6107</v>
      </c>
      <c r="E1621" t="s">
        <v>5959</v>
      </c>
      <c r="F1621" t="s">
        <v>5960</v>
      </c>
      <c r="M1621" t="s">
        <v>6477</v>
      </c>
    </row>
    <row r="1622" spans="1:13" x14ac:dyDescent="0.3">
      <c r="A1622" t="s">
        <v>6512</v>
      </c>
      <c r="B1622" t="s">
        <v>2004</v>
      </c>
      <c r="C1622" t="s">
        <v>2005</v>
      </c>
      <c r="D1622" t="s">
        <v>2006</v>
      </c>
      <c r="E1622" t="s">
        <v>5959</v>
      </c>
      <c r="F1622" t="s">
        <v>5992</v>
      </c>
      <c r="M1622" t="s">
        <v>6477</v>
      </c>
    </row>
    <row r="1623" spans="1:13" x14ac:dyDescent="0.3">
      <c r="A1623" t="s">
        <v>6513</v>
      </c>
      <c r="B1623" t="s">
        <v>6514</v>
      </c>
      <c r="C1623" t="s">
        <v>6515</v>
      </c>
      <c r="D1623" t="s">
        <v>6516</v>
      </c>
      <c r="E1623" t="s">
        <v>5959</v>
      </c>
      <c r="F1623" t="s">
        <v>5960</v>
      </c>
      <c r="M1623" t="s">
        <v>6477</v>
      </c>
    </row>
    <row r="1624" spans="1:13" x14ac:dyDescent="0.3">
      <c r="A1624" t="s">
        <v>6517</v>
      </c>
      <c r="B1624" t="s">
        <v>6518</v>
      </c>
      <c r="C1624" t="s">
        <v>6519</v>
      </c>
      <c r="D1624" t="s">
        <v>6520</v>
      </c>
      <c r="E1624" t="s">
        <v>5959</v>
      </c>
      <c r="F1624" t="s">
        <v>5960</v>
      </c>
      <c r="M1624" t="s">
        <v>6477</v>
      </c>
    </row>
    <row r="1625" spans="1:13" x14ac:dyDescent="0.3">
      <c r="A1625" t="s">
        <v>6521</v>
      </c>
      <c r="B1625" t="s">
        <v>6522</v>
      </c>
      <c r="C1625" t="s">
        <v>6523</v>
      </c>
      <c r="D1625" t="s">
        <v>6524</v>
      </c>
      <c r="E1625" t="s">
        <v>5959</v>
      </c>
      <c r="F1625" t="s">
        <v>5960</v>
      </c>
      <c r="M1625" t="s">
        <v>6477</v>
      </c>
    </row>
    <row r="1626" spans="1:13" x14ac:dyDescent="0.3">
      <c r="A1626" t="s">
        <v>1033</v>
      </c>
      <c r="B1626" t="s">
        <v>687</v>
      </c>
      <c r="C1626" t="s">
        <v>688</v>
      </c>
      <c r="D1626" t="s">
        <v>689</v>
      </c>
      <c r="E1626" t="s">
        <v>873</v>
      </c>
      <c r="F1626" t="s">
        <v>874</v>
      </c>
      <c r="K1626" t="s">
        <v>1034</v>
      </c>
      <c r="L1626" t="s">
        <v>23801</v>
      </c>
      <c r="M1626" t="s">
        <v>995</v>
      </c>
    </row>
    <row r="1627" spans="1:13" x14ac:dyDescent="0.3">
      <c r="A1627" t="s">
        <v>6525</v>
      </c>
      <c r="B1627" t="s">
        <v>2915</v>
      </c>
      <c r="E1627" t="s">
        <v>5959</v>
      </c>
      <c r="F1627" t="s">
        <v>5960</v>
      </c>
      <c r="M1627" t="s">
        <v>6526</v>
      </c>
    </row>
    <row r="1628" spans="1:13" x14ac:dyDescent="0.3">
      <c r="A1628" t="s">
        <v>6527</v>
      </c>
      <c r="B1628" t="s">
        <v>6528</v>
      </c>
      <c r="C1628">
        <v>13505332357</v>
      </c>
      <c r="D1628" t="s">
        <v>6529</v>
      </c>
      <c r="E1628" t="s">
        <v>5959</v>
      </c>
      <c r="F1628" t="s">
        <v>5960</v>
      </c>
      <c r="M1628" t="s">
        <v>6526</v>
      </c>
    </row>
    <row r="1629" spans="1:13" x14ac:dyDescent="0.3">
      <c r="A1629" t="s">
        <v>6530</v>
      </c>
      <c r="B1629" t="s">
        <v>5933</v>
      </c>
      <c r="C1629" t="s">
        <v>5934</v>
      </c>
      <c r="D1629" t="s">
        <v>5935</v>
      </c>
      <c r="E1629" t="s">
        <v>5959</v>
      </c>
      <c r="F1629" t="s">
        <v>5960</v>
      </c>
      <c r="M1629" t="s">
        <v>6526</v>
      </c>
    </row>
    <row r="1630" spans="1:13" x14ac:dyDescent="0.3">
      <c r="A1630" t="s">
        <v>6531</v>
      </c>
      <c r="B1630" t="s">
        <v>2033</v>
      </c>
      <c r="C1630" t="s">
        <v>2034</v>
      </c>
      <c r="D1630" t="s">
        <v>2035</v>
      </c>
      <c r="E1630" t="s">
        <v>5959</v>
      </c>
      <c r="F1630" t="s">
        <v>5960</v>
      </c>
      <c r="M1630" t="s">
        <v>6526</v>
      </c>
    </row>
    <row r="1631" spans="1:13" x14ac:dyDescent="0.3">
      <c r="A1631" t="s">
        <v>6532</v>
      </c>
      <c r="B1631" t="s">
        <v>1697</v>
      </c>
      <c r="C1631" t="s">
        <v>1645</v>
      </c>
      <c r="D1631" t="s">
        <v>1698</v>
      </c>
      <c r="E1631" t="s">
        <v>5959</v>
      </c>
      <c r="F1631" t="s">
        <v>5960</v>
      </c>
      <c r="M1631" t="s">
        <v>6526</v>
      </c>
    </row>
    <row r="1632" spans="1:13" x14ac:dyDescent="0.3">
      <c r="A1632" t="s">
        <v>6533</v>
      </c>
      <c r="B1632" t="s">
        <v>3258</v>
      </c>
      <c r="C1632" t="s">
        <v>3259</v>
      </c>
      <c r="D1632" t="s">
        <v>3260</v>
      </c>
      <c r="E1632" t="s">
        <v>5959</v>
      </c>
      <c r="F1632" t="s">
        <v>5960</v>
      </c>
      <c r="M1632" t="s">
        <v>6526</v>
      </c>
    </row>
    <row r="1633" spans="1:13" x14ac:dyDescent="0.3">
      <c r="A1633" t="s">
        <v>6534</v>
      </c>
      <c r="B1633" t="s">
        <v>862</v>
      </c>
      <c r="C1633">
        <v>15800340161</v>
      </c>
      <c r="D1633" t="s">
        <v>863</v>
      </c>
      <c r="E1633" t="s">
        <v>5959</v>
      </c>
      <c r="F1633" t="s">
        <v>6535</v>
      </c>
      <c r="K1633" t="s">
        <v>6536</v>
      </c>
      <c r="M1633" t="s">
        <v>6526</v>
      </c>
    </row>
    <row r="1634" spans="1:13" x14ac:dyDescent="0.3">
      <c r="A1634" t="s">
        <v>6537</v>
      </c>
      <c r="B1634" t="s">
        <v>6538</v>
      </c>
      <c r="C1634" t="s">
        <v>6539</v>
      </c>
      <c r="D1634" t="s">
        <v>6540</v>
      </c>
      <c r="E1634" t="s">
        <v>6541</v>
      </c>
      <c r="F1634" t="s">
        <v>6542</v>
      </c>
      <c r="G1634" t="s">
        <v>6543</v>
      </c>
      <c r="H1634">
        <v>50</v>
      </c>
      <c r="I1634" t="s">
        <v>1375</v>
      </c>
      <c r="J1634" s="1">
        <v>45293</v>
      </c>
      <c r="K1634" t="s">
        <v>6544</v>
      </c>
      <c r="L1634" t="s">
        <v>24496</v>
      </c>
      <c r="M1634" t="s">
        <v>6545</v>
      </c>
    </row>
    <row r="1635" spans="1:13" x14ac:dyDescent="0.3">
      <c r="A1635" t="s">
        <v>6546</v>
      </c>
      <c r="B1635" t="s">
        <v>1383</v>
      </c>
      <c r="C1635" t="s">
        <v>1384</v>
      </c>
      <c r="D1635" t="s">
        <v>1385</v>
      </c>
      <c r="E1635" t="s">
        <v>6541</v>
      </c>
      <c r="F1635" t="s">
        <v>6547</v>
      </c>
      <c r="G1635" t="s">
        <v>1386</v>
      </c>
      <c r="H1635">
        <v>50</v>
      </c>
      <c r="I1635" t="s">
        <v>6548</v>
      </c>
      <c r="J1635" s="1">
        <v>45106</v>
      </c>
      <c r="K1635" t="s">
        <v>6549</v>
      </c>
      <c r="L1635" t="s">
        <v>23931</v>
      </c>
      <c r="M1635" t="s">
        <v>6545</v>
      </c>
    </row>
    <row r="1636" spans="1:13" x14ac:dyDescent="0.3">
      <c r="A1636" t="s">
        <v>6550</v>
      </c>
      <c r="B1636" t="s">
        <v>12</v>
      </c>
      <c r="C1636">
        <v>8619930503252</v>
      </c>
      <c r="D1636" t="s">
        <v>13</v>
      </c>
      <c r="E1636" t="s">
        <v>6541</v>
      </c>
      <c r="F1636" t="s">
        <v>6547</v>
      </c>
      <c r="K1636" t="s">
        <v>2368</v>
      </c>
      <c r="L1636" t="s">
        <v>23662</v>
      </c>
      <c r="M1636" t="s">
        <v>6545</v>
      </c>
    </row>
    <row r="1637" spans="1:13" x14ac:dyDescent="0.3">
      <c r="A1637" t="s">
        <v>1035</v>
      </c>
      <c r="B1637" t="s">
        <v>1036</v>
      </c>
      <c r="C1637">
        <v>8618827498832</v>
      </c>
      <c r="D1637" t="s">
        <v>1037</v>
      </c>
      <c r="E1637" t="s">
        <v>873</v>
      </c>
      <c r="F1637" t="s">
        <v>900</v>
      </c>
      <c r="L1637" t="s">
        <v>23862</v>
      </c>
      <c r="M1637" t="s">
        <v>995</v>
      </c>
    </row>
    <row r="1638" spans="1:13" x14ac:dyDescent="0.3">
      <c r="A1638" t="s">
        <v>6551</v>
      </c>
      <c r="B1638" t="s">
        <v>1934</v>
      </c>
      <c r="C1638" t="s">
        <v>1935</v>
      </c>
      <c r="D1638" t="s">
        <v>1936</v>
      </c>
      <c r="E1638" t="s">
        <v>6541</v>
      </c>
      <c r="F1638" t="s">
        <v>6542</v>
      </c>
      <c r="K1638" t="s">
        <v>2792</v>
      </c>
      <c r="L1638" t="s">
        <v>24029</v>
      </c>
      <c r="M1638" t="s">
        <v>6545</v>
      </c>
    </row>
    <row r="1639" spans="1:13" x14ac:dyDescent="0.3">
      <c r="A1639" t="s">
        <v>6552</v>
      </c>
      <c r="B1639" t="s">
        <v>6553</v>
      </c>
      <c r="C1639">
        <v>8615238638457</v>
      </c>
      <c r="D1639" t="s">
        <v>6554</v>
      </c>
      <c r="E1639" t="s">
        <v>6541</v>
      </c>
      <c r="F1639" t="s">
        <v>6547</v>
      </c>
      <c r="J1639" s="1">
        <v>45035</v>
      </c>
      <c r="K1639" t="s">
        <v>6555</v>
      </c>
      <c r="L1639" t="s">
        <v>24497</v>
      </c>
      <c r="M1639" t="s">
        <v>6545</v>
      </c>
    </row>
    <row r="1640" spans="1:13" x14ac:dyDescent="0.3">
      <c r="A1640" t="s">
        <v>6556</v>
      </c>
      <c r="B1640" t="s">
        <v>6557</v>
      </c>
      <c r="C1640">
        <v>8619956560829</v>
      </c>
      <c r="D1640" t="s">
        <v>6558</v>
      </c>
      <c r="E1640" t="s">
        <v>6541</v>
      </c>
      <c r="F1640" t="s">
        <v>6547</v>
      </c>
      <c r="K1640" t="s">
        <v>6559</v>
      </c>
      <c r="L1640" t="s">
        <v>23747</v>
      </c>
      <c r="M1640" t="s">
        <v>6545</v>
      </c>
    </row>
    <row r="1641" spans="1:13" x14ac:dyDescent="0.3">
      <c r="A1641" t="s">
        <v>6560</v>
      </c>
      <c r="B1641" t="s">
        <v>870</v>
      </c>
      <c r="C1641" t="s">
        <v>871</v>
      </c>
      <c r="D1641" t="s">
        <v>872</v>
      </c>
      <c r="E1641" t="s">
        <v>6541</v>
      </c>
      <c r="F1641" t="s">
        <v>6547</v>
      </c>
      <c r="J1641" s="1">
        <v>43027</v>
      </c>
      <c r="K1641" t="s">
        <v>6561</v>
      </c>
      <c r="L1641" t="s">
        <v>23833</v>
      </c>
      <c r="M1641" t="s">
        <v>6545</v>
      </c>
    </row>
    <row r="1642" spans="1:13" x14ac:dyDescent="0.3">
      <c r="A1642" t="s">
        <v>6562</v>
      </c>
      <c r="B1642" t="s">
        <v>6563</v>
      </c>
      <c r="C1642" t="s">
        <v>6564</v>
      </c>
      <c r="D1642" t="s">
        <v>6565</v>
      </c>
      <c r="E1642" t="s">
        <v>6541</v>
      </c>
      <c r="F1642" t="s">
        <v>6547</v>
      </c>
      <c r="L1642" t="s">
        <v>24498</v>
      </c>
      <c r="M1642" t="s">
        <v>6545</v>
      </c>
    </row>
    <row r="1643" spans="1:13" x14ac:dyDescent="0.3">
      <c r="A1643" t="s">
        <v>6566</v>
      </c>
      <c r="B1643" t="s">
        <v>30</v>
      </c>
      <c r="C1643" t="s">
        <v>31</v>
      </c>
      <c r="D1643" t="s">
        <v>32</v>
      </c>
      <c r="E1643" t="s">
        <v>6541</v>
      </c>
      <c r="F1643" t="s">
        <v>6542</v>
      </c>
      <c r="J1643" s="1">
        <v>43181</v>
      </c>
      <c r="K1643" t="s">
        <v>33</v>
      </c>
      <c r="L1643" t="s">
        <v>23665</v>
      </c>
      <c r="M1643" t="s">
        <v>6545</v>
      </c>
    </row>
    <row r="1644" spans="1:13" x14ac:dyDescent="0.3">
      <c r="A1644" t="s">
        <v>6567</v>
      </c>
      <c r="B1644" t="s">
        <v>35</v>
      </c>
      <c r="C1644" t="s">
        <v>36</v>
      </c>
      <c r="D1644" t="s">
        <v>37</v>
      </c>
      <c r="E1644" t="s">
        <v>6541</v>
      </c>
      <c r="F1644" t="s">
        <v>6547</v>
      </c>
      <c r="J1644" s="1">
        <v>43304</v>
      </c>
      <c r="K1644" t="s">
        <v>6568</v>
      </c>
      <c r="L1644" t="s">
        <v>23666</v>
      </c>
      <c r="M1644" t="s">
        <v>6545</v>
      </c>
    </row>
    <row r="1645" spans="1:13" x14ac:dyDescent="0.3">
      <c r="A1645" t="s">
        <v>6569</v>
      </c>
      <c r="B1645" t="s">
        <v>962</v>
      </c>
      <c r="C1645">
        <v>8615866703830</v>
      </c>
      <c r="D1645" t="s">
        <v>963</v>
      </c>
      <c r="E1645" t="s">
        <v>6541</v>
      </c>
      <c r="F1645" t="s">
        <v>6547</v>
      </c>
      <c r="K1645" t="s">
        <v>517</v>
      </c>
      <c r="L1645" t="s">
        <v>23846</v>
      </c>
      <c r="M1645" t="s">
        <v>6545</v>
      </c>
    </row>
    <row r="1646" spans="1:13" x14ac:dyDescent="0.3">
      <c r="A1646" t="s">
        <v>6570</v>
      </c>
      <c r="B1646" t="s">
        <v>45</v>
      </c>
      <c r="C1646">
        <f>86+86-19930503282</f>
        <v>-19930503110</v>
      </c>
      <c r="D1646" t="s">
        <v>46</v>
      </c>
      <c r="E1646" t="s">
        <v>6541</v>
      </c>
      <c r="F1646" t="s">
        <v>6547</v>
      </c>
      <c r="J1646" s="1">
        <v>45236</v>
      </c>
      <c r="K1646" t="s">
        <v>47</v>
      </c>
      <c r="L1646" t="s">
        <v>23668</v>
      </c>
      <c r="M1646" t="s">
        <v>6545</v>
      </c>
    </row>
    <row r="1647" spans="1:13" x14ac:dyDescent="0.3">
      <c r="A1647" t="s">
        <v>6571</v>
      </c>
      <c r="B1647" t="s">
        <v>4398</v>
      </c>
      <c r="C1647" t="s">
        <v>4399</v>
      </c>
      <c r="D1647" t="s">
        <v>4400</v>
      </c>
      <c r="E1647" t="s">
        <v>6541</v>
      </c>
      <c r="F1647" t="s">
        <v>6542</v>
      </c>
      <c r="K1647" t="s">
        <v>6572</v>
      </c>
      <c r="L1647" t="s">
        <v>24313</v>
      </c>
      <c r="M1647" t="s">
        <v>6545</v>
      </c>
    </row>
    <row r="1648" spans="1:13" x14ac:dyDescent="0.3">
      <c r="A1648" t="s">
        <v>1038</v>
      </c>
      <c r="B1648" t="s">
        <v>1039</v>
      </c>
      <c r="C1648" t="s">
        <v>1040</v>
      </c>
      <c r="D1648" t="s">
        <v>1041</v>
      </c>
      <c r="E1648" t="s">
        <v>873</v>
      </c>
      <c r="F1648" t="s">
        <v>874</v>
      </c>
      <c r="K1648" t="s">
        <v>1042</v>
      </c>
      <c r="L1648" t="s">
        <v>23863</v>
      </c>
      <c r="M1648" t="s">
        <v>995</v>
      </c>
    </row>
    <row r="1649" spans="1:13" x14ac:dyDescent="0.3">
      <c r="A1649" t="s">
        <v>6573</v>
      </c>
      <c r="B1649" t="s">
        <v>3865</v>
      </c>
      <c r="C1649" t="s">
        <v>3866</v>
      </c>
      <c r="D1649" t="s">
        <v>3867</v>
      </c>
      <c r="E1649" t="s">
        <v>6541</v>
      </c>
      <c r="F1649" t="s">
        <v>6547</v>
      </c>
      <c r="J1649" s="1">
        <v>43637</v>
      </c>
      <c r="L1649" t="s">
        <v>24264</v>
      </c>
      <c r="M1649" t="s">
        <v>6545</v>
      </c>
    </row>
    <row r="1650" spans="1:13" x14ac:dyDescent="0.3">
      <c r="A1650" t="s">
        <v>6574</v>
      </c>
      <c r="B1650" t="s">
        <v>49</v>
      </c>
      <c r="C1650" t="s">
        <v>50</v>
      </c>
      <c r="D1650" t="s">
        <v>51</v>
      </c>
      <c r="E1650" t="s">
        <v>6541</v>
      </c>
      <c r="F1650" t="s">
        <v>6547</v>
      </c>
      <c r="K1650" t="s">
        <v>52</v>
      </c>
      <c r="L1650" t="s">
        <v>23669</v>
      </c>
      <c r="M1650" t="s">
        <v>6545</v>
      </c>
    </row>
    <row r="1651" spans="1:13" x14ac:dyDescent="0.3">
      <c r="A1651" t="s">
        <v>6575</v>
      </c>
      <c r="B1651" t="s">
        <v>54</v>
      </c>
      <c r="C1651">
        <f>86+8618523575427</f>
        <v>8618523575513</v>
      </c>
      <c r="D1651" t="s">
        <v>55</v>
      </c>
      <c r="E1651" t="s">
        <v>6541</v>
      </c>
      <c r="F1651" t="s">
        <v>6576</v>
      </c>
      <c r="J1651" s="1">
        <v>43806</v>
      </c>
      <c r="K1651" t="s">
        <v>1495</v>
      </c>
      <c r="L1651" t="s">
        <v>23670</v>
      </c>
      <c r="M1651" t="s">
        <v>6545</v>
      </c>
    </row>
    <row r="1652" spans="1:13" x14ac:dyDescent="0.3">
      <c r="A1652" t="s">
        <v>6577</v>
      </c>
      <c r="B1652" t="s">
        <v>891</v>
      </c>
      <c r="C1652" t="s">
        <v>892</v>
      </c>
      <c r="D1652" t="s">
        <v>893</v>
      </c>
      <c r="E1652" t="s">
        <v>6541</v>
      </c>
      <c r="F1652" t="s">
        <v>6578</v>
      </c>
      <c r="J1652" s="1">
        <v>43909</v>
      </c>
      <c r="K1652" t="s">
        <v>6579</v>
      </c>
      <c r="L1652" t="s">
        <v>23835</v>
      </c>
      <c r="M1652" t="s">
        <v>6545</v>
      </c>
    </row>
    <row r="1653" spans="1:13" x14ac:dyDescent="0.3">
      <c r="A1653" t="s">
        <v>6580</v>
      </c>
      <c r="B1653" t="s">
        <v>59</v>
      </c>
      <c r="C1653" t="s">
        <v>60</v>
      </c>
      <c r="D1653" t="s">
        <v>61</v>
      </c>
      <c r="E1653" t="s">
        <v>6541</v>
      </c>
      <c r="F1653" t="s">
        <v>6542</v>
      </c>
      <c r="K1653" t="s">
        <v>62</v>
      </c>
      <c r="L1653" t="s">
        <v>23671</v>
      </c>
      <c r="M1653" t="s">
        <v>6545</v>
      </c>
    </row>
    <row r="1654" spans="1:13" x14ac:dyDescent="0.3">
      <c r="A1654" t="s">
        <v>6581</v>
      </c>
      <c r="B1654" t="s">
        <v>68</v>
      </c>
      <c r="C1654">
        <v>8613367258412</v>
      </c>
      <c r="D1654" t="s">
        <v>69</v>
      </c>
      <c r="E1654" t="s">
        <v>6541</v>
      </c>
      <c r="F1654" t="s">
        <v>6547</v>
      </c>
      <c r="J1654" s="1">
        <v>44092</v>
      </c>
      <c r="K1654" t="s">
        <v>6582</v>
      </c>
      <c r="L1654" t="s">
        <v>23673</v>
      </c>
      <c r="M1654" t="s">
        <v>6545</v>
      </c>
    </row>
    <row r="1655" spans="1:13" x14ac:dyDescent="0.3">
      <c r="A1655" t="s">
        <v>6583</v>
      </c>
      <c r="B1655" t="s">
        <v>73</v>
      </c>
      <c r="C1655" t="s">
        <v>74</v>
      </c>
      <c r="D1655" t="s">
        <v>75</v>
      </c>
      <c r="E1655" t="s">
        <v>6541</v>
      </c>
      <c r="F1655" t="s">
        <v>6547</v>
      </c>
      <c r="L1655" t="s">
        <v>23674</v>
      </c>
      <c r="M1655" t="s">
        <v>6545</v>
      </c>
    </row>
    <row r="1656" spans="1:13" x14ac:dyDescent="0.3">
      <c r="A1656" t="s">
        <v>6584</v>
      </c>
      <c r="B1656" t="s">
        <v>78</v>
      </c>
      <c r="C1656">
        <v>8615255079626</v>
      </c>
      <c r="D1656" t="s">
        <v>79</v>
      </c>
      <c r="E1656" t="s">
        <v>6541</v>
      </c>
      <c r="F1656" t="s">
        <v>6547</v>
      </c>
      <c r="K1656" t="s">
        <v>80</v>
      </c>
      <c r="L1656" t="s">
        <v>23675</v>
      </c>
      <c r="M1656" t="s">
        <v>6585</v>
      </c>
    </row>
    <row r="1657" spans="1:13" x14ac:dyDescent="0.3">
      <c r="A1657" t="s">
        <v>6586</v>
      </c>
      <c r="B1657" t="s">
        <v>1364</v>
      </c>
      <c r="C1657" t="s">
        <v>1365</v>
      </c>
      <c r="D1657" t="s">
        <v>1366</v>
      </c>
      <c r="E1657" t="s">
        <v>6541</v>
      </c>
      <c r="F1657" t="s">
        <v>6547</v>
      </c>
      <c r="J1657" s="1">
        <v>44310</v>
      </c>
      <c r="K1657" t="s">
        <v>3793</v>
      </c>
      <c r="L1657" t="s">
        <v>23930</v>
      </c>
      <c r="M1657" t="s">
        <v>6585</v>
      </c>
    </row>
    <row r="1658" spans="1:13" x14ac:dyDescent="0.3">
      <c r="A1658" t="s">
        <v>6587</v>
      </c>
      <c r="B1658" t="s">
        <v>903</v>
      </c>
      <c r="C1658" t="s">
        <v>904</v>
      </c>
      <c r="D1658" t="s">
        <v>905</v>
      </c>
      <c r="E1658" t="s">
        <v>6541</v>
      </c>
      <c r="F1658" t="s">
        <v>6547</v>
      </c>
      <c r="J1658" s="1">
        <v>44343</v>
      </c>
      <c r="K1658" t="s">
        <v>906</v>
      </c>
      <c r="L1658" t="s">
        <v>23837</v>
      </c>
      <c r="M1658" t="s">
        <v>6585</v>
      </c>
    </row>
    <row r="1659" spans="1:13" x14ac:dyDescent="0.3">
      <c r="A1659" t="s">
        <v>1043</v>
      </c>
      <c r="B1659" t="s">
        <v>1044</v>
      </c>
      <c r="C1659" t="s">
        <v>1045</v>
      </c>
      <c r="D1659" t="s">
        <v>1046</v>
      </c>
      <c r="E1659" t="s">
        <v>873</v>
      </c>
      <c r="F1659" t="s">
        <v>874</v>
      </c>
      <c r="K1659" t="s">
        <v>1047</v>
      </c>
      <c r="L1659" t="s">
        <v>23864</v>
      </c>
      <c r="M1659" t="s">
        <v>995</v>
      </c>
    </row>
    <row r="1660" spans="1:13" x14ac:dyDescent="0.3">
      <c r="A1660" t="s">
        <v>6588</v>
      </c>
      <c r="B1660" t="s">
        <v>908</v>
      </c>
      <c r="C1660" t="s">
        <v>909</v>
      </c>
      <c r="D1660" t="s">
        <v>910</v>
      </c>
      <c r="E1660" t="s">
        <v>6541</v>
      </c>
      <c r="F1660" t="s">
        <v>6547</v>
      </c>
      <c r="K1660" t="s">
        <v>6589</v>
      </c>
      <c r="L1660" t="s">
        <v>23838</v>
      </c>
      <c r="M1660" t="s">
        <v>6585</v>
      </c>
    </row>
    <row r="1661" spans="1:13" x14ac:dyDescent="0.3">
      <c r="A1661" t="s">
        <v>6590</v>
      </c>
      <c r="B1661" t="s">
        <v>82</v>
      </c>
      <c r="C1661" t="s">
        <v>83</v>
      </c>
      <c r="D1661" t="s">
        <v>84</v>
      </c>
      <c r="E1661" t="s">
        <v>6541</v>
      </c>
      <c r="F1661" t="s">
        <v>6578</v>
      </c>
      <c r="J1661" s="1">
        <v>44385</v>
      </c>
      <c r="K1661" t="s">
        <v>3308</v>
      </c>
      <c r="L1661" t="s">
        <v>23676</v>
      </c>
      <c r="M1661" t="s">
        <v>6585</v>
      </c>
    </row>
    <row r="1662" spans="1:13" x14ac:dyDescent="0.3">
      <c r="A1662" t="s">
        <v>6591</v>
      </c>
      <c r="B1662" t="s">
        <v>917</v>
      </c>
      <c r="C1662">
        <v>8615986615575</v>
      </c>
      <c r="D1662" t="s">
        <v>918</v>
      </c>
      <c r="E1662" t="s">
        <v>6541</v>
      </c>
      <c r="F1662" t="s">
        <v>6547</v>
      </c>
      <c r="J1662" s="1">
        <v>44432</v>
      </c>
      <c r="K1662" t="s">
        <v>919</v>
      </c>
      <c r="L1662" t="s">
        <v>23839</v>
      </c>
      <c r="M1662" t="s">
        <v>6585</v>
      </c>
    </row>
    <row r="1663" spans="1:13" x14ac:dyDescent="0.3">
      <c r="A1663" t="s">
        <v>6592</v>
      </c>
      <c r="B1663" t="s">
        <v>1453</v>
      </c>
      <c r="C1663">
        <f>86+8615250961469</f>
        <v>8615250961555</v>
      </c>
      <c r="D1663" t="s">
        <v>1454</v>
      </c>
      <c r="E1663" t="s">
        <v>6541</v>
      </c>
      <c r="F1663" t="s">
        <v>6547</v>
      </c>
      <c r="L1663" t="s">
        <v>23939</v>
      </c>
      <c r="M1663" t="s">
        <v>6585</v>
      </c>
    </row>
    <row r="1664" spans="1:13" x14ac:dyDescent="0.3">
      <c r="A1664" t="s">
        <v>6593</v>
      </c>
      <c r="B1664" t="s">
        <v>93</v>
      </c>
      <c r="C1664">
        <v>8615966163158</v>
      </c>
      <c r="D1664" t="s">
        <v>94</v>
      </c>
      <c r="E1664" t="s">
        <v>6541</v>
      </c>
      <c r="F1664" t="s">
        <v>6547</v>
      </c>
      <c r="J1664" s="1">
        <v>44831</v>
      </c>
      <c r="L1664" t="s">
        <v>23678</v>
      </c>
      <c r="M1664" t="s">
        <v>6585</v>
      </c>
    </row>
    <row r="1665" spans="1:13" x14ac:dyDescent="0.3">
      <c r="A1665" t="s">
        <v>6594</v>
      </c>
      <c r="B1665" t="s">
        <v>104</v>
      </c>
      <c r="C1665" t="s">
        <v>105</v>
      </c>
      <c r="D1665" t="s">
        <v>106</v>
      </c>
      <c r="E1665" t="s">
        <v>6541</v>
      </c>
      <c r="F1665" t="s">
        <v>6547</v>
      </c>
      <c r="J1665" s="1">
        <v>44742</v>
      </c>
      <c r="K1665" t="s">
        <v>107</v>
      </c>
      <c r="L1665" t="s">
        <v>23681</v>
      </c>
      <c r="M1665" t="s">
        <v>6585</v>
      </c>
    </row>
    <row r="1666" spans="1:13" x14ac:dyDescent="0.3">
      <c r="A1666" t="s">
        <v>6595</v>
      </c>
      <c r="B1666" t="s">
        <v>1467</v>
      </c>
      <c r="C1666">
        <v>8613372282299</v>
      </c>
      <c r="D1666" t="s">
        <v>1468</v>
      </c>
      <c r="E1666" t="s">
        <v>6541</v>
      </c>
      <c r="F1666" t="s">
        <v>6578</v>
      </c>
      <c r="K1666" t="s">
        <v>1469</v>
      </c>
      <c r="L1666" t="s">
        <v>23942</v>
      </c>
      <c r="M1666" t="s">
        <v>6585</v>
      </c>
    </row>
    <row r="1667" spans="1:13" x14ac:dyDescent="0.3">
      <c r="A1667" t="s">
        <v>6596</v>
      </c>
      <c r="B1667" t="s">
        <v>931</v>
      </c>
      <c r="C1667" t="s">
        <v>932</v>
      </c>
      <c r="D1667" t="s">
        <v>933</v>
      </c>
      <c r="E1667" t="s">
        <v>6541</v>
      </c>
      <c r="F1667" t="s">
        <v>6547</v>
      </c>
      <c r="J1667" s="1">
        <v>44792</v>
      </c>
      <c r="K1667" t="s">
        <v>6597</v>
      </c>
      <c r="L1667" t="s">
        <v>23842</v>
      </c>
      <c r="M1667" t="s">
        <v>6585</v>
      </c>
    </row>
    <row r="1668" spans="1:13" x14ac:dyDescent="0.3">
      <c r="A1668" t="s">
        <v>6598</v>
      </c>
      <c r="B1668" t="s">
        <v>114</v>
      </c>
      <c r="C1668" t="s">
        <v>115</v>
      </c>
      <c r="D1668" t="s">
        <v>116</v>
      </c>
      <c r="E1668" t="s">
        <v>6541</v>
      </c>
      <c r="F1668" t="s">
        <v>6578</v>
      </c>
      <c r="J1668" s="1">
        <v>44865</v>
      </c>
      <c r="K1668" t="s">
        <v>3308</v>
      </c>
      <c r="L1668" t="s">
        <v>23683</v>
      </c>
      <c r="M1668" t="s">
        <v>6585</v>
      </c>
    </row>
    <row r="1669" spans="1:13" x14ac:dyDescent="0.3">
      <c r="A1669" t="s">
        <v>6599</v>
      </c>
      <c r="B1669" t="s">
        <v>119</v>
      </c>
      <c r="C1669">
        <f>86+86-13454675544    +86-576225566889</f>
        <v>-589680242175</v>
      </c>
      <c r="D1669" t="s">
        <v>120</v>
      </c>
      <c r="E1669" t="s">
        <v>6541</v>
      </c>
      <c r="F1669" t="s">
        <v>6578</v>
      </c>
      <c r="K1669" t="s">
        <v>121</v>
      </c>
      <c r="L1669" t="s">
        <v>23684</v>
      </c>
      <c r="M1669" t="s">
        <v>6585</v>
      </c>
    </row>
    <row r="1670" spans="1:13" x14ac:dyDescent="0.3">
      <c r="A1670" t="s">
        <v>133</v>
      </c>
      <c r="B1670" t="s">
        <v>134</v>
      </c>
      <c r="C1670">
        <v>8615271838296</v>
      </c>
      <c r="D1670" t="s">
        <v>135</v>
      </c>
      <c r="E1670" t="s">
        <v>14</v>
      </c>
      <c r="F1670" t="s">
        <v>136</v>
      </c>
      <c r="J1670" s="1">
        <v>45209</v>
      </c>
      <c r="K1670" t="s">
        <v>71</v>
      </c>
      <c r="L1670" t="s">
        <v>23686</v>
      </c>
      <c r="M1670" t="s">
        <v>112</v>
      </c>
    </row>
    <row r="1671" spans="1:13" x14ac:dyDescent="0.3">
      <c r="A1671" t="s">
        <v>1048</v>
      </c>
      <c r="B1671" t="s">
        <v>1049</v>
      </c>
      <c r="C1671" t="s">
        <v>1050</v>
      </c>
      <c r="D1671" t="s">
        <v>1051</v>
      </c>
      <c r="E1671" t="s">
        <v>873</v>
      </c>
      <c r="F1671" t="s">
        <v>874</v>
      </c>
      <c r="K1671" t="s">
        <v>98</v>
      </c>
      <c r="L1671" t="s">
        <v>23865</v>
      </c>
      <c r="M1671" t="s">
        <v>995</v>
      </c>
    </row>
    <row r="1672" spans="1:13" x14ac:dyDescent="0.3">
      <c r="A1672" t="s">
        <v>6600</v>
      </c>
      <c r="B1672" t="s">
        <v>123</v>
      </c>
      <c r="C1672" t="s">
        <v>124</v>
      </c>
      <c r="D1672" t="s">
        <v>125</v>
      </c>
      <c r="E1672" t="s">
        <v>6541</v>
      </c>
      <c r="F1672" t="s">
        <v>6578</v>
      </c>
      <c r="J1672" s="1">
        <v>44896</v>
      </c>
      <c r="K1672" t="s">
        <v>126</v>
      </c>
      <c r="L1672" t="s">
        <v>23685</v>
      </c>
      <c r="M1672" t="s">
        <v>6585</v>
      </c>
    </row>
    <row r="1673" spans="1:13" x14ac:dyDescent="0.3">
      <c r="A1673" t="s">
        <v>6601</v>
      </c>
      <c r="B1673" t="s">
        <v>1476</v>
      </c>
      <c r="C1673" t="s">
        <v>1477</v>
      </c>
      <c r="D1673" t="s">
        <v>1478</v>
      </c>
      <c r="E1673" t="s">
        <v>6541</v>
      </c>
      <c r="F1673" t="s">
        <v>6547</v>
      </c>
      <c r="K1673" t="s">
        <v>1479</v>
      </c>
      <c r="L1673" t="s">
        <v>23747</v>
      </c>
      <c r="M1673" t="s">
        <v>6585</v>
      </c>
    </row>
    <row r="1674" spans="1:13" x14ac:dyDescent="0.3">
      <c r="A1674" t="s">
        <v>6602</v>
      </c>
      <c r="B1674" t="s">
        <v>1390</v>
      </c>
      <c r="C1674">
        <f>8617367732028    +86-17367732028</f>
        <v>8600000000086</v>
      </c>
      <c r="D1674" t="s">
        <v>1391</v>
      </c>
      <c r="E1674" t="s">
        <v>6541</v>
      </c>
      <c r="F1674" t="s">
        <v>6547</v>
      </c>
      <c r="J1674" s="1">
        <v>44985</v>
      </c>
      <c r="K1674" t="s">
        <v>1393</v>
      </c>
      <c r="L1674" t="s">
        <v>23932</v>
      </c>
      <c r="M1674" t="s">
        <v>6585</v>
      </c>
    </row>
    <row r="1675" spans="1:13" x14ac:dyDescent="0.3">
      <c r="A1675" t="s">
        <v>6603</v>
      </c>
      <c r="B1675" t="s">
        <v>4438</v>
      </c>
      <c r="C1675">
        <v>8615391658522</v>
      </c>
      <c r="D1675" t="s">
        <v>4439</v>
      </c>
      <c r="E1675" t="s">
        <v>6541</v>
      </c>
      <c r="F1675" t="s">
        <v>6604</v>
      </c>
      <c r="K1675" t="s">
        <v>4441</v>
      </c>
      <c r="L1675" t="s">
        <v>24315</v>
      </c>
      <c r="M1675" t="s">
        <v>6585</v>
      </c>
    </row>
    <row r="1676" spans="1:13" x14ac:dyDescent="0.3">
      <c r="A1676" t="s">
        <v>6605</v>
      </c>
      <c r="B1676" t="s">
        <v>142</v>
      </c>
      <c r="C1676" t="s">
        <v>143</v>
      </c>
      <c r="D1676" t="s">
        <v>144</v>
      </c>
      <c r="E1676" t="s">
        <v>6541</v>
      </c>
      <c r="F1676" t="s">
        <v>6547</v>
      </c>
      <c r="M1676" t="s">
        <v>6585</v>
      </c>
    </row>
    <row r="1677" spans="1:13" x14ac:dyDescent="0.3">
      <c r="A1677" t="s">
        <v>6606</v>
      </c>
      <c r="B1677" t="s">
        <v>138</v>
      </c>
      <c r="C1677" t="e">
        <f>+undefined18621343501</f>
        <v>#NAME?</v>
      </c>
      <c r="D1677" t="s">
        <v>139</v>
      </c>
      <c r="E1677" t="s">
        <v>6541</v>
      </c>
      <c r="F1677" t="s">
        <v>6547</v>
      </c>
      <c r="J1677" s="1">
        <v>45301</v>
      </c>
      <c r="K1677" t="s">
        <v>6607</v>
      </c>
      <c r="L1677" t="s">
        <v>23687</v>
      </c>
      <c r="M1677" t="s">
        <v>6585</v>
      </c>
    </row>
    <row r="1678" spans="1:13" x14ac:dyDescent="0.3">
      <c r="A1678" t="s">
        <v>6608</v>
      </c>
      <c r="B1678" t="s">
        <v>6609</v>
      </c>
      <c r="C1678" t="s">
        <v>6610</v>
      </c>
      <c r="D1678" t="s">
        <v>6611</v>
      </c>
      <c r="E1678" t="s">
        <v>6541</v>
      </c>
      <c r="F1678" t="s">
        <v>6612</v>
      </c>
      <c r="K1678" t="s">
        <v>6613</v>
      </c>
      <c r="L1678" t="s">
        <v>24499</v>
      </c>
      <c r="M1678" t="s">
        <v>6585</v>
      </c>
    </row>
    <row r="1679" spans="1:13" x14ac:dyDescent="0.3">
      <c r="A1679" t="s">
        <v>6614</v>
      </c>
      <c r="B1679" t="s">
        <v>3327</v>
      </c>
      <c r="C1679" t="s">
        <v>3328</v>
      </c>
      <c r="D1679" t="s">
        <v>3329</v>
      </c>
      <c r="E1679" t="s">
        <v>6541</v>
      </c>
      <c r="F1679" t="s">
        <v>6542</v>
      </c>
      <c r="J1679" s="1">
        <v>45279</v>
      </c>
      <c r="K1679" t="s">
        <v>6615</v>
      </c>
      <c r="L1679" t="s">
        <v>24199</v>
      </c>
      <c r="M1679" t="s">
        <v>6616</v>
      </c>
    </row>
    <row r="1680" spans="1:13" x14ac:dyDescent="0.3">
      <c r="A1680" t="s">
        <v>6617</v>
      </c>
      <c r="B1680" t="s">
        <v>158</v>
      </c>
      <c r="C1680" t="s">
        <v>159</v>
      </c>
      <c r="D1680" t="s">
        <v>160</v>
      </c>
      <c r="E1680" t="s">
        <v>6541</v>
      </c>
      <c r="F1680" t="s">
        <v>6618</v>
      </c>
      <c r="K1680" t="s">
        <v>161</v>
      </c>
      <c r="L1680" t="s">
        <v>23690</v>
      </c>
      <c r="M1680" t="s">
        <v>6616</v>
      </c>
    </row>
    <row r="1681" spans="1:13" x14ac:dyDescent="0.3">
      <c r="A1681" t="s">
        <v>6619</v>
      </c>
      <c r="B1681" t="s">
        <v>6620</v>
      </c>
      <c r="C1681" t="s">
        <v>6621</v>
      </c>
      <c r="D1681" t="s">
        <v>6622</v>
      </c>
      <c r="E1681" t="s">
        <v>6541</v>
      </c>
      <c r="F1681" t="s">
        <v>6578</v>
      </c>
      <c r="K1681" t="s">
        <v>6623</v>
      </c>
      <c r="L1681" t="s">
        <v>24500</v>
      </c>
      <c r="M1681" t="s">
        <v>6616</v>
      </c>
    </row>
    <row r="1682" spans="1:13" x14ac:dyDescent="0.3">
      <c r="A1682" t="s">
        <v>1052</v>
      </c>
      <c r="B1682" t="s">
        <v>281</v>
      </c>
      <c r="C1682" t="s">
        <v>282</v>
      </c>
      <c r="D1682" t="s">
        <v>283</v>
      </c>
      <c r="E1682" t="s">
        <v>873</v>
      </c>
      <c r="F1682" t="s">
        <v>941</v>
      </c>
      <c r="K1682" t="s">
        <v>284</v>
      </c>
      <c r="L1682" t="s">
        <v>23716</v>
      </c>
      <c r="M1682" t="s">
        <v>995</v>
      </c>
    </row>
    <row r="1683" spans="1:13" x14ac:dyDescent="0.3">
      <c r="A1683" t="s">
        <v>6624</v>
      </c>
      <c r="B1683" t="s">
        <v>173</v>
      </c>
      <c r="C1683" t="s">
        <v>174</v>
      </c>
      <c r="D1683" t="s">
        <v>175</v>
      </c>
      <c r="E1683" t="s">
        <v>6541</v>
      </c>
      <c r="F1683" t="s">
        <v>6625</v>
      </c>
      <c r="K1683" t="s">
        <v>6626</v>
      </c>
      <c r="L1683" t="s">
        <v>24501</v>
      </c>
      <c r="M1683" t="s">
        <v>6616</v>
      </c>
    </row>
    <row r="1684" spans="1:13" x14ac:dyDescent="0.3">
      <c r="A1684" t="s">
        <v>6627</v>
      </c>
      <c r="B1684" t="s">
        <v>6628</v>
      </c>
      <c r="C1684" t="s">
        <v>6629</v>
      </c>
      <c r="D1684" t="s">
        <v>6630</v>
      </c>
      <c r="E1684" t="s">
        <v>6541</v>
      </c>
      <c r="F1684" t="s">
        <v>6547</v>
      </c>
      <c r="L1684" t="s">
        <v>24502</v>
      </c>
      <c r="M1684" t="s">
        <v>6616</v>
      </c>
    </row>
    <row r="1685" spans="1:13" x14ac:dyDescent="0.3">
      <c r="A1685" t="s">
        <v>6631</v>
      </c>
      <c r="B1685" t="s">
        <v>1515</v>
      </c>
      <c r="C1685" t="s">
        <v>1516</v>
      </c>
      <c r="D1685" t="s">
        <v>1517</v>
      </c>
      <c r="E1685" t="s">
        <v>6541</v>
      </c>
      <c r="F1685" t="s">
        <v>6547</v>
      </c>
      <c r="L1685" t="s">
        <v>23951</v>
      </c>
      <c r="M1685" t="s">
        <v>6616</v>
      </c>
    </row>
    <row r="1686" spans="1:13" x14ac:dyDescent="0.3">
      <c r="A1686" t="s">
        <v>6632</v>
      </c>
      <c r="B1686" t="s">
        <v>178</v>
      </c>
      <c r="C1686" t="s">
        <v>179</v>
      </c>
      <c r="D1686" t="s">
        <v>180</v>
      </c>
      <c r="E1686" t="s">
        <v>6541</v>
      </c>
      <c r="F1686" t="s">
        <v>6547</v>
      </c>
      <c r="L1686" t="s">
        <v>23693</v>
      </c>
      <c r="M1686" t="s">
        <v>6616</v>
      </c>
    </row>
    <row r="1687" spans="1:13" x14ac:dyDescent="0.3">
      <c r="A1687" t="s">
        <v>6633</v>
      </c>
      <c r="B1687" t="s">
        <v>2420</v>
      </c>
      <c r="C1687" t="s">
        <v>2421</v>
      </c>
      <c r="D1687" t="s">
        <v>2422</v>
      </c>
      <c r="E1687" t="s">
        <v>6541</v>
      </c>
      <c r="F1687" t="s">
        <v>6547</v>
      </c>
      <c r="L1687" t="s">
        <v>24086</v>
      </c>
      <c r="M1687" t="s">
        <v>6616</v>
      </c>
    </row>
    <row r="1688" spans="1:13" x14ac:dyDescent="0.3">
      <c r="A1688" t="s">
        <v>6634</v>
      </c>
      <c r="B1688" t="s">
        <v>182</v>
      </c>
      <c r="C1688" t="s">
        <v>183</v>
      </c>
      <c r="D1688" t="s">
        <v>184</v>
      </c>
      <c r="E1688" t="s">
        <v>6541</v>
      </c>
      <c r="F1688" t="s">
        <v>6547</v>
      </c>
      <c r="L1688" t="s">
        <v>23694</v>
      </c>
      <c r="M1688" t="s">
        <v>6616</v>
      </c>
    </row>
    <row r="1689" spans="1:13" x14ac:dyDescent="0.3">
      <c r="A1689" t="s">
        <v>6635</v>
      </c>
      <c r="B1689" t="s">
        <v>3983</v>
      </c>
      <c r="C1689">
        <v>17081281057</v>
      </c>
      <c r="D1689" t="s">
        <v>3984</v>
      </c>
      <c r="E1689" t="s">
        <v>6541</v>
      </c>
      <c r="F1689" t="s">
        <v>6547</v>
      </c>
      <c r="L1689" t="s">
        <v>24276</v>
      </c>
      <c r="M1689" t="s">
        <v>6616</v>
      </c>
    </row>
    <row r="1690" spans="1:13" x14ac:dyDescent="0.3">
      <c r="A1690" t="s">
        <v>6636</v>
      </c>
      <c r="B1690" t="s">
        <v>212</v>
      </c>
      <c r="C1690" t="s">
        <v>213</v>
      </c>
      <c r="D1690" t="s">
        <v>214</v>
      </c>
      <c r="E1690" t="s">
        <v>6541</v>
      </c>
      <c r="F1690" t="s">
        <v>6547</v>
      </c>
      <c r="L1690" t="s">
        <v>23701</v>
      </c>
      <c r="M1690" t="s">
        <v>6616</v>
      </c>
    </row>
    <row r="1691" spans="1:13" x14ac:dyDescent="0.3">
      <c r="A1691" t="s">
        <v>6637</v>
      </c>
      <c r="B1691" t="s">
        <v>1530</v>
      </c>
      <c r="C1691" t="s">
        <v>1531</v>
      </c>
      <c r="D1691" t="s">
        <v>1532</v>
      </c>
      <c r="E1691" t="s">
        <v>6541</v>
      </c>
      <c r="F1691" t="s">
        <v>6547</v>
      </c>
      <c r="L1691" t="s">
        <v>23954</v>
      </c>
      <c r="M1691" t="s">
        <v>6616</v>
      </c>
    </row>
    <row r="1692" spans="1:13" x14ac:dyDescent="0.3">
      <c r="A1692" t="s">
        <v>6638</v>
      </c>
      <c r="B1692" t="s">
        <v>216</v>
      </c>
      <c r="C1692" t="s">
        <v>217</v>
      </c>
      <c r="D1692" t="s">
        <v>218</v>
      </c>
      <c r="E1692" t="s">
        <v>6541</v>
      </c>
      <c r="F1692" t="s">
        <v>6547</v>
      </c>
      <c r="L1692" t="s">
        <v>23702</v>
      </c>
      <c r="M1692" t="s">
        <v>6616</v>
      </c>
    </row>
    <row r="1693" spans="1:13" x14ac:dyDescent="0.3">
      <c r="A1693" t="s">
        <v>1053</v>
      </c>
      <c r="B1693" t="s">
        <v>289</v>
      </c>
      <c r="C1693" t="s">
        <v>290</v>
      </c>
      <c r="D1693" t="s">
        <v>291</v>
      </c>
      <c r="E1693" t="s">
        <v>873</v>
      </c>
      <c r="F1693" t="s">
        <v>874</v>
      </c>
      <c r="L1693" t="s">
        <v>23718</v>
      </c>
      <c r="M1693" t="s">
        <v>995</v>
      </c>
    </row>
    <row r="1694" spans="1:13" x14ac:dyDescent="0.3">
      <c r="A1694" t="s">
        <v>6639</v>
      </c>
      <c r="B1694" t="s">
        <v>1563</v>
      </c>
      <c r="C1694" t="s">
        <v>1564</v>
      </c>
      <c r="D1694" t="s">
        <v>1565</v>
      </c>
      <c r="E1694" t="s">
        <v>6541</v>
      </c>
      <c r="F1694" t="s">
        <v>6547</v>
      </c>
      <c r="K1694" t="s">
        <v>6640</v>
      </c>
      <c r="L1694" t="s">
        <v>23959</v>
      </c>
      <c r="M1694" t="s">
        <v>6616</v>
      </c>
    </row>
    <row r="1695" spans="1:13" x14ac:dyDescent="0.3">
      <c r="A1695" t="s">
        <v>6641</v>
      </c>
      <c r="B1695" t="s">
        <v>191</v>
      </c>
      <c r="C1695" t="s">
        <v>192</v>
      </c>
      <c r="D1695" t="s">
        <v>193</v>
      </c>
      <c r="E1695" t="s">
        <v>6541</v>
      </c>
      <c r="F1695" t="s">
        <v>6547</v>
      </c>
      <c r="L1695" t="s">
        <v>23696</v>
      </c>
      <c r="M1695" t="s">
        <v>6616</v>
      </c>
    </row>
    <row r="1696" spans="1:13" x14ac:dyDescent="0.3">
      <c r="A1696" t="s">
        <v>6642</v>
      </c>
      <c r="B1696" t="s">
        <v>199</v>
      </c>
      <c r="C1696" t="s">
        <v>200</v>
      </c>
      <c r="D1696" t="s">
        <v>201</v>
      </c>
      <c r="E1696" t="s">
        <v>6541</v>
      </c>
      <c r="F1696" t="s">
        <v>6547</v>
      </c>
      <c r="L1696" t="s">
        <v>23698</v>
      </c>
      <c r="M1696" t="s">
        <v>6616</v>
      </c>
    </row>
    <row r="1697" spans="1:13" x14ac:dyDescent="0.3">
      <c r="A1697" t="s">
        <v>6643</v>
      </c>
      <c r="B1697" t="s">
        <v>2415</v>
      </c>
      <c r="C1697" t="s">
        <v>2416</v>
      </c>
      <c r="D1697" t="s">
        <v>2417</v>
      </c>
      <c r="E1697" t="s">
        <v>6541</v>
      </c>
      <c r="F1697" t="s">
        <v>6547</v>
      </c>
      <c r="L1697" t="s">
        <v>24085</v>
      </c>
      <c r="M1697" t="s">
        <v>6616</v>
      </c>
    </row>
    <row r="1698" spans="1:13" x14ac:dyDescent="0.3">
      <c r="A1698" t="s">
        <v>6644</v>
      </c>
      <c r="B1698" t="s">
        <v>203</v>
      </c>
      <c r="C1698" t="s">
        <v>204</v>
      </c>
      <c r="D1698" t="s">
        <v>205</v>
      </c>
      <c r="E1698" t="s">
        <v>6541</v>
      </c>
      <c r="F1698" t="s">
        <v>6547</v>
      </c>
      <c r="L1698" t="s">
        <v>23699</v>
      </c>
      <c r="M1698" t="s">
        <v>6616</v>
      </c>
    </row>
    <row r="1699" spans="1:13" x14ac:dyDescent="0.3">
      <c r="A1699" t="s">
        <v>6645</v>
      </c>
      <c r="B1699" t="s">
        <v>208</v>
      </c>
      <c r="C1699" t="s">
        <v>209</v>
      </c>
      <c r="D1699" t="s">
        <v>210</v>
      </c>
      <c r="E1699" t="s">
        <v>6541</v>
      </c>
      <c r="F1699" t="s">
        <v>6547</v>
      </c>
      <c r="L1699" t="s">
        <v>23700</v>
      </c>
      <c r="M1699" t="s">
        <v>6616</v>
      </c>
    </row>
    <row r="1700" spans="1:13" x14ac:dyDescent="0.3">
      <c r="A1700" t="s">
        <v>6646</v>
      </c>
      <c r="B1700" t="s">
        <v>4609</v>
      </c>
      <c r="C1700" t="s">
        <v>4610</v>
      </c>
      <c r="D1700" t="s">
        <v>4611</v>
      </c>
      <c r="E1700" t="s">
        <v>6541</v>
      </c>
      <c r="F1700" t="s">
        <v>6547</v>
      </c>
      <c r="L1700" t="s">
        <v>24344</v>
      </c>
      <c r="M1700" t="s">
        <v>6616</v>
      </c>
    </row>
    <row r="1701" spans="1:13" x14ac:dyDescent="0.3">
      <c r="A1701" t="s">
        <v>6647</v>
      </c>
      <c r="B1701" t="s">
        <v>361</v>
      </c>
      <c r="C1701" t="s">
        <v>362</v>
      </c>
      <c r="D1701" t="s">
        <v>363</v>
      </c>
      <c r="E1701" t="s">
        <v>6541</v>
      </c>
      <c r="F1701" t="s">
        <v>6547</v>
      </c>
      <c r="L1701" t="s">
        <v>23736</v>
      </c>
      <c r="M1701" t="s">
        <v>6648</v>
      </c>
    </row>
    <row r="1702" spans="1:13" x14ac:dyDescent="0.3">
      <c r="A1702" t="s">
        <v>6649</v>
      </c>
      <c r="B1702" t="s">
        <v>1121</v>
      </c>
      <c r="C1702" t="s">
        <v>1122</v>
      </c>
      <c r="D1702" t="s">
        <v>1123</v>
      </c>
      <c r="E1702" t="s">
        <v>6541</v>
      </c>
      <c r="F1702" t="s">
        <v>6547</v>
      </c>
      <c r="L1702" t="s">
        <v>23882</v>
      </c>
      <c r="M1702" t="s">
        <v>6648</v>
      </c>
    </row>
    <row r="1703" spans="1:13" x14ac:dyDescent="0.3">
      <c r="A1703" t="s">
        <v>6650</v>
      </c>
      <c r="B1703" t="s">
        <v>6651</v>
      </c>
      <c r="C1703" t="s">
        <v>6652</v>
      </c>
      <c r="D1703" t="s">
        <v>6653</v>
      </c>
      <c r="E1703" t="s">
        <v>6541</v>
      </c>
      <c r="F1703" t="s">
        <v>6547</v>
      </c>
      <c r="K1703" t="s">
        <v>6654</v>
      </c>
      <c r="L1703" t="s">
        <v>24503</v>
      </c>
      <c r="M1703" t="s">
        <v>6648</v>
      </c>
    </row>
    <row r="1704" spans="1:13" x14ac:dyDescent="0.3">
      <c r="A1704" t="s">
        <v>1054</v>
      </c>
      <c r="B1704" t="s">
        <v>1055</v>
      </c>
      <c r="C1704" t="s">
        <v>1056</v>
      </c>
      <c r="D1704" t="s">
        <v>1057</v>
      </c>
      <c r="E1704" t="s">
        <v>873</v>
      </c>
      <c r="F1704" t="s">
        <v>874</v>
      </c>
      <c r="L1704" t="s">
        <v>23866</v>
      </c>
      <c r="M1704" t="s">
        <v>1058</v>
      </c>
    </row>
    <row r="1705" spans="1:13" x14ac:dyDescent="0.3">
      <c r="A1705" t="s">
        <v>6655</v>
      </c>
      <c r="B1705" t="s">
        <v>4002</v>
      </c>
      <c r="C1705" t="s">
        <v>4003</v>
      </c>
      <c r="D1705" t="s">
        <v>4004</v>
      </c>
      <c r="E1705" t="s">
        <v>6541</v>
      </c>
      <c r="F1705" t="s">
        <v>6547</v>
      </c>
      <c r="K1705" t="s">
        <v>6656</v>
      </c>
      <c r="L1705" t="s">
        <v>24278</v>
      </c>
      <c r="M1705" t="s">
        <v>6648</v>
      </c>
    </row>
    <row r="1706" spans="1:13" x14ac:dyDescent="0.3">
      <c r="A1706" t="s">
        <v>6657</v>
      </c>
      <c r="B1706" t="s">
        <v>1010</v>
      </c>
      <c r="C1706" t="s">
        <v>1011</v>
      </c>
      <c r="D1706" t="s">
        <v>1012</v>
      </c>
      <c r="E1706" t="s">
        <v>6541</v>
      </c>
      <c r="F1706" t="s">
        <v>6547</v>
      </c>
      <c r="K1706" t="s">
        <v>6658</v>
      </c>
      <c r="L1706" t="s">
        <v>23857</v>
      </c>
      <c r="M1706" t="s">
        <v>6648</v>
      </c>
    </row>
    <row r="1707" spans="1:13" x14ac:dyDescent="0.3">
      <c r="A1707" t="s">
        <v>6659</v>
      </c>
      <c r="B1707" t="s">
        <v>1003</v>
      </c>
      <c r="C1707" t="s">
        <v>1004</v>
      </c>
      <c r="D1707" t="s">
        <v>1005</v>
      </c>
      <c r="E1707" t="s">
        <v>6541</v>
      </c>
      <c r="F1707" t="s">
        <v>6547</v>
      </c>
      <c r="K1707" t="s">
        <v>1006</v>
      </c>
      <c r="L1707" t="s">
        <v>23855</v>
      </c>
      <c r="M1707" t="s">
        <v>6648</v>
      </c>
    </row>
    <row r="1708" spans="1:13" x14ac:dyDescent="0.3">
      <c r="A1708" t="s">
        <v>6660</v>
      </c>
      <c r="B1708" t="s">
        <v>1525</v>
      </c>
      <c r="C1708" t="s">
        <v>1526</v>
      </c>
      <c r="D1708" t="s">
        <v>1527</v>
      </c>
      <c r="E1708" t="s">
        <v>6541</v>
      </c>
      <c r="F1708" t="s">
        <v>6547</v>
      </c>
      <c r="L1708" t="s">
        <v>23953</v>
      </c>
      <c r="M1708" t="s">
        <v>6648</v>
      </c>
    </row>
    <row r="1709" spans="1:13" x14ac:dyDescent="0.3">
      <c r="A1709" t="s">
        <v>6661</v>
      </c>
      <c r="B1709" t="s">
        <v>224</v>
      </c>
      <c r="C1709" t="s">
        <v>225</v>
      </c>
      <c r="D1709" t="s">
        <v>226</v>
      </c>
      <c r="E1709" t="s">
        <v>6541</v>
      </c>
      <c r="F1709" t="s">
        <v>6547</v>
      </c>
      <c r="K1709" t="s">
        <v>6662</v>
      </c>
      <c r="L1709" t="s">
        <v>23704</v>
      </c>
      <c r="M1709" t="s">
        <v>6648</v>
      </c>
    </row>
    <row r="1710" spans="1:13" x14ac:dyDescent="0.3">
      <c r="A1710" t="s">
        <v>6663</v>
      </c>
      <c r="B1710" t="s">
        <v>6664</v>
      </c>
      <c r="C1710" t="s">
        <v>6665</v>
      </c>
      <c r="D1710" t="s">
        <v>6666</v>
      </c>
      <c r="E1710" t="s">
        <v>6541</v>
      </c>
      <c r="F1710" t="s">
        <v>6547</v>
      </c>
      <c r="K1710" t="s">
        <v>6667</v>
      </c>
      <c r="L1710" t="s">
        <v>24504</v>
      </c>
      <c r="M1710" t="s">
        <v>6648</v>
      </c>
    </row>
    <row r="1711" spans="1:13" x14ac:dyDescent="0.3">
      <c r="A1711" t="s">
        <v>6668</v>
      </c>
      <c r="B1711" t="s">
        <v>2111</v>
      </c>
      <c r="C1711" t="s">
        <v>2112</v>
      </c>
      <c r="D1711" t="s">
        <v>2113</v>
      </c>
      <c r="E1711" t="s">
        <v>6541</v>
      </c>
      <c r="F1711" t="s">
        <v>6547</v>
      </c>
      <c r="L1711" t="s">
        <v>24043</v>
      </c>
      <c r="M1711" t="s">
        <v>6648</v>
      </c>
    </row>
    <row r="1712" spans="1:13" x14ac:dyDescent="0.3">
      <c r="A1712" t="s">
        <v>6669</v>
      </c>
      <c r="B1712" t="s">
        <v>6670</v>
      </c>
      <c r="C1712" t="s">
        <v>6671</v>
      </c>
      <c r="D1712" t="s">
        <v>6672</v>
      </c>
      <c r="E1712" t="s">
        <v>6541</v>
      </c>
      <c r="F1712" t="s">
        <v>6547</v>
      </c>
      <c r="K1712" t="s">
        <v>6673</v>
      </c>
      <c r="L1712" t="s">
        <v>24505</v>
      </c>
      <c r="M1712" t="s">
        <v>6648</v>
      </c>
    </row>
    <row r="1713" spans="1:13" x14ac:dyDescent="0.3">
      <c r="A1713" t="s">
        <v>6674</v>
      </c>
      <c r="B1713" t="s">
        <v>1022</v>
      </c>
      <c r="C1713" t="s">
        <v>1023</v>
      </c>
      <c r="D1713" t="s">
        <v>1024</v>
      </c>
      <c r="E1713" t="s">
        <v>6541</v>
      </c>
      <c r="F1713" t="s">
        <v>6547</v>
      </c>
      <c r="K1713" t="s">
        <v>6675</v>
      </c>
      <c r="L1713" t="s">
        <v>23859</v>
      </c>
      <c r="M1713" t="s">
        <v>6648</v>
      </c>
    </row>
    <row r="1714" spans="1:13" x14ac:dyDescent="0.3">
      <c r="A1714" t="s">
        <v>6676</v>
      </c>
      <c r="B1714" t="s">
        <v>3692</v>
      </c>
      <c r="C1714" t="s">
        <v>3693</v>
      </c>
      <c r="D1714" t="s">
        <v>55</v>
      </c>
      <c r="E1714" t="s">
        <v>6541</v>
      </c>
      <c r="F1714" t="s">
        <v>6547</v>
      </c>
      <c r="L1714" t="s">
        <v>24236</v>
      </c>
      <c r="M1714" t="s">
        <v>6648</v>
      </c>
    </row>
    <row r="1715" spans="1:13" x14ac:dyDescent="0.3">
      <c r="A1715" t="s">
        <v>1059</v>
      </c>
      <c r="B1715" t="s">
        <v>1060</v>
      </c>
      <c r="C1715" t="s">
        <v>1061</v>
      </c>
      <c r="D1715" t="s">
        <v>1062</v>
      </c>
      <c r="E1715" t="s">
        <v>873</v>
      </c>
      <c r="F1715" t="s">
        <v>874</v>
      </c>
      <c r="L1715" t="s">
        <v>23867</v>
      </c>
      <c r="M1715" t="s">
        <v>1058</v>
      </c>
    </row>
    <row r="1716" spans="1:13" x14ac:dyDescent="0.3">
      <c r="A1716" t="s">
        <v>6677</v>
      </c>
      <c r="B1716" t="s">
        <v>248</v>
      </c>
      <c r="C1716" t="s">
        <v>249</v>
      </c>
      <c r="D1716" t="s">
        <v>250</v>
      </c>
      <c r="E1716" t="s">
        <v>6541</v>
      </c>
      <c r="F1716" t="s">
        <v>6547</v>
      </c>
      <c r="K1716" t="s">
        <v>2444</v>
      </c>
      <c r="L1716" t="s">
        <v>23709</v>
      </c>
      <c r="M1716" t="s">
        <v>6648</v>
      </c>
    </row>
    <row r="1717" spans="1:13" x14ac:dyDescent="0.3">
      <c r="A1717" t="s">
        <v>6678</v>
      </c>
      <c r="B1717" t="s">
        <v>682</v>
      </c>
      <c r="C1717" t="s">
        <v>683</v>
      </c>
      <c r="D1717" t="s">
        <v>684</v>
      </c>
      <c r="E1717" t="s">
        <v>6541</v>
      </c>
      <c r="F1717" t="s">
        <v>6547</v>
      </c>
      <c r="K1717" t="s">
        <v>6679</v>
      </c>
      <c r="L1717" t="s">
        <v>23860</v>
      </c>
      <c r="M1717" t="s">
        <v>6648</v>
      </c>
    </row>
    <row r="1718" spans="1:13" x14ac:dyDescent="0.3">
      <c r="A1718" t="s">
        <v>6680</v>
      </c>
      <c r="B1718" t="s">
        <v>6681</v>
      </c>
      <c r="C1718">
        <v>15981811963</v>
      </c>
      <c r="D1718" t="s">
        <v>6682</v>
      </c>
      <c r="E1718" t="s">
        <v>6541</v>
      </c>
      <c r="F1718" t="s">
        <v>6547</v>
      </c>
      <c r="K1718" t="s">
        <v>6683</v>
      </c>
      <c r="L1718" t="s">
        <v>24506</v>
      </c>
      <c r="M1718" t="s">
        <v>6648</v>
      </c>
    </row>
    <row r="1719" spans="1:13" x14ac:dyDescent="0.3">
      <c r="A1719" t="s">
        <v>6684</v>
      </c>
      <c r="B1719" t="s">
        <v>2451</v>
      </c>
      <c r="C1719" t="s">
        <v>2452</v>
      </c>
      <c r="D1719" t="s">
        <v>2453</v>
      </c>
      <c r="E1719" t="s">
        <v>6541</v>
      </c>
      <c r="F1719" t="s">
        <v>6547</v>
      </c>
      <c r="K1719" t="s">
        <v>2454</v>
      </c>
      <c r="L1719" t="s">
        <v>24091</v>
      </c>
      <c r="M1719" t="s">
        <v>6648</v>
      </c>
    </row>
    <row r="1720" spans="1:13" x14ac:dyDescent="0.3">
      <c r="A1720" t="s">
        <v>6685</v>
      </c>
      <c r="B1720" t="s">
        <v>687</v>
      </c>
      <c r="C1720" t="s">
        <v>688</v>
      </c>
      <c r="D1720" t="s">
        <v>689</v>
      </c>
      <c r="E1720" t="s">
        <v>6541</v>
      </c>
      <c r="F1720" t="s">
        <v>6547</v>
      </c>
      <c r="K1720" t="s">
        <v>2456</v>
      </c>
      <c r="L1720" t="s">
        <v>24203</v>
      </c>
      <c r="M1720" t="s">
        <v>6648</v>
      </c>
    </row>
    <row r="1721" spans="1:13" x14ac:dyDescent="0.3">
      <c r="A1721" t="s">
        <v>6686</v>
      </c>
      <c r="B1721" t="s">
        <v>687</v>
      </c>
      <c r="C1721" t="s">
        <v>3363</v>
      </c>
      <c r="D1721" t="s">
        <v>3364</v>
      </c>
      <c r="E1721" t="s">
        <v>6541</v>
      </c>
      <c r="F1721" t="s">
        <v>6547</v>
      </c>
      <c r="K1721" t="s">
        <v>6687</v>
      </c>
      <c r="L1721" t="s">
        <v>24203</v>
      </c>
      <c r="M1721" t="s">
        <v>6648</v>
      </c>
    </row>
    <row r="1722" spans="1:13" x14ac:dyDescent="0.3">
      <c r="A1722" t="s">
        <v>6688</v>
      </c>
      <c r="B1722" t="s">
        <v>1036</v>
      </c>
      <c r="C1722">
        <v>8618827498832</v>
      </c>
      <c r="D1722" t="s">
        <v>1037</v>
      </c>
      <c r="E1722" t="s">
        <v>6541</v>
      </c>
      <c r="F1722" t="s">
        <v>6547</v>
      </c>
      <c r="L1722" t="s">
        <v>23862</v>
      </c>
      <c r="M1722" t="s">
        <v>6648</v>
      </c>
    </row>
    <row r="1723" spans="1:13" x14ac:dyDescent="0.3">
      <c r="A1723" t="s">
        <v>6689</v>
      </c>
      <c r="B1723" t="s">
        <v>2141</v>
      </c>
      <c r="C1723" t="s">
        <v>2142</v>
      </c>
      <c r="D1723" t="s">
        <v>2143</v>
      </c>
      <c r="E1723" t="s">
        <v>6541</v>
      </c>
      <c r="F1723" t="s">
        <v>6547</v>
      </c>
      <c r="K1723" t="s">
        <v>6690</v>
      </c>
      <c r="L1723" t="s">
        <v>24005</v>
      </c>
      <c r="M1723" t="s">
        <v>6691</v>
      </c>
    </row>
    <row r="1724" spans="1:13" x14ac:dyDescent="0.3">
      <c r="A1724" t="s">
        <v>6692</v>
      </c>
      <c r="B1724" t="s">
        <v>1166</v>
      </c>
      <c r="C1724" t="s">
        <v>1167</v>
      </c>
      <c r="D1724" t="s">
        <v>1168</v>
      </c>
      <c r="E1724" t="s">
        <v>6541</v>
      </c>
      <c r="F1724" t="s">
        <v>6547</v>
      </c>
      <c r="K1724" t="s">
        <v>4027</v>
      </c>
      <c r="L1724" t="s">
        <v>23892</v>
      </c>
      <c r="M1724" t="s">
        <v>6691</v>
      </c>
    </row>
    <row r="1725" spans="1:13" x14ac:dyDescent="0.3">
      <c r="A1725" t="s">
        <v>6693</v>
      </c>
      <c r="B1725" t="s">
        <v>6694</v>
      </c>
      <c r="C1725" t="s">
        <v>6695</v>
      </c>
      <c r="D1725" t="s">
        <v>6696</v>
      </c>
      <c r="E1725" t="s">
        <v>6541</v>
      </c>
      <c r="F1725" t="s">
        <v>6547</v>
      </c>
      <c r="L1725" t="s">
        <v>24507</v>
      </c>
      <c r="M1725" t="s">
        <v>6691</v>
      </c>
    </row>
    <row r="1726" spans="1:13" x14ac:dyDescent="0.3">
      <c r="A1726" t="s">
        <v>1063</v>
      </c>
      <c r="B1726" t="s">
        <v>1064</v>
      </c>
      <c r="C1726" t="s">
        <v>1065</v>
      </c>
      <c r="D1726" t="s">
        <v>1066</v>
      </c>
      <c r="E1726" t="s">
        <v>873</v>
      </c>
      <c r="F1726" t="s">
        <v>874</v>
      </c>
      <c r="L1726" t="s">
        <v>23868</v>
      </c>
      <c r="M1726" t="s">
        <v>1058</v>
      </c>
    </row>
    <row r="1727" spans="1:13" x14ac:dyDescent="0.3">
      <c r="A1727" t="s">
        <v>6697</v>
      </c>
      <c r="B1727" t="s">
        <v>3367</v>
      </c>
      <c r="C1727" t="s">
        <v>3368</v>
      </c>
      <c r="D1727" t="s">
        <v>3369</v>
      </c>
      <c r="E1727" t="s">
        <v>6541</v>
      </c>
      <c r="F1727" t="s">
        <v>6547</v>
      </c>
      <c r="L1727" t="s">
        <v>24204</v>
      </c>
      <c r="M1727" t="s">
        <v>6691</v>
      </c>
    </row>
    <row r="1728" spans="1:13" x14ac:dyDescent="0.3">
      <c r="A1728" t="s">
        <v>6698</v>
      </c>
      <c r="B1728" t="s">
        <v>6699</v>
      </c>
      <c r="C1728" t="s">
        <v>6700</v>
      </c>
      <c r="D1728" t="s">
        <v>6701</v>
      </c>
      <c r="E1728" t="s">
        <v>6541</v>
      </c>
      <c r="F1728" t="s">
        <v>6547</v>
      </c>
      <c r="L1728" t="s">
        <v>24508</v>
      </c>
      <c r="M1728" t="s">
        <v>6691</v>
      </c>
    </row>
    <row r="1729" spans="1:13" x14ac:dyDescent="0.3">
      <c r="A1729" t="s">
        <v>6702</v>
      </c>
      <c r="B1729" t="s">
        <v>6703</v>
      </c>
      <c r="C1729" t="s">
        <v>6704</v>
      </c>
      <c r="D1729" t="s">
        <v>6705</v>
      </c>
      <c r="E1729" t="s">
        <v>6541</v>
      </c>
      <c r="F1729" t="s">
        <v>6547</v>
      </c>
      <c r="L1729" t="s">
        <v>24509</v>
      </c>
      <c r="M1729" t="s">
        <v>6691</v>
      </c>
    </row>
    <row r="1730" spans="1:13" x14ac:dyDescent="0.3">
      <c r="A1730" t="s">
        <v>6706</v>
      </c>
      <c r="B1730" t="s">
        <v>6707</v>
      </c>
      <c r="C1730" t="s">
        <v>6708</v>
      </c>
      <c r="D1730" t="s">
        <v>6709</v>
      </c>
      <c r="E1730" t="s">
        <v>6541</v>
      </c>
      <c r="F1730" t="s">
        <v>6547</v>
      </c>
      <c r="L1730" t="s">
        <v>24510</v>
      </c>
      <c r="M1730" t="s">
        <v>6691</v>
      </c>
    </row>
    <row r="1731" spans="1:13" x14ac:dyDescent="0.3">
      <c r="A1731" t="s">
        <v>6710</v>
      </c>
      <c r="B1731" t="s">
        <v>6711</v>
      </c>
      <c r="C1731" t="s">
        <v>6712</v>
      </c>
      <c r="D1731" t="s">
        <v>6713</v>
      </c>
      <c r="E1731" t="s">
        <v>6541</v>
      </c>
      <c r="F1731" t="s">
        <v>6547</v>
      </c>
      <c r="L1731" t="s">
        <v>24511</v>
      </c>
      <c r="M1731" t="s">
        <v>6691</v>
      </c>
    </row>
    <row r="1732" spans="1:13" x14ac:dyDescent="0.3">
      <c r="A1732" t="s">
        <v>6714</v>
      </c>
      <c r="B1732" t="s">
        <v>6715</v>
      </c>
      <c r="C1732" t="s">
        <v>6716</v>
      </c>
      <c r="D1732" t="s">
        <v>6717</v>
      </c>
      <c r="E1732" t="s">
        <v>6541</v>
      </c>
      <c r="F1732" t="s">
        <v>6547</v>
      </c>
      <c r="L1732" t="s">
        <v>24512</v>
      </c>
      <c r="M1732" t="s">
        <v>6691</v>
      </c>
    </row>
    <row r="1733" spans="1:13" x14ac:dyDescent="0.3">
      <c r="A1733" t="s">
        <v>6718</v>
      </c>
      <c r="B1733" t="s">
        <v>1644</v>
      </c>
      <c r="C1733" t="s">
        <v>1645</v>
      </c>
      <c r="D1733" t="s">
        <v>1646</v>
      </c>
      <c r="E1733" t="s">
        <v>6541</v>
      </c>
      <c r="F1733" t="s">
        <v>6547</v>
      </c>
      <c r="L1733" t="s">
        <v>23978</v>
      </c>
      <c r="M1733" t="s">
        <v>6691</v>
      </c>
    </row>
    <row r="1734" spans="1:13" x14ac:dyDescent="0.3">
      <c r="A1734" t="s">
        <v>6719</v>
      </c>
      <c r="B1734" t="s">
        <v>6720</v>
      </c>
      <c r="C1734" t="s">
        <v>6721</v>
      </c>
      <c r="D1734" t="s">
        <v>6722</v>
      </c>
      <c r="E1734" t="s">
        <v>6541</v>
      </c>
      <c r="F1734" t="s">
        <v>6547</v>
      </c>
      <c r="L1734" t="s">
        <v>24513</v>
      </c>
      <c r="M1734" t="s">
        <v>6691</v>
      </c>
    </row>
    <row r="1735" spans="1:13" x14ac:dyDescent="0.3">
      <c r="A1735" t="s">
        <v>6723</v>
      </c>
      <c r="B1735" t="s">
        <v>1697</v>
      </c>
      <c r="C1735" t="s">
        <v>1645</v>
      </c>
      <c r="D1735" t="s">
        <v>1698</v>
      </c>
      <c r="E1735" t="s">
        <v>6541</v>
      </c>
      <c r="F1735" t="s">
        <v>6547</v>
      </c>
      <c r="L1735" t="s">
        <v>23990</v>
      </c>
      <c r="M1735" t="s">
        <v>6691</v>
      </c>
    </row>
    <row r="1736" spans="1:13" x14ac:dyDescent="0.3">
      <c r="A1736" t="s">
        <v>6724</v>
      </c>
      <c r="B1736" t="s">
        <v>1342</v>
      </c>
      <c r="C1736" t="s">
        <v>1343</v>
      </c>
      <c r="D1736" t="s">
        <v>1344</v>
      </c>
      <c r="E1736" t="s">
        <v>6541</v>
      </c>
      <c r="F1736" t="s">
        <v>6547</v>
      </c>
      <c r="L1736" t="s">
        <v>23925</v>
      </c>
      <c r="M1736" t="s">
        <v>6691</v>
      </c>
    </row>
    <row r="1737" spans="1:13" x14ac:dyDescent="0.3">
      <c r="A1737" t="s">
        <v>1067</v>
      </c>
      <c r="B1737" t="s">
        <v>1068</v>
      </c>
      <c r="C1737" t="s">
        <v>1069</v>
      </c>
      <c r="D1737" t="s">
        <v>1070</v>
      </c>
      <c r="E1737" t="s">
        <v>873</v>
      </c>
      <c r="F1737" t="s">
        <v>874</v>
      </c>
      <c r="L1737" t="s">
        <v>23869</v>
      </c>
      <c r="M1737" t="s">
        <v>1058</v>
      </c>
    </row>
    <row r="1738" spans="1:13" x14ac:dyDescent="0.3">
      <c r="A1738" t="s">
        <v>6725</v>
      </c>
      <c r="B1738" t="s">
        <v>6726</v>
      </c>
      <c r="C1738" t="s">
        <v>6727</v>
      </c>
      <c r="D1738" t="s">
        <v>6728</v>
      </c>
      <c r="E1738" t="s">
        <v>6541</v>
      </c>
      <c r="F1738" t="s">
        <v>6547</v>
      </c>
      <c r="L1738" t="s">
        <v>24514</v>
      </c>
      <c r="M1738" t="s">
        <v>6691</v>
      </c>
    </row>
    <row r="1739" spans="1:13" x14ac:dyDescent="0.3">
      <c r="A1739" t="s">
        <v>6729</v>
      </c>
      <c r="B1739" t="s">
        <v>6730</v>
      </c>
      <c r="C1739" t="s">
        <v>6731</v>
      </c>
      <c r="D1739" t="s">
        <v>6732</v>
      </c>
      <c r="E1739" t="s">
        <v>6541</v>
      </c>
      <c r="F1739" t="s">
        <v>6547</v>
      </c>
      <c r="L1739" t="s">
        <v>24515</v>
      </c>
      <c r="M1739" t="s">
        <v>6691</v>
      </c>
    </row>
    <row r="1740" spans="1:13" x14ac:dyDescent="0.3">
      <c r="A1740" t="s">
        <v>6733</v>
      </c>
      <c r="B1740" t="s">
        <v>6734</v>
      </c>
      <c r="C1740" t="s">
        <v>6735</v>
      </c>
      <c r="D1740" t="s">
        <v>6736</v>
      </c>
      <c r="E1740" t="s">
        <v>6541</v>
      </c>
      <c r="F1740" t="s">
        <v>6547</v>
      </c>
      <c r="L1740" t="s">
        <v>24516</v>
      </c>
      <c r="M1740" t="s">
        <v>6691</v>
      </c>
    </row>
    <row r="1741" spans="1:13" x14ac:dyDescent="0.3">
      <c r="A1741" t="s">
        <v>6737</v>
      </c>
      <c r="B1741" t="s">
        <v>6738</v>
      </c>
      <c r="C1741" t="s">
        <v>6739</v>
      </c>
      <c r="D1741" t="s">
        <v>6740</v>
      </c>
      <c r="E1741" t="s">
        <v>6541</v>
      </c>
      <c r="F1741" t="s">
        <v>6547</v>
      </c>
      <c r="L1741" t="s">
        <v>24517</v>
      </c>
      <c r="M1741" t="s">
        <v>6691</v>
      </c>
    </row>
    <row r="1742" spans="1:13" x14ac:dyDescent="0.3">
      <c r="A1742" t="s">
        <v>6741</v>
      </c>
      <c r="B1742" t="s">
        <v>6742</v>
      </c>
      <c r="C1742">
        <v>13122256699</v>
      </c>
      <c r="D1742" t="s">
        <v>6743</v>
      </c>
      <c r="E1742" t="s">
        <v>6541</v>
      </c>
      <c r="F1742" t="s">
        <v>6547</v>
      </c>
      <c r="L1742" t="s">
        <v>24518</v>
      </c>
      <c r="M1742" t="s">
        <v>6691</v>
      </c>
    </row>
    <row r="1743" spans="1:13" x14ac:dyDescent="0.3">
      <c r="A1743" t="s">
        <v>6744</v>
      </c>
      <c r="B1743" t="s">
        <v>6745</v>
      </c>
      <c r="C1743" t="s">
        <v>6746</v>
      </c>
      <c r="D1743" t="s">
        <v>5289</v>
      </c>
      <c r="E1743" t="s">
        <v>6541</v>
      </c>
      <c r="F1743" t="s">
        <v>6547</v>
      </c>
      <c r="L1743" t="s">
        <v>24519</v>
      </c>
      <c r="M1743" t="s">
        <v>6691</v>
      </c>
    </row>
    <row r="1744" spans="1:13" x14ac:dyDescent="0.3">
      <c r="A1744" t="s">
        <v>6747</v>
      </c>
      <c r="B1744" t="s">
        <v>6748</v>
      </c>
      <c r="C1744" t="s">
        <v>6749</v>
      </c>
      <c r="D1744" t="s">
        <v>6750</v>
      </c>
      <c r="E1744" t="s">
        <v>6541</v>
      </c>
      <c r="F1744" t="s">
        <v>6547</v>
      </c>
      <c r="L1744" t="s">
        <v>24520</v>
      </c>
      <c r="M1744" t="s">
        <v>6691</v>
      </c>
    </row>
    <row r="1745" spans="1:13" x14ac:dyDescent="0.3">
      <c r="A1745" t="s">
        <v>6751</v>
      </c>
      <c r="B1745" t="s">
        <v>2424</v>
      </c>
      <c r="C1745" t="s">
        <v>2425</v>
      </c>
      <c r="D1745" t="s">
        <v>2426</v>
      </c>
      <c r="E1745" t="s">
        <v>6541</v>
      </c>
      <c r="F1745" t="s">
        <v>6547</v>
      </c>
      <c r="L1745" t="s">
        <v>24087</v>
      </c>
      <c r="M1745" t="s">
        <v>6752</v>
      </c>
    </row>
    <row r="1746" spans="1:13" x14ac:dyDescent="0.3">
      <c r="A1746" t="s">
        <v>6753</v>
      </c>
      <c r="B1746" t="s">
        <v>1521</v>
      </c>
      <c r="C1746" t="s">
        <v>1522</v>
      </c>
      <c r="D1746" t="s">
        <v>1523</v>
      </c>
      <c r="E1746" t="s">
        <v>6541</v>
      </c>
      <c r="F1746" t="s">
        <v>6547</v>
      </c>
      <c r="L1746" t="s">
        <v>23952</v>
      </c>
      <c r="M1746" t="s">
        <v>6752</v>
      </c>
    </row>
    <row r="1747" spans="1:13" x14ac:dyDescent="0.3">
      <c r="A1747" t="s">
        <v>6754</v>
      </c>
      <c r="B1747" t="s">
        <v>6755</v>
      </c>
      <c r="C1747" t="s">
        <v>6756</v>
      </c>
      <c r="D1747" t="s">
        <v>6757</v>
      </c>
      <c r="E1747" t="s">
        <v>6541</v>
      </c>
      <c r="F1747" t="s">
        <v>6547</v>
      </c>
      <c r="L1747" t="s">
        <v>24521</v>
      </c>
      <c r="M1747" t="s">
        <v>6752</v>
      </c>
    </row>
    <row r="1748" spans="1:13" x14ac:dyDescent="0.3">
      <c r="A1748" t="s">
        <v>1071</v>
      </c>
      <c r="B1748" t="s">
        <v>336</v>
      </c>
      <c r="C1748" t="s">
        <v>337</v>
      </c>
      <c r="D1748" t="s">
        <v>338</v>
      </c>
      <c r="E1748" t="s">
        <v>873</v>
      </c>
      <c r="F1748" t="s">
        <v>874</v>
      </c>
      <c r="L1748" t="s">
        <v>23870</v>
      </c>
      <c r="M1748" t="s">
        <v>1058</v>
      </c>
    </row>
    <row r="1749" spans="1:13" x14ac:dyDescent="0.3">
      <c r="A1749" t="s">
        <v>6758</v>
      </c>
      <c r="B1749" t="s">
        <v>1139</v>
      </c>
      <c r="C1749" t="s">
        <v>1140</v>
      </c>
      <c r="D1749" t="s">
        <v>1141</v>
      </c>
      <c r="E1749" t="s">
        <v>6541</v>
      </c>
      <c r="F1749" t="s">
        <v>6547</v>
      </c>
      <c r="L1749" t="s">
        <v>23886</v>
      </c>
      <c r="M1749" t="s">
        <v>6752</v>
      </c>
    </row>
    <row r="1750" spans="1:13" x14ac:dyDescent="0.3">
      <c r="A1750" t="s">
        <v>6759</v>
      </c>
      <c r="B1750" t="s">
        <v>6760</v>
      </c>
      <c r="C1750" t="s">
        <v>6761</v>
      </c>
      <c r="D1750" t="s">
        <v>6762</v>
      </c>
      <c r="E1750" t="s">
        <v>6541</v>
      </c>
      <c r="F1750" t="s">
        <v>6547</v>
      </c>
      <c r="L1750" t="s">
        <v>24522</v>
      </c>
      <c r="M1750" t="s">
        <v>6752</v>
      </c>
    </row>
    <row r="1751" spans="1:13" x14ac:dyDescent="0.3">
      <c r="A1751" t="s">
        <v>6763</v>
      </c>
      <c r="B1751" t="s">
        <v>1147</v>
      </c>
      <c r="C1751" t="s">
        <v>1148</v>
      </c>
      <c r="D1751" t="s">
        <v>1149</v>
      </c>
      <c r="E1751" t="s">
        <v>6541</v>
      </c>
      <c r="F1751" t="s">
        <v>6547</v>
      </c>
      <c r="L1751" t="s">
        <v>23888</v>
      </c>
      <c r="M1751" t="s">
        <v>6752</v>
      </c>
    </row>
    <row r="1752" spans="1:13" x14ac:dyDescent="0.3">
      <c r="A1752" t="s">
        <v>6764</v>
      </c>
      <c r="B1752" t="s">
        <v>6765</v>
      </c>
      <c r="C1752" t="s">
        <v>6766</v>
      </c>
      <c r="D1752" t="s">
        <v>6767</v>
      </c>
      <c r="E1752" t="s">
        <v>6541</v>
      </c>
      <c r="F1752" t="s">
        <v>6547</v>
      </c>
      <c r="K1752" t="s">
        <v>6768</v>
      </c>
      <c r="L1752" t="s">
        <v>24523</v>
      </c>
      <c r="M1752" t="s">
        <v>6752</v>
      </c>
    </row>
    <row r="1753" spans="1:13" x14ac:dyDescent="0.3">
      <c r="A1753" t="s">
        <v>6769</v>
      </c>
      <c r="B1753" t="s">
        <v>1557</v>
      </c>
      <c r="C1753" t="s">
        <v>1558</v>
      </c>
      <c r="D1753" t="s">
        <v>1559</v>
      </c>
      <c r="E1753" t="s">
        <v>6541</v>
      </c>
      <c r="F1753" t="s">
        <v>6547</v>
      </c>
      <c r="L1753" t="s">
        <v>23958</v>
      </c>
      <c r="M1753" t="s">
        <v>6752</v>
      </c>
    </row>
    <row r="1754" spans="1:13" x14ac:dyDescent="0.3">
      <c r="A1754" t="s">
        <v>6770</v>
      </c>
      <c r="B1754" t="s">
        <v>356</v>
      </c>
      <c r="C1754" t="s">
        <v>357</v>
      </c>
      <c r="D1754" t="s">
        <v>358</v>
      </c>
      <c r="E1754" t="s">
        <v>6541</v>
      </c>
      <c r="F1754" t="s">
        <v>6547</v>
      </c>
      <c r="K1754" t="s">
        <v>6771</v>
      </c>
      <c r="L1754" t="s">
        <v>23735</v>
      </c>
      <c r="M1754" t="s">
        <v>6752</v>
      </c>
    </row>
    <row r="1755" spans="1:13" x14ac:dyDescent="0.3">
      <c r="A1755" t="s">
        <v>6772</v>
      </c>
      <c r="B1755" t="s">
        <v>1735</v>
      </c>
      <c r="C1755" t="s">
        <v>1736</v>
      </c>
      <c r="D1755" t="s">
        <v>1737</v>
      </c>
      <c r="E1755" t="s">
        <v>6541</v>
      </c>
      <c r="F1755" t="s">
        <v>6547</v>
      </c>
      <c r="L1755" t="s">
        <v>23999</v>
      </c>
      <c r="M1755" t="s">
        <v>6752</v>
      </c>
    </row>
    <row r="1756" spans="1:13" x14ac:dyDescent="0.3">
      <c r="A1756" t="s">
        <v>6773</v>
      </c>
      <c r="B1756" t="s">
        <v>382</v>
      </c>
      <c r="C1756" t="s">
        <v>4104</v>
      </c>
      <c r="D1756" t="s">
        <v>384</v>
      </c>
      <c r="E1756" t="s">
        <v>6541</v>
      </c>
      <c r="F1756" t="s">
        <v>6774</v>
      </c>
      <c r="K1756" t="s">
        <v>385</v>
      </c>
      <c r="L1756" t="s">
        <v>24296</v>
      </c>
      <c r="M1756" t="s">
        <v>6752</v>
      </c>
    </row>
    <row r="1757" spans="1:13" x14ac:dyDescent="0.3">
      <c r="A1757" t="s">
        <v>6775</v>
      </c>
      <c r="B1757" t="s">
        <v>6776</v>
      </c>
      <c r="C1757" t="s">
        <v>6777</v>
      </c>
      <c r="D1757" t="s">
        <v>6778</v>
      </c>
      <c r="E1757" t="s">
        <v>6541</v>
      </c>
      <c r="F1757" t="s">
        <v>6547</v>
      </c>
      <c r="L1757" t="s">
        <v>24524</v>
      </c>
      <c r="M1757" t="s">
        <v>6752</v>
      </c>
    </row>
    <row r="1758" spans="1:13" x14ac:dyDescent="0.3">
      <c r="A1758" t="s">
        <v>6779</v>
      </c>
      <c r="B1758" t="s">
        <v>401</v>
      </c>
      <c r="C1758" t="s">
        <v>3413</v>
      </c>
      <c r="D1758" t="s">
        <v>3414</v>
      </c>
      <c r="E1758" t="s">
        <v>6541</v>
      </c>
      <c r="F1758" t="s">
        <v>6547</v>
      </c>
      <c r="K1758" t="s">
        <v>4113</v>
      </c>
      <c r="L1758" t="s">
        <v>24243</v>
      </c>
      <c r="M1758" t="s">
        <v>6752</v>
      </c>
    </row>
    <row r="1759" spans="1:13" x14ac:dyDescent="0.3">
      <c r="A1759" t="s">
        <v>1072</v>
      </c>
      <c r="B1759" t="s">
        <v>1073</v>
      </c>
      <c r="C1759" t="s">
        <v>1074</v>
      </c>
      <c r="E1759" t="s">
        <v>873</v>
      </c>
      <c r="F1759" t="s">
        <v>874</v>
      </c>
      <c r="L1759" t="s">
        <v>23871</v>
      </c>
      <c r="M1759" t="s">
        <v>1058</v>
      </c>
    </row>
    <row r="1760" spans="1:13" x14ac:dyDescent="0.3">
      <c r="A1760" t="s">
        <v>6780</v>
      </c>
      <c r="B1760" t="s">
        <v>4312</v>
      </c>
      <c r="C1760" t="s">
        <v>4313</v>
      </c>
      <c r="D1760" t="s">
        <v>4314</v>
      </c>
      <c r="E1760" t="s">
        <v>6541</v>
      </c>
      <c r="F1760" t="s">
        <v>6781</v>
      </c>
      <c r="K1760" t="s">
        <v>6782</v>
      </c>
      <c r="L1760" t="s">
        <v>24305</v>
      </c>
      <c r="M1760" t="s">
        <v>6752</v>
      </c>
    </row>
    <row r="1761" spans="1:13" x14ac:dyDescent="0.3">
      <c r="A1761" t="s">
        <v>6783</v>
      </c>
      <c r="B1761" t="s">
        <v>6784</v>
      </c>
      <c r="C1761">
        <v>8615243689771</v>
      </c>
      <c r="D1761" t="s">
        <v>6785</v>
      </c>
      <c r="E1761" t="s">
        <v>6541</v>
      </c>
      <c r="F1761" t="s">
        <v>6547</v>
      </c>
      <c r="K1761" t="s">
        <v>6786</v>
      </c>
      <c r="L1761" t="s">
        <v>24525</v>
      </c>
      <c r="M1761" t="s">
        <v>6752</v>
      </c>
    </row>
    <row r="1762" spans="1:13" x14ac:dyDescent="0.3">
      <c r="A1762" t="s">
        <v>6787</v>
      </c>
      <c r="B1762" t="s">
        <v>6788</v>
      </c>
      <c r="C1762" t="s">
        <v>6789</v>
      </c>
      <c r="D1762" t="s">
        <v>6705</v>
      </c>
      <c r="E1762" t="s">
        <v>6541</v>
      </c>
      <c r="F1762" t="s">
        <v>6547</v>
      </c>
      <c r="K1762" t="s">
        <v>6790</v>
      </c>
      <c r="L1762" t="s">
        <v>24509</v>
      </c>
      <c r="M1762" t="s">
        <v>6752</v>
      </c>
    </row>
    <row r="1763" spans="1:13" x14ac:dyDescent="0.3">
      <c r="A1763" t="s">
        <v>6791</v>
      </c>
      <c r="B1763" t="s">
        <v>6792</v>
      </c>
      <c r="C1763">
        <v>18367323072</v>
      </c>
      <c r="D1763" t="s">
        <v>6793</v>
      </c>
      <c r="E1763" t="s">
        <v>6541</v>
      </c>
      <c r="F1763" t="s">
        <v>6542</v>
      </c>
      <c r="K1763" t="s">
        <v>6794</v>
      </c>
      <c r="L1763" t="s">
        <v>24526</v>
      </c>
      <c r="M1763" t="s">
        <v>6752</v>
      </c>
    </row>
    <row r="1764" spans="1:13" x14ac:dyDescent="0.3">
      <c r="A1764" t="s">
        <v>6795</v>
      </c>
      <c r="B1764" t="s">
        <v>6796</v>
      </c>
      <c r="C1764">
        <v>8615601952568</v>
      </c>
      <c r="D1764" t="s">
        <v>6797</v>
      </c>
      <c r="E1764" t="s">
        <v>6541</v>
      </c>
      <c r="F1764" t="s">
        <v>6547</v>
      </c>
      <c r="K1764" t="s">
        <v>6798</v>
      </c>
      <c r="L1764" t="s">
        <v>24527</v>
      </c>
      <c r="M1764" t="s">
        <v>6752</v>
      </c>
    </row>
    <row r="1765" spans="1:13" x14ac:dyDescent="0.3">
      <c r="A1765" t="s">
        <v>6799</v>
      </c>
      <c r="B1765" t="s">
        <v>6800</v>
      </c>
      <c r="C1765" t="s">
        <v>6801</v>
      </c>
      <c r="D1765" t="s">
        <v>6802</v>
      </c>
      <c r="E1765" t="s">
        <v>6541</v>
      </c>
      <c r="F1765" t="s">
        <v>6618</v>
      </c>
      <c r="K1765" t="s">
        <v>6803</v>
      </c>
      <c r="L1765" t="s">
        <v>24535</v>
      </c>
      <c r="M1765" t="s">
        <v>6752</v>
      </c>
    </row>
    <row r="1766" spans="1:13" x14ac:dyDescent="0.3">
      <c r="A1766" t="s">
        <v>6804</v>
      </c>
      <c r="B1766" t="s">
        <v>467</v>
      </c>
      <c r="C1766">
        <v>8617362916295</v>
      </c>
      <c r="D1766" t="s">
        <v>468</v>
      </c>
      <c r="E1766" t="s">
        <v>6541</v>
      </c>
      <c r="F1766" t="s">
        <v>6542</v>
      </c>
      <c r="K1766" t="s">
        <v>4288</v>
      </c>
      <c r="L1766" t="s">
        <v>23760</v>
      </c>
      <c r="M1766" t="s">
        <v>6752</v>
      </c>
    </row>
    <row r="1767" spans="1:13" x14ac:dyDescent="0.3">
      <c r="A1767" t="s">
        <v>6805</v>
      </c>
      <c r="B1767" t="s">
        <v>1305</v>
      </c>
      <c r="C1767" t="s">
        <v>1306</v>
      </c>
      <c r="D1767" t="s">
        <v>1307</v>
      </c>
      <c r="E1767" t="s">
        <v>6541</v>
      </c>
      <c r="F1767" t="s">
        <v>6547</v>
      </c>
      <c r="K1767" t="s">
        <v>6806</v>
      </c>
      <c r="L1767" t="s">
        <v>23917</v>
      </c>
      <c r="M1767" t="s">
        <v>6807</v>
      </c>
    </row>
    <row r="1768" spans="1:13" x14ac:dyDescent="0.3">
      <c r="A1768" t="s">
        <v>6808</v>
      </c>
      <c r="B1768" t="s">
        <v>458</v>
      </c>
      <c r="C1768" t="s">
        <v>459</v>
      </c>
      <c r="D1768" t="s">
        <v>460</v>
      </c>
      <c r="E1768" t="s">
        <v>6541</v>
      </c>
      <c r="F1768" t="s">
        <v>6547</v>
      </c>
      <c r="K1768" t="s">
        <v>461</v>
      </c>
      <c r="L1768" t="s">
        <v>23761</v>
      </c>
      <c r="M1768" t="s">
        <v>6807</v>
      </c>
    </row>
    <row r="1769" spans="1:13" x14ac:dyDescent="0.3">
      <c r="A1769" t="s">
        <v>6809</v>
      </c>
      <c r="B1769" t="s">
        <v>5682</v>
      </c>
      <c r="C1769" t="s">
        <v>5683</v>
      </c>
      <c r="D1769" t="s">
        <v>5684</v>
      </c>
      <c r="E1769" t="s">
        <v>6541</v>
      </c>
      <c r="F1769" t="s">
        <v>6547</v>
      </c>
      <c r="K1769" t="s">
        <v>6810</v>
      </c>
      <c r="L1769" t="s">
        <v>24539</v>
      </c>
      <c r="M1769" t="s">
        <v>6807</v>
      </c>
    </row>
    <row r="1770" spans="1:13" x14ac:dyDescent="0.3">
      <c r="A1770" t="s">
        <v>1075</v>
      </c>
      <c r="B1770" t="s">
        <v>1076</v>
      </c>
      <c r="C1770" t="s">
        <v>1077</v>
      </c>
      <c r="D1770" t="s">
        <v>1078</v>
      </c>
      <c r="E1770" t="s">
        <v>873</v>
      </c>
      <c r="F1770" t="s">
        <v>874</v>
      </c>
      <c r="L1770" t="s">
        <v>23872</v>
      </c>
      <c r="M1770" t="s">
        <v>1058</v>
      </c>
    </row>
    <row r="1771" spans="1:13" x14ac:dyDescent="0.3">
      <c r="A1771" t="s">
        <v>6811</v>
      </c>
      <c r="B1771" t="s">
        <v>2239</v>
      </c>
      <c r="C1771" t="s">
        <v>2240</v>
      </c>
      <c r="D1771" t="s">
        <v>2241</v>
      </c>
      <c r="E1771" t="s">
        <v>6541</v>
      </c>
      <c r="F1771" t="s">
        <v>6547</v>
      </c>
      <c r="K1771" t="s">
        <v>2535</v>
      </c>
      <c r="L1771" t="s">
        <v>24067</v>
      </c>
      <c r="M1771" t="s">
        <v>6807</v>
      </c>
    </row>
    <row r="1772" spans="1:13" x14ac:dyDescent="0.3">
      <c r="A1772" t="s">
        <v>6812</v>
      </c>
      <c r="B1772" t="s">
        <v>2517</v>
      </c>
      <c r="C1772">
        <v>8613854185395</v>
      </c>
      <c r="D1772" t="s">
        <v>2518</v>
      </c>
      <c r="E1772" t="s">
        <v>6541</v>
      </c>
      <c r="F1772" t="s">
        <v>6547</v>
      </c>
      <c r="K1772" t="s">
        <v>4279</v>
      </c>
      <c r="L1772" t="s">
        <v>24101</v>
      </c>
      <c r="M1772" t="s">
        <v>6807</v>
      </c>
    </row>
    <row r="1773" spans="1:13" x14ac:dyDescent="0.3">
      <c r="A1773" t="s">
        <v>6813</v>
      </c>
      <c r="B1773" t="s">
        <v>6814</v>
      </c>
      <c r="C1773" t="s">
        <v>6815</v>
      </c>
      <c r="D1773" t="s">
        <v>6816</v>
      </c>
      <c r="E1773" t="s">
        <v>6541</v>
      </c>
      <c r="F1773" t="s">
        <v>6547</v>
      </c>
      <c r="K1773" t="s">
        <v>6817</v>
      </c>
      <c r="L1773" t="s">
        <v>24528</v>
      </c>
      <c r="M1773" t="s">
        <v>6807</v>
      </c>
    </row>
    <row r="1774" spans="1:13" x14ac:dyDescent="0.3">
      <c r="A1774" t="s">
        <v>6818</v>
      </c>
      <c r="B1774" t="s">
        <v>1261</v>
      </c>
      <c r="C1774">
        <v>8616621771607</v>
      </c>
      <c r="D1774" t="s">
        <v>1262</v>
      </c>
      <c r="E1774" t="s">
        <v>6541</v>
      </c>
      <c r="F1774" t="s">
        <v>6547</v>
      </c>
      <c r="K1774" t="s">
        <v>1263</v>
      </c>
      <c r="L1774" t="s">
        <v>23908</v>
      </c>
      <c r="M1774" t="s">
        <v>6807</v>
      </c>
    </row>
    <row r="1775" spans="1:13" x14ac:dyDescent="0.3">
      <c r="A1775" t="s">
        <v>6819</v>
      </c>
      <c r="B1775" t="s">
        <v>5674</v>
      </c>
      <c r="C1775">
        <v>8618086118076</v>
      </c>
      <c r="D1775" t="s">
        <v>5675</v>
      </c>
      <c r="E1775" t="s">
        <v>6541</v>
      </c>
      <c r="F1775" t="s">
        <v>6547</v>
      </c>
      <c r="L1775" t="s">
        <v>24529</v>
      </c>
      <c r="M1775" t="s">
        <v>6807</v>
      </c>
    </row>
    <row r="1776" spans="1:13" x14ac:dyDescent="0.3">
      <c r="A1776" t="s">
        <v>6820</v>
      </c>
      <c r="B1776" t="s">
        <v>454</v>
      </c>
      <c r="C1776">
        <v>8619821570922</v>
      </c>
      <c r="D1776" t="s">
        <v>455</v>
      </c>
      <c r="E1776" t="s">
        <v>6541</v>
      </c>
      <c r="F1776" t="s">
        <v>6547</v>
      </c>
      <c r="K1776" t="s">
        <v>4293</v>
      </c>
      <c r="L1776" t="s">
        <v>23763</v>
      </c>
      <c r="M1776" t="s">
        <v>6807</v>
      </c>
    </row>
    <row r="1777" spans="1:13" x14ac:dyDescent="0.3">
      <c r="A1777" t="s">
        <v>6821</v>
      </c>
      <c r="B1777" t="s">
        <v>1172</v>
      </c>
      <c r="C1777" t="s">
        <v>1173</v>
      </c>
      <c r="D1777" t="s">
        <v>1174</v>
      </c>
      <c r="E1777" t="s">
        <v>6541</v>
      </c>
      <c r="F1777" t="s">
        <v>6547</v>
      </c>
      <c r="K1777" t="s">
        <v>6822</v>
      </c>
      <c r="L1777" t="s">
        <v>23893</v>
      </c>
      <c r="M1777" t="s">
        <v>6807</v>
      </c>
    </row>
    <row r="1778" spans="1:13" x14ac:dyDescent="0.3">
      <c r="A1778" t="s">
        <v>6823</v>
      </c>
      <c r="B1778" t="s">
        <v>4659</v>
      </c>
      <c r="C1778">
        <v>8618162595016</v>
      </c>
      <c r="D1778" t="s">
        <v>4660</v>
      </c>
      <c r="E1778" t="s">
        <v>6541</v>
      </c>
      <c r="F1778" t="s">
        <v>6604</v>
      </c>
      <c r="K1778" t="s">
        <v>6824</v>
      </c>
      <c r="L1778" t="s">
        <v>24355</v>
      </c>
      <c r="M1778" t="s">
        <v>6807</v>
      </c>
    </row>
    <row r="1779" spans="1:13" x14ac:dyDescent="0.3">
      <c r="A1779" t="s">
        <v>6825</v>
      </c>
      <c r="B1779" t="s">
        <v>1884</v>
      </c>
      <c r="C1779">
        <v>8615345144255</v>
      </c>
      <c r="D1779" t="s">
        <v>1885</v>
      </c>
      <c r="E1779" t="s">
        <v>6541</v>
      </c>
      <c r="F1779" t="s">
        <v>6547</v>
      </c>
      <c r="K1779" t="s">
        <v>4160</v>
      </c>
      <c r="L1779" t="s">
        <v>24015</v>
      </c>
      <c r="M1779" t="s">
        <v>6807</v>
      </c>
    </row>
    <row r="1780" spans="1:13" x14ac:dyDescent="0.3">
      <c r="A1780" t="s">
        <v>6826</v>
      </c>
      <c r="B1780" t="s">
        <v>6827</v>
      </c>
      <c r="C1780">
        <v>8613771737464</v>
      </c>
      <c r="D1780" t="s">
        <v>6828</v>
      </c>
      <c r="E1780" t="s">
        <v>6541</v>
      </c>
      <c r="F1780" t="s">
        <v>6547</v>
      </c>
      <c r="K1780" t="s">
        <v>479</v>
      </c>
      <c r="L1780" t="s">
        <v>24531</v>
      </c>
      <c r="M1780" t="s">
        <v>6807</v>
      </c>
    </row>
    <row r="1781" spans="1:13" x14ac:dyDescent="0.3">
      <c r="A1781" t="s">
        <v>137</v>
      </c>
      <c r="B1781" t="s">
        <v>138</v>
      </c>
      <c r="C1781" t="e">
        <f>+undefined18621343501</f>
        <v>#NAME?</v>
      </c>
      <c r="D1781" t="s">
        <v>139</v>
      </c>
      <c r="E1781" t="s">
        <v>14</v>
      </c>
      <c r="F1781" t="s">
        <v>15</v>
      </c>
      <c r="J1781" s="1">
        <v>45301</v>
      </c>
      <c r="K1781" t="s">
        <v>140</v>
      </c>
      <c r="L1781" t="s">
        <v>23687</v>
      </c>
      <c r="M1781" t="s">
        <v>112</v>
      </c>
    </row>
    <row r="1782" spans="1:13" x14ac:dyDescent="0.3">
      <c r="A1782" t="s">
        <v>1079</v>
      </c>
      <c r="B1782" t="s">
        <v>1080</v>
      </c>
      <c r="C1782" t="s">
        <v>1081</v>
      </c>
      <c r="D1782" t="s">
        <v>1082</v>
      </c>
      <c r="E1782" t="s">
        <v>873</v>
      </c>
      <c r="F1782" t="s">
        <v>874</v>
      </c>
      <c r="L1782" t="s">
        <v>23873</v>
      </c>
      <c r="M1782" t="s">
        <v>1058</v>
      </c>
    </row>
    <row r="1783" spans="1:13" x14ac:dyDescent="0.3">
      <c r="A1783" t="s">
        <v>6829</v>
      </c>
      <c r="B1783" t="s">
        <v>5690</v>
      </c>
      <c r="C1783" t="s">
        <v>5691</v>
      </c>
      <c r="D1783" t="s">
        <v>5692</v>
      </c>
      <c r="E1783" t="s">
        <v>6541</v>
      </c>
      <c r="F1783" t="s">
        <v>6547</v>
      </c>
      <c r="K1783" t="s">
        <v>5694</v>
      </c>
      <c r="L1783" t="s">
        <v>24530</v>
      </c>
      <c r="M1783" t="s">
        <v>6807</v>
      </c>
    </row>
    <row r="1784" spans="1:13" x14ac:dyDescent="0.3">
      <c r="A1784" t="s">
        <v>6830</v>
      </c>
      <c r="B1784" t="s">
        <v>6831</v>
      </c>
      <c r="C1784" t="s">
        <v>6832</v>
      </c>
      <c r="D1784" t="s">
        <v>6833</v>
      </c>
      <c r="E1784" t="s">
        <v>6541</v>
      </c>
      <c r="F1784" t="s">
        <v>6625</v>
      </c>
      <c r="K1784" t="s">
        <v>6834</v>
      </c>
      <c r="L1784" t="s">
        <v>24534</v>
      </c>
      <c r="M1784" t="s">
        <v>6807</v>
      </c>
    </row>
    <row r="1785" spans="1:13" x14ac:dyDescent="0.3">
      <c r="A1785" t="s">
        <v>6835</v>
      </c>
      <c r="B1785" t="s">
        <v>1889</v>
      </c>
      <c r="C1785">
        <v>8613821803402</v>
      </c>
      <c r="D1785" t="s">
        <v>1890</v>
      </c>
      <c r="E1785" t="s">
        <v>6541</v>
      </c>
      <c r="F1785" t="s">
        <v>6542</v>
      </c>
      <c r="K1785" t="s">
        <v>1891</v>
      </c>
      <c r="L1785" t="s">
        <v>23747</v>
      </c>
      <c r="M1785" t="s">
        <v>6807</v>
      </c>
    </row>
    <row r="1786" spans="1:13" x14ac:dyDescent="0.3">
      <c r="A1786" t="s">
        <v>6836</v>
      </c>
      <c r="B1786" t="s">
        <v>6346</v>
      </c>
      <c r="C1786" t="s">
        <v>6347</v>
      </c>
      <c r="D1786" t="s">
        <v>6348</v>
      </c>
      <c r="E1786" t="s">
        <v>6541</v>
      </c>
      <c r="F1786" t="s">
        <v>6837</v>
      </c>
      <c r="K1786" t="s">
        <v>6349</v>
      </c>
      <c r="L1786" t="s">
        <v>24533</v>
      </c>
      <c r="M1786" t="s">
        <v>6807</v>
      </c>
    </row>
    <row r="1787" spans="1:13" x14ac:dyDescent="0.3">
      <c r="A1787" t="s">
        <v>6838</v>
      </c>
      <c r="B1787" t="s">
        <v>4228</v>
      </c>
      <c r="C1787" t="s">
        <v>4229</v>
      </c>
      <c r="D1787" t="s">
        <v>4230</v>
      </c>
      <c r="E1787" t="s">
        <v>6541</v>
      </c>
      <c r="F1787" t="s">
        <v>6839</v>
      </c>
      <c r="K1787" t="s">
        <v>4232</v>
      </c>
      <c r="M1787" t="s">
        <v>6807</v>
      </c>
    </row>
    <row r="1788" spans="1:13" x14ac:dyDescent="0.3">
      <c r="A1788" t="s">
        <v>6840</v>
      </c>
      <c r="B1788" t="s">
        <v>768</v>
      </c>
      <c r="C1788">
        <v>8615851462628</v>
      </c>
      <c r="D1788" t="s">
        <v>769</v>
      </c>
      <c r="E1788" t="s">
        <v>6541</v>
      </c>
      <c r="F1788" t="s">
        <v>6578</v>
      </c>
      <c r="K1788" t="s">
        <v>770</v>
      </c>
      <c r="L1788" t="s">
        <v>23788</v>
      </c>
      <c r="M1788" t="s">
        <v>6807</v>
      </c>
    </row>
    <row r="1789" spans="1:13" x14ac:dyDescent="0.3">
      <c r="A1789" t="s">
        <v>6841</v>
      </c>
      <c r="B1789" t="s">
        <v>427</v>
      </c>
      <c r="C1789" t="s">
        <v>428</v>
      </c>
      <c r="D1789" t="s">
        <v>429</v>
      </c>
      <c r="E1789" t="s">
        <v>6541</v>
      </c>
      <c r="F1789" t="s">
        <v>6547</v>
      </c>
      <c r="K1789" t="s">
        <v>430</v>
      </c>
      <c r="L1789" t="s">
        <v>23756</v>
      </c>
      <c r="M1789" t="s">
        <v>6807</v>
      </c>
    </row>
    <row r="1790" spans="1:13" x14ac:dyDescent="0.3">
      <c r="A1790" t="s">
        <v>6842</v>
      </c>
      <c r="B1790" t="s">
        <v>609</v>
      </c>
      <c r="C1790">
        <v>8618164098996</v>
      </c>
      <c r="D1790" t="s">
        <v>610</v>
      </c>
      <c r="E1790" t="s">
        <v>6541</v>
      </c>
      <c r="F1790" t="s">
        <v>6547</v>
      </c>
      <c r="K1790" t="s">
        <v>6843</v>
      </c>
      <c r="L1790" t="s">
        <v>23791</v>
      </c>
      <c r="M1790" t="s">
        <v>6844</v>
      </c>
    </row>
    <row r="1791" spans="1:13" x14ac:dyDescent="0.3">
      <c r="A1791" t="s">
        <v>6845</v>
      </c>
      <c r="B1791" t="s">
        <v>4809</v>
      </c>
      <c r="C1791" t="s">
        <v>407</v>
      </c>
      <c r="D1791" t="s">
        <v>4810</v>
      </c>
      <c r="E1791" t="s">
        <v>6541</v>
      </c>
      <c r="F1791" t="s">
        <v>6547</v>
      </c>
      <c r="L1791" t="s">
        <v>23750</v>
      </c>
      <c r="M1791" t="s">
        <v>6844</v>
      </c>
    </row>
    <row r="1792" spans="1:13" x14ac:dyDescent="0.3">
      <c r="A1792" t="s">
        <v>6846</v>
      </c>
      <c r="B1792" t="s">
        <v>2609</v>
      </c>
      <c r="C1792" t="s">
        <v>2610</v>
      </c>
      <c r="D1792" t="s">
        <v>2611</v>
      </c>
      <c r="E1792" t="s">
        <v>6541</v>
      </c>
      <c r="F1792" t="s">
        <v>6547</v>
      </c>
      <c r="K1792" t="s">
        <v>2612</v>
      </c>
      <c r="L1792" t="s">
        <v>24112</v>
      </c>
      <c r="M1792" t="s">
        <v>6844</v>
      </c>
    </row>
    <row r="1793" spans="1:13" x14ac:dyDescent="0.3">
      <c r="A1793" t="s">
        <v>1083</v>
      </c>
      <c r="B1793" t="s">
        <v>1084</v>
      </c>
      <c r="C1793" t="s">
        <v>1085</v>
      </c>
      <c r="D1793" t="s">
        <v>1086</v>
      </c>
      <c r="E1793" t="s">
        <v>873</v>
      </c>
      <c r="F1793" t="s">
        <v>874</v>
      </c>
      <c r="L1793" t="s">
        <v>23874</v>
      </c>
      <c r="M1793" t="s">
        <v>1058</v>
      </c>
    </row>
    <row r="1794" spans="1:13" x14ac:dyDescent="0.3">
      <c r="A1794" t="s">
        <v>6847</v>
      </c>
      <c r="B1794" t="s">
        <v>2247</v>
      </c>
      <c r="C1794" t="s">
        <v>2248</v>
      </c>
      <c r="D1794" t="s">
        <v>2249</v>
      </c>
      <c r="E1794" t="s">
        <v>6541</v>
      </c>
      <c r="F1794" t="s">
        <v>6547</v>
      </c>
      <c r="K1794" t="s">
        <v>420</v>
      </c>
      <c r="M1794" t="s">
        <v>6844</v>
      </c>
    </row>
    <row r="1795" spans="1:13" x14ac:dyDescent="0.3">
      <c r="A1795" t="s">
        <v>6848</v>
      </c>
      <c r="B1795" t="s">
        <v>396</v>
      </c>
      <c r="C1795" t="s">
        <v>397</v>
      </c>
      <c r="D1795" t="s">
        <v>398</v>
      </c>
      <c r="E1795" t="s">
        <v>6541</v>
      </c>
      <c r="F1795" t="s">
        <v>6578</v>
      </c>
      <c r="K1795" t="s">
        <v>695</v>
      </c>
      <c r="L1795" t="s">
        <v>23744</v>
      </c>
      <c r="M1795" t="s">
        <v>6844</v>
      </c>
    </row>
    <row r="1796" spans="1:13" x14ac:dyDescent="0.3">
      <c r="A1796" t="s">
        <v>6849</v>
      </c>
      <c r="B1796" t="s">
        <v>1915</v>
      </c>
      <c r="C1796">
        <v>15318151873</v>
      </c>
      <c r="D1796" t="s">
        <v>1916</v>
      </c>
      <c r="E1796" t="s">
        <v>6541</v>
      </c>
      <c r="F1796" t="s">
        <v>6547</v>
      </c>
      <c r="K1796" t="s">
        <v>1917</v>
      </c>
      <c r="L1796" t="s">
        <v>24021</v>
      </c>
      <c r="M1796" t="s">
        <v>6844</v>
      </c>
    </row>
    <row r="1797" spans="1:13" x14ac:dyDescent="0.3">
      <c r="A1797" t="s">
        <v>6850</v>
      </c>
      <c r="B1797" t="s">
        <v>750</v>
      </c>
      <c r="C1797" t="s">
        <v>751</v>
      </c>
      <c r="D1797" t="s">
        <v>752</v>
      </c>
      <c r="E1797" t="s">
        <v>6541</v>
      </c>
      <c r="F1797" t="s">
        <v>6547</v>
      </c>
      <c r="K1797" t="s">
        <v>6851</v>
      </c>
      <c r="L1797" t="s">
        <v>23817</v>
      </c>
      <c r="M1797" t="s">
        <v>6844</v>
      </c>
    </row>
    <row r="1798" spans="1:13" x14ac:dyDescent="0.3">
      <c r="A1798" t="s">
        <v>6852</v>
      </c>
      <c r="B1798" t="s">
        <v>1884</v>
      </c>
      <c r="C1798">
        <v>8619962611955</v>
      </c>
      <c r="D1798" t="s">
        <v>1925</v>
      </c>
      <c r="E1798" t="s">
        <v>6541</v>
      </c>
      <c r="F1798" t="s">
        <v>6547</v>
      </c>
      <c r="K1798" t="s">
        <v>4160</v>
      </c>
      <c r="L1798" t="s">
        <v>24015</v>
      </c>
      <c r="M1798" t="s">
        <v>6844</v>
      </c>
    </row>
    <row r="1799" spans="1:13" x14ac:dyDescent="0.3">
      <c r="A1799" t="s">
        <v>6853</v>
      </c>
      <c r="B1799" t="s">
        <v>1853</v>
      </c>
      <c r="C1799">
        <v>8618026564465</v>
      </c>
      <c r="D1799" t="s">
        <v>1854</v>
      </c>
      <c r="E1799" t="s">
        <v>6541</v>
      </c>
      <c r="F1799" t="s">
        <v>6547</v>
      </c>
      <c r="K1799" t="s">
        <v>6854</v>
      </c>
      <c r="L1799" t="s">
        <v>24014</v>
      </c>
      <c r="M1799" t="s">
        <v>6844</v>
      </c>
    </row>
    <row r="1800" spans="1:13" x14ac:dyDescent="0.3">
      <c r="A1800" t="s">
        <v>6855</v>
      </c>
      <c r="B1800" t="s">
        <v>2539</v>
      </c>
      <c r="C1800" t="s">
        <v>2540</v>
      </c>
      <c r="D1800" t="s">
        <v>2541</v>
      </c>
      <c r="E1800" t="s">
        <v>6541</v>
      </c>
      <c r="F1800" t="s">
        <v>6547</v>
      </c>
      <c r="K1800" t="s">
        <v>4305</v>
      </c>
      <c r="L1800" t="s">
        <v>24102</v>
      </c>
      <c r="M1800" t="s">
        <v>6844</v>
      </c>
    </row>
    <row r="1801" spans="1:13" x14ac:dyDescent="0.3">
      <c r="A1801" t="s">
        <v>6856</v>
      </c>
      <c r="B1801" t="s">
        <v>646</v>
      </c>
      <c r="C1801" t="s">
        <v>647</v>
      </c>
      <c r="D1801" t="s">
        <v>648</v>
      </c>
      <c r="E1801" t="s">
        <v>6541</v>
      </c>
      <c r="F1801" t="s">
        <v>6547</v>
      </c>
      <c r="K1801" t="s">
        <v>6857</v>
      </c>
      <c r="L1801" t="s">
        <v>23796</v>
      </c>
      <c r="M1801" t="s">
        <v>6844</v>
      </c>
    </row>
    <row r="1802" spans="1:13" x14ac:dyDescent="0.3">
      <c r="A1802" t="s">
        <v>6858</v>
      </c>
      <c r="B1802" t="s">
        <v>6859</v>
      </c>
      <c r="C1802">
        <v>8618502762009</v>
      </c>
      <c r="D1802" t="s">
        <v>6860</v>
      </c>
      <c r="E1802" t="s">
        <v>6541</v>
      </c>
      <c r="F1802" t="s">
        <v>6547</v>
      </c>
      <c r="K1802" t="s">
        <v>6861</v>
      </c>
      <c r="L1802" t="s">
        <v>24538</v>
      </c>
      <c r="M1802" t="s">
        <v>6844</v>
      </c>
    </row>
    <row r="1803" spans="1:13" x14ac:dyDescent="0.3">
      <c r="A1803" t="s">
        <v>6862</v>
      </c>
      <c r="B1803" t="s">
        <v>1211</v>
      </c>
      <c r="C1803" t="s">
        <v>1212</v>
      </c>
      <c r="D1803" t="s">
        <v>1213</v>
      </c>
      <c r="E1803" t="s">
        <v>6541</v>
      </c>
      <c r="F1803" t="s">
        <v>6547</v>
      </c>
      <c r="K1803" t="s">
        <v>1214</v>
      </c>
      <c r="L1803" t="s">
        <v>23900</v>
      </c>
      <c r="M1803" t="s">
        <v>6844</v>
      </c>
    </row>
    <row r="1804" spans="1:13" x14ac:dyDescent="0.3">
      <c r="A1804" t="s">
        <v>1087</v>
      </c>
      <c r="B1804" t="s">
        <v>1088</v>
      </c>
      <c r="C1804" t="s">
        <v>1089</v>
      </c>
      <c r="D1804" t="s">
        <v>1090</v>
      </c>
      <c r="E1804" t="s">
        <v>873</v>
      </c>
      <c r="F1804" t="s">
        <v>874</v>
      </c>
      <c r="L1804" t="s">
        <v>23875</v>
      </c>
      <c r="M1804" t="s">
        <v>1058</v>
      </c>
    </row>
    <row r="1805" spans="1:13" x14ac:dyDescent="0.3">
      <c r="A1805" t="s">
        <v>6863</v>
      </c>
      <c r="B1805" t="s">
        <v>6864</v>
      </c>
      <c r="C1805">
        <v>8617791728244</v>
      </c>
      <c r="D1805" t="s">
        <v>6865</v>
      </c>
      <c r="E1805" t="s">
        <v>6541</v>
      </c>
      <c r="F1805" t="s">
        <v>6612</v>
      </c>
      <c r="K1805" t="s">
        <v>6866</v>
      </c>
      <c r="L1805" t="s">
        <v>23747</v>
      </c>
      <c r="M1805" t="s">
        <v>6844</v>
      </c>
    </row>
    <row r="1806" spans="1:13" x14ac:dyDescent="0.3">
      <c r="A1806" t="s">
        <v>6867</v>
      </c>
      <c r="B1806" t="s">
        <v>3405</v>
      </c>
      <c r="C1806">
        <v>8613901585132</v>
      </c>
      <c r="D1806" t="s">
        <v>3406</v>
      </c>
      <c r="E1806" t="s">
        <v>6541</v>
      </c>
      <c r="F1806" t="s">
        <v>6547</v>
      </c>
      <c r="K1806" t="s">
        <v>6868</v>
      </c>
      <c r="L1806" t="s">
        <v>23747</v>
      </c>
      <c r="M1806" t="s">
        <v>6844</v>
      </c>
    </row>
    <row r="1807" spans="1:13" x14ac:dyDescent="0.3">
      <c r="A1807" t="s">
        <v>6869</v>
      </c>
      <c r="B1807" t="s">
        <v>1266</v>
      </c>
      <c r="C1807" t="s">
        <v>1267</v>
      </c>
      <c r="D1807" t="s">
        <v>1268</v>
      </c>
      <c r="E1807" t="s">
        <v>6541</v>
      </c>
      <c r="F1807" t="s">
        <v>6547</v>
      </c>
      <c r="K1807" t="s">
        <v>6870</v>
      </c>
      <c r="L1807" t="s">
        <v>23909</v>
      </c>
      <c r="M1807" t="s">
        <v>6844</v>
      </c>
    </row>
    <row r="1808" spans="1:13" x14ac:dyDescent="0.3">
      <c r="A1808" t="s">
        <v>6871</v>
      </c>
      <c r="B1808" t="s">
        <v>1841</v>
      </c>
      <c r="C1808">
        <v>8615920483169</v>
      </c>
      <c r="D1808" t="s">
        <v>1842</v>
      </c>
      <c r="E1808" t="s">
        <v>6541</v>
      </c>
      <c r="F1808" t="s">
        <v>6872</v>
      </c>
      <c r="K1808" t="s">
        <v>3425</v>
      </c>
      <c r="L1808" t="s">
        <v>24022</v>
      </c>
      <c r="M1808" t="s">
        <v>6844</v>
      </c>
    </row>
    <row r="1809" spans="1:13" x14ac:dyDescent="0.3">
      <c r="A1809" t="s">
        <v>6873</v>
      </c>
      <c r="B1809" t="s">
        <v>6874</v>
      </c>
      <c r="C1809">
        <v>8618969655221</v>
      </c>
      <c r="D1809" t="s">
        <v>6875</v>
      </c>
      <c r="E1809" t="s">
        <v>6541</v>
      </c>
      <c r="F1809" t="s">
        <v>6547</v>
      </c>
      <c r="K1809" t="s">
        <v>6876</v>
      </c>
      <c r="L1809" t="s">
        <v>24537</v>
      </c>
      <c r="M1809" t="s">
        <v>6844</v>
      </c>
    </row>
    <row r="1810" spans="1:13" x14ac:dyDescent="0.3">
      <c r="A1810" t="s">
        <v>6877</v>
      </c>
      <c r="B1810" t="s">
        <v>1282</v>
      </c>
      <c r="C1810" t="s">
        <v>1283</v>
      </c>
      <c r="D1810" t="s">
        <v>1284</v>
      </c>
      <c r="E1810" t="s">
        <v>6541</v>
      </c>
      <c r="F1810" t="s">
        <v>6547</v>
      </c>
      <c r="K1810" t="s">
        <v>6878</v>
      </c>
      <c r="L1810" t="s">
        <v>23912</v>
      </c>
      <c r="M1810" t="s">
        <v>6844</v>
      </c>
    </row>
    <row r="1811" spans="1:13" x14ac:dyDescent="0.3">
      <c r="A1811" t="s">
        <v>6879</v>
      </c>
      <c r="B1811" t="s">
        <v>507</v>
      </c>
      <c r="C1811" t="s">
        <v>508</v>
      </c>
      <c r="D1811" t="s">
        <v>509</v>
      </c>
      <c r="E1811" t="s">
        <v>6541</v>
      </c>
      <c r="F1811" t="s">
        <v>6547</v>
      </c>
      <c r="K1811" t="s">
        <v>189</v>
      </c>
      <c r="L1811" t="s">
        <v>23777</v>
      </c>
      <c r="M1811" t="s">
        <v>6844</v>
      </c>
    </row>
    <row r="1812" spans="1:13" x14ac:dyDescent="0.3">
      <c r="A1812" t="s">
        <v>6880</v>
      </c>
      <c r="B1812" t="s">
        <v>5747</v>
      </c>
      <c r="C1812" t="s">
        <v>5748</v>
      </c>
      <c r="D1812" t="s">
        <v>5749</v>
      </c>
      <c r="E1812" t="s">
        <v>6541</v>
      </c>
      <c r="F1812" t="s">
        <v>6547</v>
      </c>
      <c r="K1812" t="s">
        <v>5750</v>
      </c>
      <c r="L1812" t="s">
        <v>24536</v>
      </c>
      <c r="M1812" t="s">
        <v>6881</v>
      </c>
    </row>
    <row r="1813" spans="1:13" x14ac:dyDescent="0.3">
      <c r="A1813" t="s">
        <v>6882</v>
      </c>
      <c r="B1813" t="s">
        <v>6883</v>
      </c>
      <c r="C1813" t="s">
        <v>6884</v>
      </c>
      <c r="D1813" t="s">
        <v>6885</v>
      </c>
      <c r="E1813" t="s">
        <v>6541</v>
      </c>
      <c r="F1813" t="s">
        <v>6547</v>
      </c>
      <c r="K1813" t="s">
        <v>6886</v>
      </c>
      <c r="L1813" t="s">
        <v>24540</v>
      </c>
      <c r="M1813" t="s">
        <v>6881</v>
      </c>
    </row>
    <row r="1814" spans="1:13" x14ac:dyDescent="0.3">
      <c r="A1814" t="s">
        <v>6887</v>
      </c>
      <c r="B1814" t="s">
        <v>586</v>
      </c>
      <c r="C1814">
        <v>8617682355945</v>
      </c>
      <c r="D1814" t="s">
        <v>587</v>
      </c>
      <c r="E1814" t="s">
        <v>6541</v>
      </c>
      <c r="F1814" t="s">
        <v>6547</v>
      </c>
      <c r="K1814" t="s">
        <v>4214</v>
      </c>
      <c r="L1814" t="s">
        <v>23785</v>
      </c>
      <c r="M1814" t="s">
        <v>6881</v>
      </c>
    </row>
    <row r="1815" spans="1:13" x14ac:dyDescent="0.3">
      <c r="A1815" t="s">
        <v>1091</v>
      </c>
      <c r="B1815" t="s">
        <v>1092</v>
      </c>
      <c r="C1815" t="s">
        <v>1093</v>
      </c>
      <c r="D1815" t="s">
        <v>1094</v>
      </c>
      <c r="E1815" t="s">
        <v>873</v>
      </c>
      <c r="F1815" t="s">
        <v>874</v>
      </c>
      <c r="L1815" t="s">
        <v>23876</v>
      </c>
      <c r="M1815" t="s">
        <v>1058</v>
      </c>
    </row>
    <row r="1816" spans="1:13" x14ac:dyDescent="0.3">
      <c r="A1816" t="s">
        <v>6888</v>
      </c>
      <c r="B1816" t="s">
        <v>590</v>
      </c>
      <c r="C1816" t="s">
        <v>591</v>
      </c>
      <c r="D1816" t="s">
        <v>592</v>
      </c>
      <c r="E1816" t="s">
        <v>6541</v>
      </c>
      <c r="F1816" t="s">
        <v>6547</v>
      </c>
      <c r="K1816" t="s">
        <v>593</v>
      </c>
      <c r="L1816" t="s">
        <v>23784</v>
      </c>
      <c r="M1816" t="s">
        <v>6881</v>
      </c>
    </row>
    <row r="1817" spans="1:13" x14ac:dyDescent="0.3">
      <c r="A1817" t="s">
        <v>6889</v>
      </c>
      <c r="B1817" t="s">
        <v>1944</v>
      </c>
      <c r="C1817" t="s">
        <v>1945</v>
      </c>
      <c r="D1817" t="s">
        <v>1946</v>
      </c>
      <c r="E1817" t="s">
        <v>6541</v>
      </c>
      <c r="F1817" t="s">
        <v>6547</v>
      </c>
      <c r="K1817" t="s">
        <v>1947</v>
      </c>
      <c r="L1817" t="s">
        <v>24031</v>
      </c>
      <c r="M1817" t="s">
        <v>6881</v>
      </c>
    </row>
    <row r="1818" spans="1:13" x14ac:dyDescent="0.3">
      <c r="A1818" t="s">
        <v>6890</v>
      </c>
      <c r="B1818" t="s">
        <v>3654</v>
      </c>
      <c r="C1818">
        <v>8617771199833</v>
      </c>
      <c r="D1818" t="s">
        <v>3655</v>
      </c>
      <c r="E1818" t="s">
        <v>6541</v>
      </c>
      <c r="F1818" t="s">
        <v>6547</v>
      </c>
      <c r="K1818" t="s">
        <v>1218</v>
      </c>
      <c r="L1818" t="s">
        <v>24239</v>
      </c>
      <c r="M1818" t="s">
        <v>6881</v>
      </c>
    </row>
    <row r="1819" spans="1:13" x14ac:dyDescent="0.3">
      <c r="A1819" t="s">
        <v>6891</v>
      </c>
      <c r="B1819" t="s">
        <v>6892</v>
      </c>
      <c r="C1819" t="s">
        <v>6893</v>
      </c>
      <c r="D1819" t="s">
        <v>6894</v>
      </c>
      <c r="E1819" t="s">
        <v>6541</v>
      </c>
      <c r="F1819" t="s">
        <v>6625</v>
      </c>
      <c r="K1819" t="s">
        <v>6895</v>
      </c>
      <c r="M1819" t="s">
        <v>6881</v>
      </c>
    </row>
    <row r="1820" spans="1:13" x14ac:dyDescent="0.3">
      <c r="A1820" t="s">
        <v>6896</v>
      </c>
      <c r="B1820" t="s">
        <v>498</v>
      </c>
      <c r="C1820">
        <v>8615307151931</v>
      </c>
      <c r="D1820" t="s">
        <v>499</v>
      </c>
      <c r="E1820" t="s">
        <v>6541</v>
      </c>
      <c r="F1820" t="s">
        <v>6547</v>
      </c>
      <c r="K1820" t="s">
        <v>2319</v>
      </c>
      <c r="M1820" t="s">
        <v>6881</v>
      </c>
    </row>
    <row r="1821" spans="1:13" x14ac:dyDescent="0.3">
      <c r="A1821" t="s">
        <v>6897</v>
      </c>
      <c r="B1821" t="s">
        <v>782</v>
      </c>
      <c r="C1821">
        <v>8618072846723</v>
      </c>
      <c r="D1821" t="s">
        <v>783</v>
      </c>
      <c r="E1821" t="s">
        <v>6541</v>
      </c>
      <c r="F1821" t="s">
        <v>6578</v>
      </c>
      <c r="K1821" t="s">
        <v>784</v>
      </c>
      <c r="L1821" t="s">
        <v>23822</v>
      </c>
      <c r="M1821" t="s">
        <v>6881</v>
      </c>
    </row>
    <row r="1822" spans="1:13" x14ac:dyDescent="0.3">
      <c r="A1822" t="s">
        <v>6898</v>
      </c>
      <c r="B1822" t="s">
        <v>4826</v>
      </c>
      <c r="C1822" t="s">
        <v>4827</v>
      </c>
      <c r="D1822" t="s">
        <v>4828</v>
      </c>
      <c r="E1822" t="s">
        <v>6541</v>
      </c>
      <c r="F1822" t="s">
        <v>6547</v>
      </c>
      <c r="K1822" t="s">
        <v>6899</v>
      </c>
      <c r="L1822" t="s">
        <v>24543</v>
      </c>
      <c r="M1822" t="s">
        <v>6881</v>
      </c>
    </row>
    <row r="1823" spans="1:13" x14ac:dyDescent="0.3">
      <c r="A1823" t="s">
        <v>6900</v>
      </c>
      <c r="B1823" t="s">
        <v>4318</v>
      </c>
      <c r="C1823" t="s">
        <v>4319</v>
      </c>
      <c r="D1823" t="s">
        <v>4320</v>
      </c>
      <c r="E1823" t="s">
        <v>6541</v>
      </c>
      <c r="F1823" t="s">
        <v>6547</v>
      </c>
      <c r="K1823" t="s">
        <v>6901</v>
      </c>
      <c r="L1823" t="s">
        <v>24306</v>
      </c>
      <c r="M1823" t="s">
        <v>6881</v>
      </c>
    </row>
    <row r="1824" spans="1:13" x14ac:dyDescent="0.3">
      <c r="A1824" t="s">
        <v>6902</v>
      </c>
      <c r="B1824" t="s">
        <v>6903</v>
      </c>
      <c r="C1824" t="s">
        <v>6904</v>
      </c>
      <c r="D1824" t="s">
        <v>6905</v>
      </c>
      <c r="E1824" t="s">
        <v>6541</v>
      </c>
      <c r="F1824" t="s">
        <v>6547</v>
      </c>
      <c r="K1824" t="s">
        <v>6906</v>
      </c>
      <c r="L1824" t="s">
        <v>24542</v>
      </c>
      <c r="M1824" t="s">
        <v>6881</v>
      </c>
    </row>
    <row r="1825" spans="1:13" x14ac:dyDescent="0.3">
      <c r="A1825" t="s">
        <v>6907</v>
      </c>
      <c r="B1825" t="s">
        <v>549</v>
      </c>
      <c r="C1825" t="s">
        <v>4136</v>
      </c>
      <c r="D1825" t="s">
        <v>4137</v>
      </c>
      <c r="E1825" t="s">
        <v>6541</v>
      </c>
      <c r="F1825" t="s">
        <v>6547</v>
      </c>
      <c r="K1825" t="s">
        <v>784</v>
      </c>
      <c r="L1825" t="s">
        <v>24360</v>
      </c>
      <c r="M1825" t="s">
        <v>6881</v>
      </c>
    </row>
    <row r="1826" spans="1:13" x14ac:dyDescent="0.3">
      <c r="A1826" t="s">
        <v>1095</v>
      </c>
      <c r="B1826" t="s">
        <v>1096</v>
      </c>
      <c r="C1826" t="s">
        <v>1097</v>
      </c>
      <c r="D1826" t="s">
        <v>1098</v>
      </c>
      <c r="E1826" t="s">
        <v>873</v>
      </c>
      <c r="F1826" t="s">
        <v>874</v>
      </c>
      <c r="L1826" t="s">
        <v>23877</v>
      </c>
      <c r="M1826" t="s">
        <v>1058</v>
      </c>
    </row>
    <row r="1827" spans="1:13" x14ac:dyDescent="0.3">
      <c r="A1827" t="s">
        <v>6908</v>
      </c>
      <c r="B1827" t="s">
        <v>4749</v>
      </c>
      <c r="C1827" t="s">
        <v>4750</v>
      </c>
      <c r="D1827" t="s">
        <v>4751</v>
      </c>
      <c r="E1827" t="s">
        <v>6541</v>
      </c>
      <c r="F1827" t="s">
        <v>6547</v>
      </c>
      <c r="K1827" t="s">
        <v>4277</v>
      </c>
      <c r="L1827" t="s">
        <v>24541</v>
      </c>
      <c r="M1827" t="s">
        <v>6881</v>
      </c>
    </row>
    <row r="1828" spans="1:13" x14ac:dyDescent="0.3">
      <c r="A1828" t="s">
        <v>6909</v>
      </c>
      <c r="B1828" t="s">
        <v>554</v>
      </c>
      <c r="C1828" t="s">
        <v>555</v>
      </c>
      <c r="D1828" t="s">
        <v>556</v>
      </c>
      <c r="E1828" t="s">
        <v>6541</v>
      </c>
      <c r="F1828" t="s">
        <v>6547</v>
      </c>
      <c r="K1828" t="s">
        <v>102</v>
      </c>
      <c r="L1828" t="s">
        <v>23773</v>
      </c>
      <c r="M1828" t="s">
        <v>6881</v>
      </c>
    </row>
    <row r="1829" spans="1:13" x14ac:dyDescent="0.3">
      <c r="A1829" t="s">
        <v>6910</v>
      </c>
      <c r="B1829" t="s">
        <v>511</v>
      </c>
      <c r="C1829">
        <v>8615801958784</v>
      </c>
      <c r="D1829" t="s">
        <v>512</v>
      </c>
      <c r="E1829" t="s">
        <v>6541</v>
      </c>
      <c r="F1829" t="s">
        <v>6547</v>
      </c>
      <c r="K1829" t="s">
        <v>1285</v>
      </c>
      <c r="L1829" t="s">
        <v>23772</v>
      </c>
      <c r="M1829" t="s">
        <v>6881</v>
      </c>
    </row>
    <row r="1830" spans="1:13" x14ac:dyDescent="0.3">
      <c r="A1830" t="s">
        <v>6911</v>
      </c>
      <c r="B1830" t="s">
        <v>515</v>
      </c>
      <c r="C1830">
        <v>8613333710285</v>
      </c>
      <c r="D1830" t="s">
        <v>516</v>
      </c>
      <c r="E1830" t="s">
        <v>6541</v>
      </c>
      <c r="F1830" t="s">
        <v>6618</v>
      </c>
      <c r="K1830" t="s">
        <v>517</v>
      </c>
      <c r="L1830" t="s">
        <v>23770</v>
      </c>
      <c r="M1830" t="s">
        <v>6881</v>
      </c>
    </row>
    <row r="1831" spans="1:13" x14ac:dyDescent="0.3">
      <c r="A1831" t="s">
        <v>6912</v>
      </c>
      <c r="B1831" t="s">
        <v>533</v>
      </c>
      <c r="C1831">
        <v>8618062587608</v>
      </c>
      <c r="D1831" t="s">
        <v>534</v>
      </c>
      <c r="E1831" t="s">
        <v>6541</v>
      </c>
      <c r="F1831" t="s">
        <v>6547</v>
      </c>
      <c r="K1831" t="s">
        <v>6913</v>
      </c>
      <c r="L1831" t="s">
        <v>23768</v>
      </c>
      <c r="M1831" t="s">
        <v>6881</v>
      </c>
    </row>
    <row r="1832" spans="1:13" x14ac:dyDescent="0.3">
      <c r="A1832" t="s">
        <v>6914</v>
      </c>
      <c r="B1832" t="s">
        <v>4175</v>
      </c>
      <c r="C1832">
        <v>8619849939632</v>
      </c>
      <c r="D1832" t="s">
        <v>4176</v>
      </c>
      <c r="E1832" t="s">
        <v>6541</v>
      </c>
      <c r="F1832" t="s">
        <v>6542</v>
      </c>
      <c r="K1832" t="s">
        <v>4339</v>
      </c>
      <c r="L1832" t="s">
        <v>24358</v>
      </c>
      <c r="M1832" t="s">
        <v>6881</v>
      </c>
    </row>
    <row r="1833" spans="1:13" x14ac:dyDescent="0.3">
      <c r="A1833" t="s">
        <v>6915</v>
      </c>
      <c r="B1833" t="s">
        <v>2268</v>
      </c>
      <c r="C1833" t="s">
        <v>2269</v>
      </c>
      <c r="D1833" t="s">
        <v>2270</v>
      </c>
      <c r="E1833" t="s">
        <v>6541</v>
      </c>
      <c r="F1833" t="s">
        <v>6547</v>
      </c>
      <c r="K1833" t="s">
        <v>2271</v>
      </c>
      <c r="M1833" t="s">
        <v>6881</v>
      </c>
    </row>
    <row r="1834" spans="1:13" x14ac:dyDescent="0.3">
      <c r="A1834" t="s">
        <v>6916</v>
      </c>
      <c r="B1834" t="s">
        <v>3681</v>
      </c>
      <c r="C1834" t="s">
        <v>3682</v>
      </c>
      <c r="D1834" t="s">
        <v>3683</v>
      </c>
      <c r="E1834" t="s">
        <v>6541</v>
      </c>
      <c r="F1834" t="s">
        <v>6618</v>
      </c>
      <c r="K1834" t="s">
        <v>6917</v>
      </c>
      <c r="M1834" t="s">
        <v>6918</v>
      </c>
    </row>
    <row r="1835" spans="1:13" x14ac:dyDescent="0.3">
      <c r="A1835" t="s">
        <v>6919</v>
      </c>
      <c r="B1835" t="s">
        <v>3627</v>
      </c>
      <c r="C1835" t="s">
        <v>3628</v>
      </c>
      <c r="D1835" t="s">
        <v>3629</v>
      </c>
      <c r="E1835" t="s">
        <v>6541</v>
      </c>
      <c r="F1835" t="s">
        <v>6547</v>
      </c>
      <c r="K1835" t="s">
        <v>6920</v>
      </c>
      <c r="M1835" t="s">
        <v>6918</v>
      </c>
    </row>
    <row r="1836" spans="1:13" x14ac:dyDescent="0.3">
      <c r="A1836" t="s">
        <v>6921</v>
      </c>
      <c r="B1836" t="s">
        <v>6922</v>
      </c>
      <c r="C1836" t="s">
        <v>6923</v>
      </c>
      <c r="D1836" t="s">
        <v>201</v>
      </c>
      <c r="E1836" t="s">
        <v>6541</v>
      </c>
      <c r="F1836" t="s">
        <v>6547</v>
      </c>
      <c r="K1836" t="s">
        <v>6924</v>
      </c>
      <c r="M1836" t="s">
        <v>6918</v>
      </c>
    </row>
    <row r="1837" spans="1:13" x14ac:dyDescent="0.3">
      <c r="A1837" t="s">
        <v>1099</v>
      </c>
      <c r="B1837" t="s">
        <v>1100</v>
      </c>
      <c r="C1837" t="s">
        <v>1101</v>
      </c>
      <c r="D1837" t="s">
        <v>1102</v>
      </c>
      <c r="E1837" t="s">
        <v>873</v>
      </c>
      <c r="F1837" t="s">
        <v>874</v>
      </c>
      <c r="L1837" t="s">
        <v>23878</v>
      </c>
      <c r="M1837" t="s">
        <v>1058</v>
      </c>
    </row>
    <row r="1838" spans="1:13" x14ac:dyDescent="0.3">
      <c r="A1838" t="s">
        <v>6925</v>
      </c>
      <c r="B1838" t="s">
        <v>4202</v>
      </c>
      <c r="C1838">
        <v>18665676617</v>
      </c>
      <c r="D1838" t="s">
        <v>4203</v>
      </c>
      <c r="E1838" t="s">
        <v>6541</v>
      </c>
      <c r="F1838" t="s">
        <v>6547</v>
      </c>
      <c r="K1838" t="s">
        <v>4204</v>
      </c>
      <c r="M1838" t="s">
        <v>6918</v>
      </c>
    </row>
    <row r="1839" spans="1:13" x14ac:dyDescent="0.3">
      <c r="A1839" t="s">
        <v>6926</v>
      </c>
      <c r="B1839" t="s">
        <v>5123</v>
      </c>
      <c r="C1839" t="s">
        <v>5124</v>
      </c>
      <c r="D1839" t="s">
        <v>5125</v>
      </c>
      <c r="E1839" t="s">
        <v>6541</v>
      </c>
      <c r="F1839" t="s">
        <v>6547</v>
      </c>
      <c r="K1839" t="s">
        <v>6927</v>
      </c>
      <c r="M1839" t="s">
        <v>6918</v>
      </c>
    </row>
    <row r="1840" spans="1:13" x14ac:dyDescent="0.3">
      <c r="A1840" t="s">
        <v>6928</v>
      </c>
      <c r="B1840" t="s">
        <v>655</v>
      </c>
      <c r="C1840" t="s">
        <v>656</v>
      </c>
      <c r="D1840" t="s">
        <v>657</v>
      </c>
      <c r="E1840" t="s">
        <v>6541</v>
      </c>
      <c r="F1840" t="s">
        <v>6547</v>
      </c>
      <c r="K1840" t="s">
        <v>658</v>
      </c>
      <c r="L1840" t="s">
        <v>23799</v>
      </c>
      <c r="M1840" t="s">
        <v>6918</v>
      </c>
    </row>
    <row r="1841" spans="1:13" x14ac:dyDescent="0.3">
      <c r="A1841" t="s">
        <v>6929</v>
      </c>
      <c r="B1841" t="s">
        <v>1181</v>
      </c>
      <c r="C1841" t="s">
        <v>1182</v>
      </c>
      <c r="D1841" t="s">
        <v>1183</v>
      </c>
      <c r="E1841" t="s">
        <v>6541</v>
      </c>
      <c r="F1841" t="s">
        <v>6547</v>
      </c>
      <c r="K1841" t="s">
        <v>461</v>
      </c>
      <c r="L1841" t="s">
        <v>23895</v>
      </c>
      <c r="M1841" t="s">
        <v>6918</v>
      </c>
    </row>
    <row r="1842" spans="1:13" x14ac:dyDescent="0.3">
      <c r="A1842" t="s">
        <v>6930</v>
      </c>
      <c r="B1842" t="s">
        <v>3405</v>
      </c>
      <c r="C1842">
        <v>8613901585132</v>
      </c>
      <c r="D1842" t="s">
        <v>6931</v>
      </c>
      <c r="E1842" t="s">
        <v>6541</v>
      </c>
      <c r="F1842" t="s">
        <v>6547</v>
      </c>
      <c r="K1842" t="s">
        <v>6932</v>
      </c>
      <c r="L1842" t="s">
        <v>23747</v>
      </c>
      <c r="M1842" t="s">
        <v>6918</v>
      </c>
    </row>
    <row r="1843" spans="1:13" x14ac:dyDescent="0.3">
      <c r="A1843" t="s">
        <v>6933</v>
      </c>
      <c r="B1843" t="s">
        <v>6934</v>
      </c>
      <c r="C1843" t="s">
        <v>6935</v>
      </c>
      <c r="D1843" t="s">
        <v>6936</v>
      </c>
      <c r="E1843" t="s">
        <v>6541</v>
      </c>
      <c r="F1843" t="s">
        <v>6542</v>
      </c>
      <c r="K1843" t="s">
        <v>189</v>
      </c>
      <c r="L1843" t="s">
        <v>24532</v>
      </c>
      <c r="M1843" t="s">
        <v>6918</v>
      </c>
    </row>
    <row r="1844" spans="1:13" x14ac:dyDescent="0.3">
      <c r="A1844" t="s">
        <v>6937</v>
      </c>
      <c r="B1844" t="s">
        <v>446</v>
      </c>
      <c r="C1844" t="s">
        <v>447</v>
      </c>
      <c r="D1844" t="s">
        <v>448</v>
      </c>
      <c r="E1844" t="s">
        <v>6541</v>
      </c>
      <c r="F1844" t="s">
        <v>6839</v>
      </c>
      <c r="K1844" t="s">
        <v>449</v>
      </c>
      <c r="M1844" t="s">
        <v>6918</v>
      </c>
    </row>
    <row r="1845" spans="1:13" x14ac:dyDescent="0.3">
      <c r="A1845" t="s">
        <v>6938</v>
      </c>
      <c r="B1845" t="s">
        <v>6939</v>
      </c>
      <c r="C1845">
        <v>8618217726276</v>
      </c>
      <c r="D1845" t="s">
        <v>6940</v>
      </c>
      <c r="E1845" t="s">
        <v>6541</v>
      </c>
      <c r="F1845" t="s">
        <v>6941</v>
      </c>
      <c r="K1845" t="s">
        <v>6942</v>
      </c>
      <c r="M1845" t="s">
        <v>6918</v>
      </c>
    </row>
    <row r="1846" spans="1:13" x14ac:dyDescent="0.3">
      <c r="A1846" t="s">
        <v>6943</v>
      </c>
      <c r="B1846" t="s">
        <v>1185</v>
      </c>
      <c r="C1846">
        <v>13522808617</v>
      </c>
      <c r="D1846" t="s">
        <v>1186</v>
      </c>
      <c r="E1846" t="s">
        <v>6541</v>
      </c>
      <c r="F1846" t="s">
        <v>6547</v>
      </c>
      <c r="K1846" t="s">
        <v>6944</v>
      </c>
      <c r="M1846" t="s">
        <v>6918</v>
      </c>
    </row>
    <row r="1847" spans="1:13" x14ac:dyDescent="0.3">
      <c r="A1847" t="s">
        <v>6945</v>
      </c>
      <c r="B1847" t="s">
        <v>2548</v>
      </c>
      <c r="C1847">
        <v>8613393721940</v>
      </c>
      <c r="D1847" t="s">
        <v>2549</v>
      </c>
      <c r="E1847" t="s">
        <v>6541</v>
      </c>
      <c r="F1847" t="s">
        <v>6547</v>
      </c>
      <c r="K1847" t="s">
        <v>6946</v>
      </c>
      <c r="M1847" t="s">
        <v>6918</v>
      </c>
    </row>
    <row r="1848" spans="1:13" x14ac:dyDescent="0.3">
      <c r="A1848" t="s">
        <v>1103</v>
      </c>
      <c r="B1848" t="s">
        <v>1104</v>
      </c>
      <c r="C1848" t="s">
        <v>1105</v>
      </c>
      <c r="D1848" t="s">
        <v>1086</v>
      </c>
      <c r="E1848" t="s">
        <v>873</v>
      </c>
      <c r="F1848" t="s">
        <v>874</v>
      </c>
      <c r="L1848" t="s">
        <v>23879</v>
      </c>
      <c r="M1848" t="s">
        <v>1058</v>
      </c>
    </row>
    <row r="1849" spans="1:13" x14ac:dyDescent="0.3">
      <c r="A1849" t="s">
        <v>6947</v>
      </c>
      <c r="B1849" t="s">
        <v>1816</v>
      </c>
      <c r="C1849" t="s">
        <v>1817</v>
      </c>
      <c r="D1849" t="s">
        <v>1818</v>
      </c>
      <c r="E1849" t="s">
        <v>6541</v>
      </c>
      <c r="F1849" t="s">
        <v>6547</v>
      </c>
      <c r="K1849" t="s">
        <v>461</v>
      </c>
      <c r="M1849" t="s">
        <v>6918</v>
      </c>
    </row>
    <row r="1850" spans="1:13" x14ac:dyDescent="0.3">
      <c r="A1850" t="s">
        <v>6948</v>
      </c>
      <c r="B1850" t="s">
        <v>3676</v>
      </c>
      <c r="C1850">
        <v>8613129948835</v>
      </c>
      <c r="D1850" t="s">
        <v>3677</v>
      </c>
      <c r="E1850" t="s">
        <v>6541</v>
      </c>
      <c r="F1850" t="s">
        <v>6547</v>
      </c>
      <c r="K1850" t="s">
        <v>189</v>
      </c>
      <c r="M1850" t="s">
        <v>6918</v>
      </c>
    </row>
    <row r="1851" spans="1:13" x14ac:dyDescent="0.3">
      <c r="A1851" t="s">
        <v>6949</v>
      </c>
      <c r="B1851" t="s">
        <v>720</v>
      </c>
      <c r="C1851" t="s">
        <v>1769</v>
      </c>
      <c r="D1851" t="s">
        <v>1770</v>
      </c>
      <c r="E1851" t="s">
        <v>6541</v>
      </c>
      <c r="F1851" t="s">
        <v>6547</v>
      </c>
      <c r="K1851" t="s">
        <v>6950</v>
      </c>
      <c r="M1851" t="s">
        <v>6918</v>
      </c>
    </row>
    <row r="1852" spans="1:13" x14ac:dyDescent="0.3">
      <c r="A1852" t="s">
        <v>6951</v>
      </c>
      <c r="B1852" t="s">
        <v>1808</v>
      </c>
      <c r="C1852" t="s">
        <v>1809</v>
      </c>
      <c r="D1852" t="s">
        <v>1810</v>
      </c>
      <c r="E1852" t="s">
        <v>6541</v>
      </c>
      <c r="F1852" t="s">
        <v>6547</v>
      </c>
      <c r="K1852" t="s">
        <v>1811</v>
      </c>
      <c r="M1852" t="s">
        <v>6918</v>
      </c>
    </row>
    <row r="1853" spans="1:13" x14ac:dyDescent="0.3">
      <c r="A1853" t="s">
        <v>6952</v>
      </c>
      <c r="B1853" t="s">
        <v>811</v>
      </c>
      <c r="C1853" t="s">
        <v>812</v>
      </c>
      <c r="D1853" t="s">
        <v>813</v>
      </c>
      <c r="E1853" t="s">
        <v>6541</v>
      </c>
      <c r="F1853" t="s">
        <v>6547</v>
      </c>
      <c r="M1853" t="s">
        <v>6918</v>
      </c>
    </row>
    <row r="1854" spans="1:13" x14ac:dyDescent="0.3">
      <c r="A1854" t="s">
        <v>6953</v>
      </c>
      <c r="B1854" t="s">
        <v>1327</v>
      </c>
      <c r="C1854" t="s">
        <v>1328</v>
      </c>
      <c r="D1854" t="s">
        <v>1329</v>
      </c>
      <c r="E1854" t="s">
        <v>6541</v>
      </c>
      <c r="F1854" t="s">
        <v>6547</v>
      </c>
      <c r="M1854" t="s">
        <v>6918</v>
      </c>
    </row>
    <row r="1855" spans="1:13" x14ac:dyDescent="0.3">
      <c r="A1855" t="s">
        <v>6954</v>
      </c>
      <c r="B1855" t="s">
        <v>6955</v>
      </c>
      <c r="C1855" t="s">
        <v>6956</v>
      </c>
      <c r="D1855" t="s">
        <v>6957</v>
      </c>
      <c r="E1855" t="s">
        <v>6541</v>
      </c>
      <c r="F1855" t="s">
        <v>6547</v>
      </c>
      <c r="M1855" t="s">
        <v>6918</v>
      </c>
    </row>
    <row r="1856" spans="1:13" x14ac:dyDescent="0.3">
      <c r="A1856" t="s">
        <v>6958</v>
      </c>
      <c r="B1856" t="s">
        <v>3367</v>
      </c>
      <c r="C1856">
        <v>18062666868</v>
      </c>
      <c r="D1856" t="s">
        <v>3462</v>
      </c>
      <c r="E1856" t="s">
        <v>6541</v>
      </c>
      <c r="F1856" t="s">
        <v>6547</v>
      </c>
      <c r="L1856" t="s">
        <v>24204</v>
      </c>
      <c r="M1856" t="s">
        <v>6959</v>
      </c>
    </row>
    <row r="1857" spans="1:13" x14ac:dyDescent="0.3">
      <c r="A1857" t="s">
        <v>6960</v>
      </c>
      <c r="B1857" t="s">
        <v>1332</v>
      </c>
      <c r="C1857" t="s">
        <v>1333</v>
      </c>
      <c r="E1857" t="s">
        <v>6541</v>
      </c>
      <c r="F1857" t="s">
        <v>6547</v>
      </c>
      <c r="M1857" t="s">
        <v>6959</v>
      </c>
    </row>
    <row r="1858" spans="1:13" x14ac:dyDescent="0.3">
      <c r="A1858" t="s">
        <v>6961</v>
      </c>
      <c r="B1858" t="s">
        <v>818</v>
      </c>
      <c r="C1858" t="s">
        <v>819</v>
      </c>
      <c r="D1858" t="s">
        <v>820</v>
      </c>
      <c r="E1858" t="s">
        <v>6541</v>
      </c>
      <c r="F1858" t="s">
        <v>6547</v>
      </c>
      <c r="M1858" t="s">
        <v>6959</v>
      </c>
    </row>
    <row r="1859" spans="1:13" x14ac:dyDescent="0.3">
      <c r="A1859" t="s">
        <v>1106</v>
      </c>
      <c r="B1859" t="s">
        <v>356</v>
      </c>
      <c r="C1859" t="s">
        <v>357</v>
      </c>
      <c r="D1859" t="s">
        <v>358</v>
      </c>
      <c r="E1859" t="s">
        <v>873</v>
      </c>
      <c r="F1859" t="s">
        <v>874</v>
      </c>
      <c r="K1859" t="s">
        <v>1107</v>
      </c>
      <c r="L1859" t="s">
        <v>23735</v>
      </c>
      <c r="M1859" t="s">
        <v>1058</v>
      </c>
    </row>
    <row r="1860" spans="1:13" x14ac:dyDescent="0.3">
      <c r="A1860" t="s">
        <v>6962</v>
      </c>
      <c r="B1860" t="s">
        <v>856</v>
      </c>
      <c r="C1860" t="s">
        <v>857</v>
      </c>
      <c r="D1860" t="s">
        <v>858</v>
      </c>
      <c r="E1860" t="s">
        <v>6541</v>
      </c>
      <c r="F1860" t="s">
        <v>6547</v>
      </c>
      <c r="M1860" t="s">
        <v>6959</v>
      </c>
    </row>
    <row r="1861" spans="1:13" x14ac:dyDescent="0.3">
      <c r="A1861" t="s">
        <v>6963</v>
      </c>
      <c r="B1861" t="s">
        <v>6964</v>
      </c>
      <c r="C1861" t="s">
        <v>6965</v>
      </c>
      <c r="D1861" t="s">
        <v>6966</v>
      </c>
      <c r="E1861" t="s">
        <v>6541</v>
      </c>
      <c r="F1861" t="s">
        <v>6547</v>
      </c>
      <c r="M1861" t="s">
        <v>6959</v>
      </c>
    </row>
    <row r="1862" spans="1:13" x14ac:dyDescent="0.3">
      <c r="A1862" t="s">
        <v>6967</v>
      </c>
      <c r="B1862" t="s">
        <v>862</v>
      </c>
      <c r="C1862">
        <v>15800340161</v>
      </c>
      <c r="D1862" t="s">
        <v>863</v>
      </c>
      <c r="E1862" t="s">
        <v>6541</v>
      </c>
      <c r="F1862" t="s">
        <v>6968</v>
      </c>
      <c r="K1862" t="s">
        <v>864</v>
      </c>
      <c r="M1862" t="s">
        <v>6959</v>
      </c>
    </row>
    <row r="1863" spans="1:13" x14ac:dyDescent="0.3">
      <c r="A1863" t="s">
        <v>6969</v>
      </c>
      <c r="B1863" t="s">
        <v>1390</v>
      </c>
      <c r="C1863">
        <f>8617367732028    +86-17367732028</f>
        <v>8600000000086</v>
      </c>
      <c r="D1863" t="s">
        <v>1391</v>
      </c>
      <c r="E1863" t="s">
        <v>6970</v>
      </c>
      <c r="F1863" t="s">
        <v>6971</v>
      </c>
      <c r="G1863" t="s">
        <v>1386</v>
      </c>
      <c r="H1863">
        <v>10</v>
      </c>
      <c r="I1863" t="s">
        <v>1392</v>
      </c>
      <c r="J1863" s="1">
        <v>44985</v>
      </c>
      <c r="K1863" t="s">
        <v>6972</v>
      </c>
      <c r="L1863" t="s">
        <v>23932</v>
      </c>
      <c r="M1863" t="s">
        <v>6973</v>
      </c>
    </row>
    <row r="1864" spans="1:13" x14ac:dyDescent="0.3">
      <c r="A1864" t="s">
        <v>6974</v>
      </c>
      <c r="B1864" t="s">
        <v>19</v>
      </c>
      <c r="C1864" t="s">
        <v>20</v>
      </c>
      <c r="D1864" t="s">
        <v>21</v>
      </c>
      <c r="E1864" t="s">
        <v>6970</v>
      </c>
      <c r="F1864" t="s">
        <v>6975</v>
      </c>
      <c r="K1864" t="s">
        <v>22</v>
      </c>
      <c r="L1864" t="s">
        <v>23663</v>
      </c>
      <c r="M1864" t="s">
        <v>6973</v>
      </c>
    </row>
    <row r="1865" spans="1:13" x14ac:dyDescent="0.3">
      <c r="A1865" t="s">
        <v>6976</v>
      </c>
      <c r="B1865" t="s">
        <v>73</v>
      </c>
      <c r="C1865" t="s">
        <v>1420</v>
      </c>
      <c r="D1865" t="s">
        <v>1421</v>
      </c>
      <c r="E1865" t="s">
        <v>6970</v>
      </c>
      <c r="F1865" t="s">
        <v>6977</v>
      </c>
      <c r="K1865" t="s">
        <v>3476</v>
      </c>
      <c r="L1865" t="s">
        <v>23674</v>
      </c>
      <c r="M1865" t="s">
        <v>6973</v>
      </c>
    </row>
    <row r="1866" spans="1:13" x14ac:dyDescent="0.3">
      <c r="A1866" t="s">
        <v>6978</v>
      </c>
      <c r="B1866" t="s">
        <v>1433</v>
      </c>
      <c r="C1866" t="s">
        <v>1434</v>
      </c>
      <c r="D1866" t="s">
        <v>1435</v>
      </c>
      <c r="E1866" t="s">
        <v>6970</v>
      </c>
      <c r="F1866" t="s">
        <v>6977</v>
      </c>
      <c r="J1866" s="1">
        <v>43594</v>
      </c>
      <c r="L1866" t="s">
        <v>23937</v>
      </c>
      <c r="M1866" t="s">
        <v>6973</v>
      </c>
    </row>
    <row r="1867" spans="1:13" x14ac:dyDescent="0.3">
      <c r="A1867" t="s">
        <v>6979</v>
      </c>
      <c r="B1867" t="s">
        <v>1357</v>
      </c>
      <c r="C1867">
        <f>86+8615821988213</f>
        <v>8615821988299</v>
      </c>
      <c r="D1867" t="s">
        <v>1358</v>
      </c>
      <c r="E1867" t="s">
        <v>6970</v>
      </c>
      <c r="F1867" t="s">
        <v>6980</v>
      </c>
      <c r="K1867" t="s">
        <v>2695</v>
      </c>
      <c r="L1867" t="s">
        <v>23929</v>
      </c>
      <c r="M1867" t="s">
        <v>6973</v>
      </c>
    </row>
    <row r="1868" spans="1:13" x14ac:dyDescent="0.3">
      <c r="A1868" t="s">
        <v>6981</v>
      </c>
      <c r="B1868" t="s">
        <v>54</v>
      </c>
      <c r="C1868">
        <f>86+8618523575427</f>
        <v>8618523575513</v>
      </c>
      <c r="D1868" t="s">
        <v>55</v>
      </c>
      <c r="E1868" t="s">
        <v>6970</v>
      </c>
      <c r="F1868" t="s">
        <v>6982</v>
      </c>
      <c r="J1868" s="1">
        <v>43806</v>
      </c>
      <c r="K1868" t="s">
        <v>57</v>
      </c>
      <c r="L1868" t="s">
        <v>23670</v>
      </c>
      <c r="M1868" t="s">
        <v>6973</v>
      </c>
    </row>
    <row r="1869" spans="1:13" x14ac:dyDescent="0.3">
      <c r="A1869" t="s">
        <v>6983</v>
      </c>
      <c r="B1869" t="s">
        <v>35</v>
      </c>
      <c r="C1869" t="s">
        <v>3883</v>
      </c>
      <c r="D1869" t="s">
        <v>6984</v>
      </c>
      <c r="E1869" t="s">
        <v>6970</v>
      </c>
      <c r="F1869" t="s">
        <v>6975</v>
      </c>
      <c r="J1869" s="1">
        <v>43811</v>
      </c>
      <c r="K1869" t="s">
        <v>6985</v>
      </c>
      <c r="L1869" t="s">
        <v>24544</v>
      </c>
      <c r="M1869" t="s">
        <v>6973</v>
      </c>
    </row>
    <row r="1870" spans="1:13" x14ac:dyDescent="0.3">
      <c r="A1870" t="s">
        <v>1108</v>
      </c>
      <c r="B1870" t="s">
        <v>1109</v>
      </c>
      <c r="C1870">
        <v>18122150900</v>
      </c>
      <c r="D1870" t="s">
        <v>1110</v>
      </c>
      <c r="E1870" t="s">
        <v>873</v>
      </c>
      <c r="F1870" t="s">
        <v>874</v>
      </c>
      <c r="L1870" t="s">
        <v>23880</v>
      </c>
      <c r="M1870" t="s">
        <v>1058</v>
      </c>
    </row>
    <row r="1871" spans="1:13" x14ac:dyDescent="0.3">
      <c r="A1871" t="s">
        <v>6986</v>
      </c>
      <c r="B1871" t="s">
        <v>73</v>
      </c>
      <c r="C1871" t="s">
        <v>74</v>
      </c>
      <c r="D1871" t="s">
        <v>75</v>
      </c>
      <c r="E1871" t="s">
        <v>6970</v>
      </c>
      <c r="F1871" t="s">
        <v>6987</v>
      </c>
      <c r="L1871" t="s">
        <v>23674</v>
      </c>
      <c r="M1871" t="s">
        <v>6973</v>
      </c>
    </row>
    <row r="1872" spans="1:13" x14ac:dyDescent="0.3">
      <c r="A1872" t="s">
        <v>6988</v>
      </c>
      <c r="B1872" t="s">
        <v>897</v>
      </c>
      <c r="C1872" t="s">
        <v>898</v>
      </c>
      <c r="D1872" t="s">
        <v>899</v>
      </c>
      <c r="E1872" t="s">
        <v>6970</v>
      </c>
      <c r="F1872" t="s">
        <v>6982</v>
      </c>
      <c r="K1872" t="s">
        <v>901</v>
      </c>
      <c r="L1872" t="s">
        <v>23856</v>
      </c>
      <c r="M1872" t="s">
        <v>6973</v>
      </c>
    </row>
    <row r="1873" spans="1:13" x14ac:dyDescent="0.3">
      <c r="A1873" t="s">
        <v>6989</v>
      </c>
      <c r="B1873" t="s">
        <v>3816</v>
      </c>
      <c r="C1873">
        <f>86+8613296627870    +86-13296627870</f>
        <v>8600000000172</v>
      </c>
      <c r="D1873" t="s">
        <v>3817</v>
      </c>
      <c r="E1873" t="s">
        <v>6970</v>
      </c>
      <c r="F1873" t="s">
        <v>6971</v>
      </c>
      <c r="K1873" t="s">
        <v>6990</v>
      </c>
      <c r="L1873" t="s">
        <v>24259</v>
      </c>
      <c r="M1873" t="s">
        <v>6973</v>
      </c>
    </row>
    <row r="1874" spans="1:13" x14ac:dyDescent="0.3">
      <c r="A1874" t="s">
        <v>6991</v>
      </c>
      <c r="B1874" t="s">
        <v>100</v>
      </c>
      <c r="C1874">
        <f>8618032673083    +86-311-87836622</f>
        <v>8617944836236</v>
      </c>
      <c r="D1874" t="s">
        <v>101</v>
      </c>
      <c r="E1874" t="s">
        <v>6970</v>
      </c>
      <c r="F1874" t="s">
        <v>6975</v>
      </c>
      <c r="J1874" s="1">
        <v>44734</v>
      </c>
      <c r="K1874" t="s">
        <v>102</v>
      </c>
      <c r="L1874" t="s">
        <v>23680</v>
      </c>
      <c r="M1874" t="s">
        <v>6973</v>
      </c>
    </row>
    <row r="1875" spans="1:13" x14ac:dyDescent="0.3">
      <c r="A1875" t="s">
        <v>6992</v>
      </c>
      <c r="B1875" t="s">
        <v>119</v>
      </c>
      <c r="C1875">
        <f>86+86-13454675544    +86-576225566889</f>
        <v>-589680242175</v>
      </c>
      <c r="D1875" t="s">
        <v>120</v>
      </c>
      <c r="E1875" t="s">
        <v>6970</v>
      </c>
      <c r="F1875" t="s">
        <v>6975</v>
      </c>
      <c r="K1875" t="s">
        <v>121</v>
      </c>
      <c r="L1875" t="s">
        <v>23684</v>
      </c>
      <c r="M1875" t="s">
        <v>6973</v>
      </c>
    </row>
    <row r="1876" spans="1:13" x14ac:dyDescent="0.3">
      <c r="A1876" t="s">
        <v>6993</v>
      </c>
      <c r="B1876" t="s">
        <v>1476</v>
      </c>
      <c r="C1876" t="s">
        <v>1477</v>
      </c>
      <c r="D1876" t="s">
        <v>1478</v>
      </c>
      <c r="E1876" t="s">
        <v>6970</v>
      </c>
      <c r="F1876" t="s">
        <v>6975</v>
      </c>
      <c r="J1876" s="1">
        <v>44973</v>
      </c>
      <c r="K1876" t="s">
        <v>1479</v>
      </c>
      <c r="L1876" t="s">
        <v>23747</v>
      </c>
      <c r="M1876" t="s">
        <v>6973</v>
      </c>
    </row>
    <row r="1877" spans="1:13" x14ac:dyDescent="0.3">
      <c r="A1877" t="s">
        <v>6994</v>
      </c>
      <c r="B1877" t="s">
        <v>4438</v>
      </c>
      <c r="C1877">
        <v>8615391658522</v>
      </c>
      <c r="D1877" t="s">
        <v>4439</v>
      </c>
      <c r="E1877" t="s">
        <v>6970</v>
      </c>
      <c r="F1877" t="s">
        <v>6995</v>
      </c>
      <c r="K1877" t="s">
        <v>4441</v>
      </c>
      <c r="L1877" t="s">
        <v>24315</v>
      </c>
      <c r="M1877" t="s">
        <v>6973</v>
      </c>
    </row>
    <row r="1878" spans="1:13" x14ac:dyDescent="0.3">
      <c r="A1878" t="s">
        <v>6996</v>
      </c>
      <c r="B1878" t="s">
        <v>134</v>
      </c>
      <c r="C1878">
        <v>8615271838296</v>
      </c>
      <c r="D1878" t="s">
        <v>135</v>
      </c>
      <c r="E1878" t="s">
        <v>6970</v>
      </c>
      <c r="F1878" t="s">
        <v>6997</v>
      </c>
      <c r="J1878" s="1">
        <v>45209</v>
      </c>
      <c r="K1878" t="s">
        <v>71</v>
      </c>
      <c r="L1878" t="s">
        <v>23686</v>
      </c>
      <c r="M1878" t="s">
        <v>6973</v>
      </c>
    </row>
    <row r="1879" spans="1:13" x14ac:dyDescent="0.3">
      <c r="A1879" t="s">
        <v>6998</v>
      </c>
      <c r="B1879" t="s">
        <v>142</v>
      </c>
      <c r="C1879" t="s">
        <v>143</v>
      </c>
      <c r="D1879" t="s">
        <v>144</v>
      </c>
      <c r="E1879" t="s">
        <v>6970</v>
      </c>
      <c r="F1879" t="s">
        <v>6975</v>
      </c>
      <c r="M1879" t="s">
        <v>6973</v>
      </c>
    </row>
    <row r="1880" spans="1:13" x14ac:dyDescent="0.3">
      <c r="A1880" t="s">
        <v>6999</v>
      </c>
      <c r="B1880" t="s">
        <v>494</v>
      </c>
      <c r="C1880">
        <v>8613125172151</v>
      </c>
      <c r="D1880" t="s">
        <v>495</v>
      </c>
      <c r="E1880" t="s">
        <v>6970</v>
      </c>
      <c r="F1880" t="s">
        <v>6975</v>
      </c>
      <c r="K1880" t="s">
        <v>496</v>
      </c>
      <c r="L1880" t="s">
        <v>23766</v>
      </c>
      <c r="M1880" t="s">
        <v>6973</v>
      </c>
    </row>
    <row r="1881" spans="1:13" x14ac:dyDescent="0.3">
      <c r="A1881" t="s">
        <v>1111</v>
      </c>
      <c r="B1881" t="s">
        <v>1112</v>
      </c>
      <c r="C1881" t="s">
        <v>1113</v>
      </c>
      <c r="D1881" t="s">
        <v>1114</v>
      </c>
      <c r="E1881" t="s">
        <v>873</v>
      </c>
      <c r="F1881" t="s">
        <v>874</v>
      </c>
      <c r="L1881" t="s">
        <v>23849</v>
      </c>
      <c r="M1881" t="s">
        <v>1058</v>
      </c>
    </row>
    <row r="1882" spans="1:13" x14ac:dyDescent="0.3">
      <c r="A1882" t="s">
        <v>7000</v>
      </c>
      <c r="B1882" t="s">
        <v>2096</v>
      </c>
      <c r="C1882">
        <v>8613628625909</v>
      </c>
      <c r="D1882" t="s">
        <v>2097</v>
      </c>
      <c r="E1882" t="s">
        <v>6970</v>
      </c>
      <c r="F1882" t="s">
        <v>6975</v>
      </c>
      <c r="K1882" t="s">
        <v>2391</v>
      </c>
      <c r="L1882" t="s">
        <v>24040</v>
      </c>
      <c r="M1882" t="s">
        <v>6973</v>
      </c>
    </row>
    <row r="1883" spans="1:13" x14ac:dyDescent="0.3">
      <c r="A1883" t="s">
        <v>7001</v>
      </c>
      <c r="B1883" t="s">
        <v>1934</v>
      </c>
      <c r="C1883" t="s">
        <v>1935</v>
      </c>
      <c r="D1883" t="s">
        <v>1936</v>
      </c>
      <c r="E1883" t="s">
        <v>6970</v>
      </c>
      <c r="F1883" t="s">
        <v>6975</v>
      </c>
      <c r="K1883" t="s">
        <v>6067</v>
      </c>
      <c r="L1883" t="s">
        <v>24029</v>
      </c>
      <c r="M1883" t="s">
        <v>6973</v>
      </c>
    </row>
    <row r="1884" spans="1:13" x14ac:dyDescent="0.3">
      <c r="A1884" t="s">
        <v>7002</v>
      </c>
      <c r="B1884" t="s">
        <v>2767</v>
      </c>
      <c r="C1884" t="s">
        <v>2768</v>
      </c>
      <c r="D1884" t="s">
        <v>2769</v>
      </c>
      <c r="E1884" t="s">
        <v>6970</v>
      </c>
      <c r="F1884" t="s">
        <v>6975</v>
      </c>
      <c r="L1884" t="s">
        <v>24545</v>
      </c>
      <c r="M1884" t="s">
        <v>6973</v>
      </c>
    </row>
    <row r="1885" spans="1:13" x14ac:dyDescent="0.3">
      <c r="A1885" t="s">
        <v>7003</v>
      </c>
      <c r="B1885" t="s">
        <v>178</v>
      </c>
      <c r="C1885" t="s">
        <v>179</v>
      </c>
      <c r="D1885" t="s">
        <v>180</v>
      </c>
      <c r="E1885" t="s">
        <v>6970</v>
      </c>
      <c r="F1885" t="s">
        <v>6975</v>
      </c>
      <c r="L1885" t="s">
        <v>23693</v>
      </c>
      <c r="M1885" t="s">
        <v>7004</v>
      </c>
    </row>
    <row r="1886" spans="1:13" x14ac:dyDescent="0.3">
      <c r="A1886" t="s">
        <v>7005</v>
      </c>
      <c r="B1886" t="s">
        <v>182</v>
      </c>
      <c r="C1886" t="s">
        <v>183</v>
      </c>
      <c r="D1886" t="s">
        <v>184</v>
      </c>
      <c r="E1886" t="s">
        <v>6970</v>
      </c>
      <c r="F1886" t="s">
        <v>6975</v>
      </c>
      <c r="L1886" t="s">
        <v>23694</v>
      </c>
      <c r="M1886" t="s">
        <v>7004</v>
      </c>
    </row>
    <row r="1887" spans="1:13" x14ac:dyDescent="0.3">
      <c r="A1887" t="s">
        <v>7006</v>
      </c>
      <c r="B1887" t="s">
        <v>1530</v>
      </c>
      <c r="C1887" t="s">
        <v>1531</v>
      </c>
      <c r="D1887" t="s">
        <v>1532</v>
      </c>
      <c r="E1887" t="s">
        <v>6970</v>
      </c>
      <c r="F1887" t="s">
        <v>6975</v>
      </c>
      <c r="L1887" t="s">
        <v>23954</v>
      </c>
      <c r="M1887" t="s">
        <v>7004</v>
      </c>
    </row>
    <row r="1888" spans="1:13" x14ac:dyDescent="0.3">
      <c r="A1888" t="s">
        <v>7007</v>
      </c>
      <c r="B1888" t="s">
        <v>212</v>
      </c>
      <c r="C1888" t="s">
        <v>213</v>
      </c>
      <c r="D1888" t="s">
        <v>214</v>
      </c>
      <c r="E1888" t="s">
        <v>6970</v>
      </c>
      <c r="F1888" t="s">
        <v>6975</v>
      </c>
      <c r="L1888" t="s">
        <v>23701</v>
      </c>
      <c r="M1888" t="s">
        <v>7004</v>
      </c>
    </row>
    <row r="1889" spans="1:13" x14ac:dyDescent="0.3">
      <c r="A1889" t="s">
        <v>7008</v>
      </c>
      <c r="B1889" t="s">
        <v>2773</v>
      </c>
      <c r="C1889" t="s">
        <v>2774</v>
      </c>
      <c r="D1889" t="s">
        <v>2775</v>
      </c>
      <c r="E1889" t="s">
        <v>6970</v>
      </c>
      <c r="F1889" t="s">
        <v>6975</v>
      </c>
      <c r="L1889" t="s">
        <v>24133</v>
      </c>
      <c r="M1889" t="s">
        <v>7004</v>
      </c>
    </row>
    <row r="1890" spans="1:13" x14ac:dyDescent="0.3">
      <c r="A1890" t="s">
        <v>7009</v>
      </c>
      <c r="B1890" t="s">
        <v>7010</v>
      </c>
      <c r="C1890" t="s">
        <v>7011</v>
      </c>
      <c r="D1890" t="s">
        <v>7012</v>
      </c>
      <c r="E1890" t="s">
        <v>6970</v>
      </c>
      <c r="F1890" t="s">
        <v>6975</v>
      </c>
      <c r="L1890" t="s">
        <v>24546</v>
      </c>
      <c r="M1890" t="s">
        <v>7004</v>
      </c>
    </row>
    <row r="1891" spans="1:13" x14ac:dyDescent="0.3">
      <c r="A1891" t="s">
        <v>7013</v>
      </c>
      <c r="B1891" t="s">
        <v>2415</v>
      </c>
      <c r="C1891" t="s">
        <v>2416</v>
      </c>
      <c r="D1891" t="s">
        <v>2417</v>
      </c>
      <c r="E1891" t="s">
        <v>6970</v>
      </c>
      <c r="F1891" t="s">
        <v>6975</v>
      </c>
      <c r="L1891" t="s">
        <v>24085</v>
      </c>
      <c r="M1891" t="s">
        <v>7004</v>
      </c>
    </row>
    <row r="1892" spans="1:13" x14ac:dyDescent="0.3">
      <c r="A1892" t="s">
        <v>141</v>
      </c>
      <c r="B1892" t="s">
        <v>142</v>
      </c>
      <c r="C1892" t="s">
        <v>143</v>
      </c>
      <c r="D1892" t="s">
        <v>144</v>
      </c>
      <c r="E1892" t="s">
        <v>14</v>
      </c>
      <c r="F1892" t="s">
        <v>145</v>
      </c>
      <c r="K1892" t="s">
        <v>146</v>
      </c>
      <c r="M1892" t="s">
        <v>112</v>
      </c>
    </row>
    <row r="1893" spans="1:13" x14ac:dyDescent="0.3">
      <c r="A1893" t="s">
        <v>1115</v>
      </c>
      <c r="B1893" t="s">
        <v>361</v>
      </c>
      <c r="C1893" t="s">
        <v>362</v>
      </c>
      <c r="D1893" t="s">
        <v>363</v>
      </c>
      <c r="E1893" t="s">
        <v>873</v>
      </c>
      <c r="F1893" t="s">
        <v>874</v>
      </c>
      <c r="L1893" t="s">
        <v>23736</v>
      </c>
      <c r="M1893" t="s">
        <v>1058</v>
      </c>
    </row>
    <row r="1894" spans="1:13" x14ac:dyDescent="0.3">
      <c r="A1894" t="s">
        <v>7014</v>
      </c>
      <c r="B1894" t="s">
        <v>1541</v>
      </c>
      <c r="C1894" t="s">
        <v>1542</v>
      </c>
      <c r="D1894" t="s">
        <v>1543</v>
      </c>
      <c r="E1894" t="s">
        <v>6970</v>
      </c>
      <c r="F1894" t="s">
        <v>6975</v>
      </c>
      <c r="L1894" t="s">
        <v>23955</v>
      </c>
      <c r="M1894" t="s">
        <v>7004</v>
      </c>
    </row>
    <row r="1895" spans="1:13" x14ac:dyDescent="0.3">
      <c r="A1895" t="s">
        <v>7015</v>
      </c>
      <c r="B1895" t="s">
        <v>1537</v>
      </c>
      <c r="C1895" t="s">
        <v>1538</v>
      </c>
      <c r="D1895" t="s">
        <v>1539</v>
      </c>
      <c r="E1895" t="s">
        <v>6970</v>
      </c>
      <c r="F1895" t="s">
        <v>6975</v>
      </c>
      <c r="L1895" t="s">
        <v>23671</v>
      </c>
      <c r="M1895" t="s">
        <v>7004</v>
      </c>
    </row>
    <row r="1896" spans="1:13" x14ac:dyDescent="0.3">
      <c r="A1896" t="s">
        <v>7016</v>
      </c>
      <c r="B1896" t="s">
        <v>199</v>
      </c>
      <c r="C1896" t="s">
        <v>200</v>
      </c>
      <c r="D1896" t="s">
        <v>201</v>
      </c>
      <c r="E1896" t="s">
        <v>6970</v>
      </c>
      <c r="F1896" t="s">
        <v>6975</v>
      </c>
      <c r="L1896" t="s">
        <v>23698</v>
      </c>
      <c r="M1896" t="s">
        <v>7004</v>
      </c>
    </row>
    <row r="1897" spans="1:13" x14ac:dyDescent="0.3">
      <c r="A1897" t="s">
        <v>7017</v>
      </c>
      <c r="B1897" t="s">
        <v>203</v>
      </c>
      <c r="C1897" t="s">
        <v>204</v>
      </c>
      <c r="D1897" t="s">
        <v>205</v>
      </c>
      <c r="E1897" t="s">
        <v>6970</v>
      </c>
      <c r="F1897" t="s">
        <v>6975</v>
      </c>
      <c r="L1897" t="s">
        <v>23699</v>
      </c>
      <c r="M1897" t="s">
        <v>7004</v>
      </c>
    </row>
    <row r="1898" spans="1:13" x14ac:dyDescent="0.3">
      <c r="A1898" t="s">
        <v>7018</v>
      </c>
      <c r="B1898" t="s">
        <v>2838</v>
      </c>
      <c r="C1898" t="s">
        <v>2839</v>
      </c>
      <c r="D1898" t="s">
        <v>2840</v>
      </c>
      <c r="E1898" t="s">
        <v>6970</v>
      </c>
      <c r="F1898" t="s">
        <v>6975</v>
      </c>
      <c r="L1898" t="s">
        <v>24142</v>
      </c>
      <c r="M1898" t="s">
        <v>7004</v>
      </c>
    </row>
    <row r="1899" spans="1:13" x14ac:dyDescent="0.3">
      <c r="A1899" t="s">
        <v>7019</v>
      </c>
      <c r="B1899" t="s">
        <v>7020</v>
      </c>
      <c r="C1899" t="s">
        <v>7021</v>
      </c>
      <c r="D1899" t="s">
        <v>7022</v>
      </c>
      <c r="E1899" t="s">
        <v>6970</v>
      </c>
      <c r="F1899" t="s">
        <v>6975</v>
      </c>
      <c r="L1899" t="s">
        <v>24547</v>
      </c>
      <c r="M1899" t="s">
        <v>7004</v>
      </c>
    </row>
    <row r="1900" spans="1:13" x14ac:dyDescent="0.3">
      <c r="A1900" t="s">
        <v>7023</v>
      </c>
      <c r="B1900" t="s">
        <v>5118</v>
      </c>
      <c r="C1900" t="s">
        <v>5119</v>
      </c>
      <c r="D1900" t="s">
        <v>5120</v>
      </c>
      <c r="E1900" t="s">
        <v>6970</v>
      </c>
      <c r="F1900" t="s">
        <v>6975</v>
      </c>
      <c r="L1900" t="s">
        <v>24390</v>
      </c>
      <c r="M1900" t="s">
        <v>7004</v>
      </c>
    </row>
    <row r="1901" spans="1:13" x14ac:dyDescent="0.3">
      <c r="A1901" t="s">
        <v>7024</v>
      </c>
      <c r="B1901" t="s">
        <v>356</v>
      </c>
      <c r="C1901" t="s">
        <v>357</v>
      </c>
      <c r="D1901" t="s">
        <v>358</v>
      </c>
      <c r="E1901" t="s">
        <v>6970</v>
      </c>
      <c r="F1901" t="s">
        <v>6975</v>
      </c>
      <c r="K1901" t="s">
        <v>1107</v>
      </c>
      <c r="L1901" t="s">
        <v>23735</v>
      </c>
      <c r="M1901" t="s">
        <v>7004</v>
      </c>
    </row>
    <row r="1902" spans="1:13" x14ac:dyDescent="0.3">
      <c r="A1902" t="s">
        <v>7025</v>
      </c>
      <c r="B1902" t="s">
        <v>2433</v>
      </c>
      <c r="C1902" t="s">
        <v>2434</v>
      </c>
      <c r="D1902" t="s">
        <v>2435</v>
      </c>
      <c r="E1902" t="s">
        <v>6970</v>
      </c>
      <c r="F1902" t="s">
        <v>6977</v>
      </c>
      <c r="K1902" t="s">
        <v>7026</v>
      </c>
      <c r="L1902" t="s">
        <v>24088</v>
      </c>
      <c r="M1902" t="s">
        <v>7004</v>
      </c>
    </row>
    <row r="1903" spans="1:13" x14ac:dyDescent="0.3">
      <c r="A1903" t="s">
        <v>7027</v>
      </c>
      <c r="B1903" t="s">
        <v>3198</v>
      </c>
      <c r="C1903" t="s">
        <v>3199</v>
      </c>
      <c r="D1903" t="s">
        <v>3200</v>
      </c>
      <c r="E1903" t="s">
        <v>6970</v>
      </c>
      <c r="F1903" t="s">
        <v>6975</v>
      </c>
      <c r="L1903" t="s">
        <v>24183</v>
      </c>
      <c r="M1903" t="s">
        <v>7004</v>
      </c>
    </row>
    <row r="1904" spans="1:13" x14ac:dyDescent="0.3">
      <c r="A1904" t="s">
        <v>1116</v>
      </c>
      <c r="B1904" t="s">
        <v>1117</v>
      </c>
      <c r="C1904" t="s">
        <v>1118</v>
      </c>
      <c r="D1904" t="s">
        <v>1119</v>
      </c>
      <c r="E1904" t="s">
        <v>873</v>
      </c>
      <c r="F1904" t="s">
        <v>874</v>
      </c>
      <c r="L1904" t="s">
        <v>23881</v>
      </c>
      <c r="M1904" t="s">
        <v>1058</v>
      </c>
    </row>
    <row r="1905" spans="1:13" x14ac:dyDescent="0.3">
      <c r="A1905" t="s">
        <v>7028</v>
      </c>
      <c r="B1905" t="s">
        <v>7029</v>
      </c>
      <c r="C1905" t="s">
        <v>7030</v>
      </c>
      <c r="D1905" t="s">
        <v>7031</v>
      </c>
      <c r="E1905" t="s">
        <v>6970</v>
      </c>
      <c r="F1905" t="s">
        <v>6975</v>
      </c>
      <c r="L1905" t="s">
        <v>24548</v>
      </c>
      <c r="M1905" t="s">
        <v>7004</v>
      </c>
    </row>
    <row r="1906" spans="1:13" x14ac:dyDescent="0.3">
      <c r="A1906" t="s">
        <v>7032</v>
      </c>
      <c r="B1906" t="s">
        <v>239</v>
      </c>
      <c r="C1906" t="s">
        <v>240</v>
      </c>
      <c r="D1906" t="s">
        <v>241</v>
      </c>
      <c r="E1906" t="s">
        <v>6970</v>
      </c>
      <c r="F1906" t="s">
        <v>6975</v>
      </c>
      <c r="L1906" t="s">
        <v>23707</v>
      </c>
      <c r="M1906" t="s">
        <v>7004</v>
      </c>
    </row>
    <row r="1907" spans="1:13" x14ac:dyDescent="0.3">
      <c r="A1907" t="s">
        <v>7033</v>
      </c>
      <c r="B1907" t="s">
        <v>1567</v>
      </c>
      <c r="C1907" t="s">
        <v>1568</v>
      </c>
      <c r="D1907" t="s">
        <v>1569</v>
      </c>
      <c r="E1907" t="s">
        <v>6970</v>
      </c>
      <c r="F1907" t="s">
        <v>6975</v>
      </c>
      <c r="K1907" t="s">
        <v>1570</v>
      </c>
      <c r="L1907" t="s">
        <v>23960</v>
      </c>
      <c r="M1907" t="s">
        <v>7004</v>
      </c>
    </row>
    <row r="1908" spans="1:13" x14ac:dyDescent="0.3">
      <c r="A1908" t="s">
        <v>7034</v>
      </c>
      <c r="B1908" t="s">
        <v>248</v>
      </c>
      <c r="C1908" t="s">
        <v>249</v>
      </c>
      <c r="D1908" t="s">
        <v>250</v>
      </c>
      <c r="E1908" t="s">
        <v>6970</v>
      </c>
      <c r="F1908" t="s">
        <v>6975</v>
      </c>
      <c r="K1908" t="s">
        <v>189</v>
      </c>
      <c r="L1908" t="s">
        <v>23709</v>
      </c>
      <c r="M1908" t="s">
        <v>7035</v>
      </c>
    </row>
    <row r="1909" spans="1:13" x14ac:dyDescent="0.3">
      <c r="A1909" t="s">
        <v>7036</v>
      </c>
      <c r="B1909" t="s">
        <v>3114</v>
      </c>
      <c r="C1909">
        <v>15721586846</v>
      </c>
      <c r="D1909" t="s">
        <v>3115</v>
      </c>
      <c r="E1909" t="s">
        <v>6970</v>
      </c>
      <c r="F1909" t="s">
        <v>7037</v>
      </c>
      <c r="K1909" t="s">
        <v>3568</v>
      </c>
      <c r="L1909" t="s">
        <v>24184</v>
      </c>
      <c r="M1909" t="s">
        <v>7035</v>
      </c>
    </row>
    <row r="1910" spans="1:13" x14ac:dyDescent="0.3">
      <c r="A1910" t="s">
        <v>7038</v>
      </c>
      <c r="B1910" t="s">
        <v>2801</v>
      </c>
      <c r="C1910" t="s">
        <v>2802</v>
      </c>
      <c r="D1910" t="s">
        <v>2803</v>
      </c>
      <c r="E1910" t="s">
        <v>6970</v>
      </c>
      <c r="F1910" t="s">
        <v>6975</v>
      </c>
      <c r="K1910" t="s">
        <v>7039</v>
      </c>
      <c r="L1910" t="s">
        <v>24137</v>
      </c>
      <c r="M1910" t="s">
        <v>7035</v>
      </c>
    </row>
    <row r="1911" spans="1:13" x14ac:dyDescent="0.3">
      <c r="A1911" t="s">
        <v>7040</v>
      </c>
      <c r="B1911" t="s">
        <v>2146</v>
      </c>
      <c r="C1911" t="s">
        <v>2147</v>
      </c>
      <c r="D1911" t="s">
        <v>2148</v>
      </c>
      <c r="E1911" t="s">
        <v>6970</v>
      </c>
      <c r="F1911" t="s">
        <v>6975</v>
      </c>
      <c r="K1911" t="s">
        <v>6087</v>
      </c>
      <c r="L1911" t="s">
        <v>24045</v>
      </c>
      <c r="M1911" t="s">
        <v>7035</v>
      </c>
    </row>
    <row r="1912" spans="1:13" x14ac:dyDescent="0.3">
      <c r="A1912" t="s">
        <v>7041</v>
      </c>
      <c r="B1912" t="s">
        <v>4487</v>
      </c>
      <c r="C1912" t="s">
        <v>4488</v>
      </c>
      <c r="D1912" t="s">
        <v>4489</v>
      </c>
      <c r="E1912" t="s">
        <v>6970</v>
      </c>
      <c r="F1912" t="s">
        <v>6975</v>
      </c>
      <c r="L1912" t="s">
        <v>24318</v>
      </c>
      <c r="M1912" t="s">
        <v>7035</v>
      </c>
    </row>
    <row r="1913" spans="1:13" x14ac:dyDescent="0.3">
      <c r="A1913" t="s">
        <v>7042</v>
      </c>
      <c r="B1913" t="s">
        <v>281</v>
      </c>
      <c r="C1913" t="s">
        <v>282</v>
      </c>
      <c r="D1913" t="s">
        <v>283</v>
      </c>
      <c r="E1913" t="s">
        <v>6970</v>
      </c>
      <c r="F1913" t="s">
        <v>6975</v>
      </c>
      <c r="K1913" t="s">
        <v>284</v>
      </c>
      <c r="L1913" t="s">
        <v>23716</v>
      </c>
      <c r="M1913" t="s">
        <v>7035</v>
      </c>
    </row>
    <row r="1914" spans="1:13" x14ac:dyDescent="0.3">
      <c r="A1914" t="s">
        <v>7043</v>
      </c>
      <c r="B1914" t="s">
        <v>7044</v>
      </c>
      <c r="C1914" t="s">
        <v>7045</v>
      </c>
      <c r="D1914" t="s">
        <v>7046</v>
      </c>
      <c r="E1914" t="s">
        <v>6970</v>
      </c>
      <c r="F1914" t="s">
        <v>6987</v>
      </c>
      <c r="L1914" t="s">
        <v>24549</v>
      </c>
      <c r="M1914" t="s">
        <v>7035</v>
      </c>
    </row>
    <row r="1915" spans="1:13" x14ac:dyDescent="0.3">
      <c r="A1915" t="s">
        <v>1120</v>
      </c>
      <c r="B1915" t="s">
        <v>1121</v>
      </c>
      <c r="C1915" t="s">
        <v>1122</v>
      </c>
      <c r="D1915" t="s">
        <v>1123</v>
      </c>
      <c r="E1915" t="s">
        <v>873</v>
      </c>
      <c r="F1915" t="s">
        <v>874</v>
      </c>
      <c r="L1915" t="s">
        <v>23882</v>
      </c>
      <c r="M1915" t="s">
        <v>1058</v>
      </c>
    </row>
    <row r="1916" spans="1:13" x14ac:dyDescent="0.3">
      <c r="A1916" t="s">
        <v>7047</v>
      </c>
      <c r="B1916" t="s">
        <v>1590</v>
      </c>
      <c r="C1916" t="s">
        <v>1591</v>
      </c>
      <c r="D1916" t="s">
        <v>1592</v>
      </c>
      <c r="E1916" t="s">
        <v>6970</v>
      </c>
      <c r="F1916" t="s">
        <v>6987</v>
      </c>
      <c r="L1916" t="s">
        <v>23964</v>
      </c>
      <c r="M1916" t="s">
        <v>7035</v>
      </c>
    </row>
    <row r="1917" spans="1:13" x14ac:dyDescent="0.3">
      <c r="A1917" t="s">
        <v>7048</v>
      </c>
      <c r="B1917" t="s">
        <v>2463</v>
      </c>
      <c r="C1917" t="s">
        <v>2464</v>
      </c>
      <c r="D1917" t="s">
        <v>2465</v>
      </c>
      <c r="E1917" t="s">
        <v>6970</v>
      </c>
      <c r="F1917" t="s">
        <v>6987</v>
      </c>
      <c r="L1917" t="s">
        <v>24092</v>
      </c>
      <c r="M1917" t="s">
        <v>7035</v>
      </c>
    </row>
    <row r="1918" spans="1:13" x14ac:dyDescent="0.3">
      <c r="A1918" t="s">
        <v>7049</v>
      </c>
      <c r="B1918" t="s">
        <v>1598</v>
      </c>
      <c r="C1918" t="s">
        <v>1599</v>
      </c>
      <c r="D1918" t="s">
        <v>1600</v>
      </c>
      <c r="E1918" t="s">
        <v>6970</v>
      </c>
      <c r="F1918" t="s">
        <v>6987</v>
      </c>
      <c r="L1918" t="s">
        <v>23963</v>
      </c>
      <c r="M1918" t="s">
        <v>7035</v>
      </c>
    </row>
    <row r="1919" spans="1:13" x14ac:dyDescent="0.3">
      <c r="A1919" t="s">
        <v>7050</v>
      </c>
      <c r="B1919" t="s">
        <v>7051</v>
      </c>
      <c r="C1919" t="s">
        <v>7052</v>
      </c>
      <c r="D1919" t="s">
        <v>7053</v>
      </c>
      <c r="E1919" t="s">
        <v>6970</v>
      </c>
      <c r="F1919" t="s">
        <v>6987</v>
      </c>
      <c r="L1919" t="s">
        <v>24550</v>
      </c>
      <c r="M1919" t="s">
        <v>7035</v>
      </c>
    </row>
    <row r="1920" spans="1:13" x14ac:dyDescent="0.3">
      <c r="A1920" t="s">
        <v>7054</v>
      </c>
      <c r="B1920" t="s">
        <v>2835</v>
      </c>
      <c r="C1920">
        <v>18560225890</v>
      </c>
      <c r="D1920" t="s">
        <v>2836</v>
      </c>
      <c r="E1920" t="s">
        <v>6970</v>
      </c>
      <c r="F1920" t="s">
        <v>6987</v>
      </c>
      <c r="L1920" t="s">
        <v>24141</v>
      </c>
      <c r="M1920" t="s">
        <v>7035</v>
      </c>
    </row>
    <row r="1921" spans="1:13" x14ac:dyDescent="0.3">
      <c r="A1921" t="s">
        <v>7055</v>
      </c>
      <c r="B1921" t="s">
        <v>6121</v>
      </c>
      <c r="C1921" t="s">
        <v>6122</v>
      </c>
      <c r="D1921" t="s">
        <v>6123</v>
      </c>
      <c r="E1921" t="s">
        <v>6970</v>
      </c>
      <c r="F1921" t="s">
        <v>6975</v>
      </c>
      <c r="L1921" t="s">
        <v>24458</v>
      </c>
      <c r="M1921" t="s">
        <v>7035</v>
      </c>
    </row>
    <row r="1922" spans="1:13" x14ac:dyDescent="0.3">
      <c r="A1922" t="s">
        <v>7056</v>
      </c>
      <c r="B1922" t="s">
        <v>7057</v>
      </c>
      <c r="C1922">
        <v>2164260370</v>
      </c>
      <c r="D1922" t="s">
        <v>7058</v>
      </c>
      <c r="E1922" t="s">
        <v>6970</v>
      </c>
      <c r="F1922" t="s">
        <v>6975</v>
      </c>
      <c r="L1922" t="s">
        <v>24551</v>
      </c>
      <c r="M1922" t="s">
        <v>7035</v>
      </c>
    </row>
    <row r="1923" spans="1:13" x14ac:dyDescent="0.3">
      <c r="A1923" t="s">
        <v>7059</v>
      </c>
      <c r="B1923" t="s">
        <v>7060</v>
      </c>
      <c r="C1923" t="s">
        <v>7061</v>
      </c>
      <c r="D1923" t="s">
        <v>7062</v>
      </c>
      <c r="E1923" t="s">
        <v>6970</v>
      </c>
      <c r="F1923" t="s">
        <v>6975</v>
      </c>
      <c r="L1923" t="s">
        <v>24552</v>
      </c>
      <c r="M1923" t="s">
        <v>7035</v>
      </c>
    </row>
    <row r="1924" spans="1:13" x14ac:dyDescent="0.3">
      <c r="A1924" t="s">
        <v>7063</v>
      </c>
      <c r="B1924" t="s">
        <v>7064</v>
      </c>
      <c r="C1924" t="s">
        <v>7065</v>
      </c>
      <c r="D1924" t="s">
        <v>7066</v>
      </c>
      <c r="E1924" t="s">
        <v>6970</v>
      </c>
      <c r="F1924" t="s">
        <v>6975</v>
      </c>
      <c r="L1924" t="s">
        <v>24553</v>
      </c>
      <c r="M1924" t="s">
        <v>7035</v>
      </c>
    </row>
    <row r="1925" spans="1:13" x14ac:dyDescent="0.3">
      <c r="A1925" t="s">
        <v>7067</v>
      </c>
      <c r="B1925" t="s">
        <v>7068</v>
      </c>
      <c r="C1925" t="s">
        <v>7069</v>
      </c>
      <c r="D1925" t="s">
        <v>7070</v>
      </c>
      <c r="E1925" t="s">
        <v>6970</v>
      </c>
      <c r="F1925" t="s">
        <v>6975</v>
      </c>
      <c r="L1925" t="s">
        <v>24554</v>
      </c>
      <c r="M1925" t="s">
        <v>7035</v>
      </c>
    </row>
    <row r="1926" spans="1:13" x14ac:dyDescent="0.3">
      <c r="A1926" t="s">
        <v>1124</v>
      </c>
      <c r="B1926" t="s">
        <v>1125</v>
      </c>
      <c r="C1926" t="s">
        <v>1126</v>
      </c>
      <c r="D1926" t="s">
        <v>1127</v>
      </c>
      <c r="E1926" t="s">
        <v>873</v>
      </c>
      <c r="F1926" t="s">
        <v>941</v>
      </c>
      <c r="L1926" t="s">
        <v>23883</v>
      </c>
      <c r="M1926" t="s">
        <v>1128</v>
      </c>
    </row>
    <row r="1927" spans="1:13" x14ac:dyDescent="0.3">
      <c r="A1927" t="s">
        <v>7071</v>
      </c>
      <c r="B1927" t="s">
        <v>7072</v>
      </c>
      <c r="C1927" t="s">
        <v>7073</v>
      </c>
      <c r="D1927" t="s">
        <v>7074</v>
      </c>
      <c r="E1927" t="s">
        <v>6970</v>
      </c>
      <c r="F1927" t="s">
        <v>6975</v>
      </c>
      <c r="L1927" t="s">
        <v>24555</v>
      </c>
      <c r="M1927" t="s">
        <v>7035</v>
      </c>
    </row>
    <row r="1928" spans="1:13" x14ac:dyDescent="0.3">
      <c r="A1928" t="s">
        <v>7075</v>
      </c>
      <c r="B1928" t="s">
        <v>7076</v>
      </c>
      <c r="C1928" t="s">
        <v>7077</v>
      </c>
      <c r="E1928" t="s">
        <v>6970</v>
      </c>
      <c r="F1928" t="s">
        <v>6975</v>
      </c>
      <c r="L1928" t="s">
        <v>24556</v>
      </c>
      <c r="M1928" t="s">
        <v>7035</v>
      </c>
    </row>
    <row r="1929" spans="1:13" x14ac:dyDescent="0.3">
      <c r="A1929" t="s">
        <v>7078</v>
      </c>
      <c r="B1929" t="s">
        <v>7079</v>
      </c>
      <c r="C1929" t="s">
        <v>7080</v>
      </c>
      <c r="D1929" t="s">
        <v>7081</v>
      </c>
      <c r="E1929" t="s">
        <v>6970</v>
      </c>
      <c r="F1929" t="s">
        <v>6975</v>
      </c>
      <c r="L1929" t="s">
        <v>24557</v>
      </c>
      <c r="M1929" t="s">
        <v>7035</v>
      </c>
    </row>
    <row r="1930" spans="1:13" x14ac:dyDescent="0.3">
      <c r="A1930" t="s">
        <v>7082</v>
      </c>
      <c r="B1930" t="s">
        <v>7083</v>
      </c>
      <c r="C1930" t="s">
        <v>7084</v>
      </c>
      <c r="D1930" t="s">
        <v>7085</v>
      </c>
      <c r="E1930" t="s">
        <v>6970</v>
      </c>
      <c r="F1930" t="s">
        <v>6975</v>
      </c>
      <c r="L1930" t="s">
        <v>24558</v>
      </c>
      <c r="M1930" t="s">
        <v>7086</v>
      </c>
    </row>
    <row r="1931" spans="1:13" x14ac:dyDescent="0.3">
      <c r="A1931" t="s">
        <v>7087</v>
      </c>
      <c r="B1931" t="s">
        <v>7088</v>
      </c>
      <c r="C1931" t="s">
        <v>7089</v>
      </c>
      <c r="D1931" t="s">
        <v>7090</v>
      </c>
      <c r="E1931" t="s">
        <v>6970</v>
      </c>
      <c r="F1931" t="s">
        <v>6975</v>
      </c>
      <c r="L1931" t="s">
        <v>24559</v>
      </c>
      <c r="M1931" t="s">
        <v>7086</v>
      </c>
    </row>
    <row r="1932" spans="1:13" x14ac:dyDescent="0.3">
      <c r="A1932" t="s">
        <v>7091</v>
      </c>
      <c r="B1932" t="s">
        <v>7092</v>
      </c>
      <c r="C1932" t="s">
        <v>7093</v>
      </c>
      <c r="D1932" t="s">
        <v>7094</v>
      </c>
      <c r="E1932" t="s">
        <v>6970</v>
      </c>
      <c r="F1932" t="s">
        <v>6975</v>
      </c>
      <c r="L1932" t="s">
        <v>24560</v>
      </c>
      <c r="M1932" t="s">
        <v>7086</v>
      </c>
    </row>
    <row r="1933" spans="1:13" x14ac:dyDescent="0.3">
      <c r="A1933" t="s">
        <v>7095</v>
      </c>
      <c r="B1933" t="s">
        <v>7096</v>
      </c>
      <c r="C1933" t="s">
        <v>7097</v>
      </c>
      <c r="D1933" t="s">
        <v>7098</v>
      </c>
      <c r="E1933" t="s">
        <v>6970</v>
      </c>
      <c r="F1933" t="s">
        <v>6975</v>
      </c>
      <c r="L1933" t="s">
        <v>24561</v>
      </c>
      <c r="M1933" t="s">
        <v>7086</v>
      </c>
    </row>
    <row r="1934" spans="1:13" x14ac:dyDescent="0.3">
      <c r="A1934" t="s">
        <v>7099</v>
      </c>
      <c r="B1934" t="s">
        <v>6199</v>
      </c>
      <c r="C1934">
        <v>18305590787</v>
      </c>
      <c r="D1934" t="s">
        <v>6200</v>
      </c>
      <c r="E1934" t="s">
        <v>6970</v>
      </c>
      <c r="F1934" t="s">
        <v>6975</v>
      </c>
      <c r="L1934" t="s">
        <v>24476</v>
      </c>
      <c r="M1934" t="s">
        <v>7086</v>
      </c>
    </row>
    <row r="1935" spans="1:13" x14ac:dyDescent="0.3">
      <c r="A1935" t="s">
        <v>7100</v>
      </c>
      <c r="B1935" t="s">
        <v>2915</v>
      </c>
      <c r="E1935" t="s">
        <v>6970</v>
      </c>
      <c r="F1935" t="s">
        <v>6975</v>
      </c>
      <c r="L1935" t="s">
        <v>24170</v>
      </c>
      <c r="M1935" t="s">
        <v>7086</v>
      </c>
    </row>
    <row r="1936" spans="1:13" x14ac:dyDescent="0.3">
      <c r="A1936" t="s">
        <v>7101</v>
      </c>
      <c r="B1936" t="s">
        <v>1728</v>
      </c>
      <c r="C1936" t="s">
        <v>1729</v>
      </c>
      <c r="D1936" t="s">
        <v>1730</v>
      </c>
      <c r="E1936" t="s">
        <v>6970</v>
      </c>
      <c r="F1936" t="s">
        <v>6975</v>
      </c>
      <c r="L1936" t="s">
        <v>23997</v>
      </c>
      <c r="M1936" t="s">
        <v>7086</v>
      </c>
    </row>
    <row r="1937" spans="1:13" x14ac:dyDescent="0.3">
      <c r="A1937" t="s">
        <v>1129</v>
      </c>
      <c r="B1937" t="s">
        <v>369</v>
      </c>
      <c r="C1937" t="s">
        <v>370</v>
      </c>
      <c r="D1937" t="s">
        <v>371</v>
      </c>
      <c r="E1937" t="s">
        <v>873</v>
      </c>
      <c r="F1937" t="s">
        <v>874</v>
      </c>
      <c r="L1937" t="s">
        <v>23738</v>
      </c>
      <c r="M1937" t="s">
        <v>1128</v>
      </c>
    </row>
    <row r="1938" spans="1:13" x14ac:dyDescent="0.3">
      <c r="A1938" t="s">
        <v>7102</v>
      </c>
      <c r="B1938" t="s">
        <v>7103</v>
      </c>
      <c r="C1938" t="s">
        <v>7104</v>
      </c>
      <c r="D1938" t="s">
        <v>7105</v>
      </c>
      <c r="E1938" t="s">
        <v>6970</v>
      </c>
      <c r="F1938" t="s">
        <v>6975</v>
      </c>
      <c r="L1938" t="s">
        <v>24562</v>
      </c>
      <c r="M1938" t="s">
        <v>7086</v>
      </c>
    </row>
    <row r="1939" spans="1:13" x14ac:dyDescent="0.3">
      <c r="A1939" t="s">
        <v>7106</v>
      </c>
      <c r="B1939" t="s">
        <v>2892</v>
      </c>
      <c r="C1939" t="s">
        <v>2893</v>
      </c>
      <c r="D1939" t="s">
        <v>2894</v>
      </c>
      <c r="E1939" t="s">
        <v>6970</v>
      </c>
      <c r="F1939" t="s">
        <v>6975</v>
      </c>
      <c r="L1939" t="s">
        <v>24155</v>
      </c>
      <c r="M1939" t="s">
        <v>7086</v>
      </c>
    </row>
    <row r="1940" spans="1:13" x14ac:dyDescent="0.3">
      <c r="A1940" t="s">
        <v>7107</v>
      </c>
      <c r="B1940" t="s">
        <v>7108</v>
      </c>
      <c r="C1940" t="s">
        <v>7109</v>
      </c>
      <c r="D1940" t="s">
        <v>7110</v>
      </c>
      <c r="E1940" t="s">
        <v>6970</v>
      </c>
      <c r="F1940" t="s">
        <v>6975</v>
      </c>
      <c r="L1940" t="s">
        <v>24563</v>
      </c>
      <c r="M1940" t="s">
        <v>7086</v>
      </c>
    </row>
    <row r="1941" spans="1:13" x14ac:dyDescent="0.3">
      <c r="A1941" t="s">
        <v>7111</v>
      </c>
      <c r="B1941" t="s">
        <v>7112</v>
      </c>
      <c r="C1941" t="s">
        <v>7113</v>
      </c>
      <c r="D1941" t="s">
        <v>7114</v>
      </c>
      <c r="E1941" t="s">
        <v>6970</v>
      </c>
      <c r="F1941" t="s">
        <v>6975</v>
      </c>
      <c r="L1941" t="s">
        <v>23915</v>
      </c>
      <c r="M1941" t="s">
        <v>7086</v>
      </c>
    </row>
    <row r="1942" spans="1:13" x14ac:dyDescent="0.3">
      <c r="A1942" t="s">
        <v>7115</v>
      </c>
      <c r="B1942" t="s">
        <v>7116</v>
      </c>
      <c r="C1942" t="s">
        <v>7117</v>
      </c>
      <c r="D1942" t="s">
        <v>7118</v>
      </c>
      <c r="E1942" t="s">
        <v>6970</v>
      </c>
      <c r="F1942" t="s">
        <v>6975</v>
      </c>
      <c r="L1942" t="s">
        <v>24564</v>
      </c>
      <c r="M1942" t="s">
        <v>7086</v>
      </c>
    </row>
    <row r="1943" spans="1:13" x14ac:dyDescent="0.3">
      <c r="A1943" t="s">
        <v>7119</v>
      </c>
      <c r="B1943" t="s">
        <v>7120</v>
      </c>
      <c r="C1943" t="s">
        <v>7121</v>
      </c>
      <c r="D1943" t="s">
        <v>7122</v>
      </c>
      <c r="E1943" t="s">
        <v>6970</v>
      </c>
      <c r="F1943" t="s">
        <v>6975</v>
      </c>
      <c r="L1943" t="s">
        <v>24565</v>
      </c>
      <c r="M1943" t="s">
        <v>7086</v>
      </c>
    </row>
    <row r="1944" spans="1:13" x14ac:dyDescent="0.3">
      <c r="A1944" t="s">
        <v>7123</v>
      </c>
      <c r="B1944" t="s">
        <v>7124</v>
      </c>
      <c r="C1944" t="s">
        <v>7125</v>
      </c>
      <c r="D1944" t="s">
        <v>7126</v>
      </c>
      <c r="E1944" t="s">
        <v>6970</v>
      </c>
      <c r="F1944" t="s">
        <v>6975</v>
      </c>
      <c r="L1944" t="s">
        <v>24566</v>
      </c>
      <c r="M1944" t="s">
        <v>7086</v>
      </c>
    </row>
    <row r="1945" spans="1:13" x14ac:dyDescent="0.3">
      <c r="A1945" t="s">
        <v>7127</v>
      </c>
      <c r="B1945" t="s">
        <v>1697</v>
      </c>
      <c r="C1945" t="s">
        <v>1645</v>
      </c>
      <c r="D1945" t="s">
        <v>1698</v>
      </c>
      <c r="E1945" t="s">
        <v>6970</v>
      </c>
      <c r="F1945" t="s">
        <v>6987</v>
      </c>
      <c r="L1945" t="s">
        <v>23990</v>
      </c>
      <c r="M1945" t="s">
        <v>7086</v>
      </c>
    </row>
    <row r="1946" spans="1:13" x14ac:dyDescent="0.3">
      <c r="A1946" t="s">
        <v>7128</v>
      </c>
      <c r="B1946" t="s">
        <v>7129</v>
      </c>
      <c r="C1946" t="s">
        <v>7130</v>
      </c>
      <c r="D1946" t="s">
        <v>7131</v>
      </c>
      <c r="E1946" t="s">
        <v>6970</v>
      </c>
      <c r="F1946" t="s">
        <v>6987</v>
      </c>
      <c r="L1946" t="s">
        <v>24567</v>
      </c>
      <c r="M1946" t="s">
        <v>7086</v>
      </c>
    </row>
    <row r="1947" spans="1:13" x14ac:dyDescent="0.3">
      <c r="A1947" t="s">
        <v>7132</v>
      </c>
      <c r="B1947" t="s">
        <v>1707</v>
      </c>
      <c r="C1947" t="s">
        <v>1708</v>
      </c>
      <c r="D1947" t="s">
        <v>1709</v>
      </c>
      <c r="E1947" t="s">
        <v>6970</v>
      </c>
      <c r="F1947" t="s">
        <v>6987</v>
      </c>
      <c r="L1947" t="s">
        <v>23993</v>
      </c>
      <c r="M1947" t="s">
        <v>7086</v>
      </c>
    </row>
    <row r="1948" spans="1:13" x14ac:dyDescent="0.3">
      <c r="A1948" t="s">
        <v>1130</v>
      </c>
      <c r="B1948" t="s">
        <v>1131</v>
      </c>
      <c r="C1948" t="s">
        <v>1132</v>
      </c>
      <c r="D1948" t="s">
        <v>1133</v>
      </c>
      <c r="E1948" t="s">
        <v>873</v>
      </c>
      <c r="F1948" t="s">
        <v>874</v>
      </c>
      <c r="L1948" t="s">
        <v>23884</v>
      </c>
      <c r="M1948" t="s">
        <v>1128</v>
      </c>
    </row>
    <row r="1949" spans="1:13" x14ac:dyDescent="0.3">
      <c r="A1949" t="s">
        <v>7133</v>
      </c>
      <c r="B1949" t="s">
        <v>7134</v>
      </c>
      <c r="C1949" t="s">
        <v>7135</v>
      </c>
      <c r="D1949" t="s">
        <v>7136</v>
      </c>
      <c r="E1949" t="s">
        <v>6970</v>
      </c>
      <c r="F1949" t="s">
        <v>6987</v>
      </c>
      <c r="L1949" t="s">
        <v>24568</v>
      </c>
      <c r="M1949" t="s">
        <v>7086</v>
      </c>
    </row>
    <row r="1950" spans="1:13" x14ac:dyDescent="0.3">
      <c r="A1950" t="s">
        <v>7137</v>
      </c>
      <c r="B1950" t="s">
        <v>7138</v>
      </c>
      <c r="C1950" t="s">
        <v>7139</v>
      </c>
      <c r="D1950" t="s">
        <v>7140</v>
      </c>
      <c r="E1950" t="s">
        <v>6970</v>
      </c>
      <c r="F1950" t="s">
        <v>6975</v>
      </c>
      <c r="L1950" t="s">
        <v>24569</v>
      </c>
      <c r="M1950" t="s">
        <v>7086</v>
      </c>
    </row>
    <row r="1951" spans="1:13" x14ac:dyDescent="0.3">
      <c r="A1951" t="s">
        <v>7141</v>
      </c>
      <c r="B1951" t="s">
        <v>369</v>
      </c>
      <c r="C1951" t="s">
        <v>370</v>
      </c>
      <c r="D1951" t="s">
        <v>371</v>
      </c>
      <c r="E1951" t="s">
        <v>6970</v>
      </c>
      <c r="F1951" t="s">
        <v>6975</v>
      </c>
      <c r="L1951" t="s">
        <v>23738</v>
      </c>
      <c r="M1951" t="s">
        <v>7086</v>
      </c>
    </row>
    <row r="1952" spans="1:13" x14ac:dyDescent="0.3">
      <c r="A1952" t="s">
        <v>7142</v>
      </c>
      <c r="B1952" t="s">
        <v>4083</v>
      </c>
      <c r="C1952" t="s">
        <v>4084</v>
      </c>
      <c r="D1952" t="s">
        <v>4085</v>
      </c>
      <c r="E1952" t="s">
        <v>6970</v>
      </c>
      <c r="F1952" t="s">
        <v>6975</v>
      </c>
      <c r="L1952" t="s">
        <v>24292</v>
      </c>
      <c r="M1952" t="s">
        <v>7143</v>
      </c>
    </row>
    <row r="1953" spans="1:13" x14ac:dyDescent="0.3">
      <c r="A1953" t="s">
        <v>7144</v>
      </c>
      <c r="B1953" t="s">
        <v>897</v>
      </c>
      <c r="C1953" t="s">
        <v>1008</v>
      </c>
      <c r="D1953" t="s">
        <v>899</v>
      </c>
      <c r="E1953" t="s">
        <v>6970</v>
      </c>
      <c r="F1953" t="s">
        <v>6975</v>
      </c>
      <c r="L1953" t="s">
        <v>23856</v>
      </c>
      <c r="M1953" t="s">
        <v>7143</v>
      </c>
    </row>
    <row r="1954" spans="1:13" x14ac:dyDescent="0.3">
      <c r="A1954" t="s">
        <v>7145</v>
      </c>
      <c r="B1954" t="s">
        <v>1735</v>
      </c>
      <c r="C1954" t="s">
        <v>1736</v>
      </c>
      <c r="D1954" t="s">
        <v>1737</v>
      </c>
      <c r="E1954" t="s">
        <v>6970</v>
      </c>
      <c r="F1954" t="s">
        <v>6975</v>
      </c>
      <c r="L1954" t="s">
        <v>23999</v>
      </c>
      <c r="M1954" t="s">
        <v>7143</v>
      </c>
    </row>
    <row r="1955" spans="1:13" x14ac:dyDescent="0.3">
      <c r="A1955" t="s">
        <v>7146</v>
      </c>
      <c r="B1955" t="s">
        <v>6628</v>
      </c>
      <c r="C1955" t="s">
        <v>6629</v>
      </c>
      <c r="D1955" t="s">
        <v>6630</v>
      </c>
      <c r="E1955" t="s">
        <v>6970</v>
      </c>
      <c r="F1955" t="s">
        <v>6975</v>
      </c>
      <c r="L1955" t="s">
        <v>24502</v>
      </c>
      <c r="M1955" t="s">
        <v>7143</v>
      </c>
    </row>
    <row r="1956" spans="1:13" x14ac:dyDescent="0.3">
      <c r="A1956" t="s">
        <v>7147</v>
      </c>
      <c r="B1956" t="s">
        <v>1743</v>
      </c>
      <c r="C1956" t="s">
        <v>1744</v>
      </c>
      <c r="D1956" t="s">
        <v>1745</v>
      </c>
      <c r="E1956" t="s">
        <v>6970</v>
      </c>
      <c r="F1956" t="s">
        <v>6975</v>
      </c>
      <c r="L1956" t="s">
        <v>24001</v>
      </c>
      <c r="M1956" t="s">
        <v>7143</v>
      </c>
    </row>
    <row r="1957" spans="1:13" x14ac:dyDescent="0.3">
      <c r="A1957" t="s">
        <v>7148</v>
      </c>
      <c r="B1957" t="s">
        <v>1131</v>
      </c>
      <c r="C1957" t="s">
        <v>1132</v>
      </c>
      <c r="D1957" t="s">
        <v>1133</v>
      </c>
      <c r="E1957" t="s">
        <v>6970</v>
      </c>
      <c r="F1957" t="s">
        <v>6975</v>
      </c>
      <c r="L1957" t="s">
        <v>23884</v>
      </c>
      <c r="M1957" t="s">
        <v>7143</v>
      </c>
    </row>
    <row r="1958" spans="1:13" x14ac:dyDescent="0.3">
      <c r="A1958" t="s">
        <v>7149</v>
      </c>
      <c r="B1958" t="s">
        <v>396</v>
      </c>
      <c r="C1958" t="s">
        <v>397</v>
      </c>
      <c r="D1958" t="s">
        <v>398</v>
      </c>
      <c r="E1958" t="s">
        <v>6970</v>
      </c>
      <c r="F1958" t="s">
        <v>6975</v>
      </c>
      <c r="K1958" t="s">
        <v>399</v>
      </c>
      <c r="L1958" t="s">
        <v>23744</v>
      </c>
      <c r="M1958" t="s">
        <v>7143</v>
      </c>
    </row>
    <row r="1959" spans="1:13" x14ac:dyDescent="0.3">
      <c r="A1959" t="s">
        <v>1134</v>
      </c>
      <c r="B1959" t="s">
        <v>1135</v>
      </c>
      <c r="C1959" t="s">
        <v>1136</v>
      </c>
      <c r="D1959" t="s">
        <v>1137</v>
      </c>
      <c r="E1959" t="s">
        <v>873</v>
      </c>
      <c r="F1959" t="s">
        <v>874</v>
      </c>
      <c r="L1959" t="s">
        <v>23885</v>
      </c>
      <c r="M1959" t="s">
        <v>1128</v>
      </c>
    </row>
    <row r="1960" spans="1:13" x14ac:dyDescent="0.3">
      <c r="A1960" t="s">
        <v>7150</v>
      </c>
      <c r="B1960" t="s">
        <v>2496</v>
      </c>
      <c r="C1960" t="s">
        <v>2497</v>
      </c>
      <c r="D1960" t="s">
        <v>2498</v>
      </c>
      <c r="E1960" t="s">
        <v>6970</v>
      </c>
      <c r="F1960" t="s">
        <v>6975</v>
      </c>
      <c r="K1960" t="s">
        <v>2499</v>
      </c>
      <c r="L1960" t="s">
        <v>24097</v>
      </c>
      <c r="M1960" t="s">
        <v>7143</v>
      </c>
    </row>
    <row r="1961" spans="1:13" x14ac:dyDescent="0.3">
      <c r="A1961" t="s">
        <v>7151</v>
      </c>
      <c r="B1961" t="s">
        <v>5702</v>
      </c>
      <c r="C1961" t="s">
        <v>5703</v>
      </c>
      <c r="D1961" t="s">
        <v>5704</v>
      </c>
      <c r="E1961" t="s">
        <v>6970</v>
      </c>
      <c r="F1961" t="s">
        <v>6975</v>
      </c>
      <c r="K1961" t="s">
        <v>7152</v>
      </c>
      <c r="L1961" t="s">
        <v>24570</v>
      </c>
      <c r="M1961" t="s">
        <v>7143</v>
      </c>
    </row>
    <row r="1962" spans="1:13" x14ac:dyDescent="0.3">
      <c r="A1962" t="s">
        <v>7153</v>
      </c>
      <c r="B1962" t="s">
        <v>2979</v>
      </c>
      <c r="C1962" t="s">
        <v>2980</v>
      </c>
      <c r="D1962" t="s">
        <v>2981</v>
      </c>
      <c r="E1962" t="s">
        <v>6970</v>
      </c>
      <c r="F1962" t="s">
        <v>6975</v>
      </c>
      <c r="L1962" t="s">
        <v>24171</v>
      </c>
      <c r="M1962" t="s">
        <v>7143</v>
      </c>
    </row>
    <row r="1963" spans="1:13" x14ac:dyDescent="0.3">
      <c r="A1963" t="s">
        <v>7154</v>
      </c>
      <c r="B1963" t="s">
        <v>401</v>
      </c>
      <c r="C1963" t="s">
        <v>402</v>
      </c>
      <c r="D1963" t="s">
        <v>403</v>
      </c>
      <c r="E1963" t="s">
        <v>6970</v>
      </c>
      <c r="F1963" t="s">
        <v>6975</v>
      </c>
      <c r="K1963" t="s">
        <v>404</v>
      </c>
      <c r="L1963" t="s">
        <v>23745</v>
      </c>
      <c r="M1963" t="s">
        <v>7143</v>
      </c>
    </row>
    <row r="1964" spans="1:13" x14ac:dyDescent="0.3">
      <c r="A1964" t="s">
        <v>7155</v>
      </c>
      <c r="B1964" t="s">
        <v>2502</v>
      </c>
      <c r="C1964">
        <v>18064039730</v>
      </c>
      <c r="D1964" t="s">
        <v>2503</v>
      </c>
      <c r="E1964" t="s">
        <v>6970</v>
      </c>
      <c r="F1964" t="s">
        <v>6987</v>
      </c>
      <c r="K1964" t="s">
        <v>2968</v>
      </c>
      <c r="L1964" t="s">
        <v>24098</v>
      </c>
      <c r="M1964" t="s">
        <v>7143</v>
      </c>
    </row>
    <row r="1965" spans="1:13" x14ac:dyDescent="0.3">
      <c r="A1965" t="s">
        <v>7156</v>
      </c>
      <c r="B1965" t="s">
        <v>2915</v>
      </c>
      <c r="C1965">
        <v>8618662920632</v>
      </c>
      <c r="D1965" t="s">
        <v>2977</v>
      </c>
      <c r="E1965" t="s">
        <v>6970</v>
      </c>
      <c r="F1965" t="s">
        <v>6975</v>
      </c>
      <c r="K1965" t="s">
        <v>2804</v>
      </c>
      <c r="L1965" t="s">
        <v>24170</v>
      </c>
      <c r="M1965" t="s">
        <v>7143</v>
      </c>
    </row>
    <row r="1966" spans="1:13" x14ac:dyDescent="0.3">
      <c r="A1966" t="s">
        <v>7157</v>
      </c>
      <c r="B1966" t="s">
        <v>1775</v>
      </c>
      <c r="C1966" t="s">
        <v>1776</v>
      </c>
      <c r="D1966" t="s">
        <v>1777</v>
      </c>
      <c r="E1966" t="s">
        <v>6970</v>
      </c>
      <c r="F1966" t="s">
        <v>6975</v>
      </c>
      <c r="K1966" t="s">
        <v>284</v>
      </c>
      <c r="L1966" t="s">
        <v>24006</v>
      </c>
      <c r="M1966" t="s">
        <v>7143</v>
      </c>
    </row>
    <row r="1967" spans="1:13" x14ac:dyDescent="0.3">
      <c r="A1967" t="s">
        <v>7158</v>
      </c>
      <c r="B1967" t="s">
        <v>2747</v>
      </c>
      <c r="C1967" t="s">
        <v>3146</v>
      </c>
      <c r="D1967" t="s">
        <v>3147</v>
      </c>
      <c r="E1967" t="s">
        <v>6970</v>
      </c>
      <c r="F1967" t="s">
        <v>7037</v>
      </c>
      <c r="K1967" t="s">
        <v>7159</v>
      </c>
      <c r="L1967" t="s">
        <v>24189</v>
      </c>
      <c r="M1967" t="s">
        <v>7143</v>
      </c>
    </row>
    <row r="1968" spans="1:13" x14ac:dyDescent="0.3">
      <c r="A1968" t="s">
        <v>7160</v>
      </c>
      <c r="B1968" t="s">
        <v>1846</v>
      </c>
      <c r="C1968">
        <v>8618615187817</v>
      </c>
      <c r="D1968" t="s">
        <v>3074</v>
      </c>
      <c r="E1968" t="s">
        <v>6970</v>
      </c>
      <c r="F1968" t="s">
        <v>6975</v>
      </c>
      <c r="K1968" t="s">
        <v>7161</v>
      </c>
      <c r="L1968" t="s">
        <v>24574</v>
      </c>
      <c r="M1968" t="s">
        <v>7143</v>
      </c>
    </row>
    <row r="1969" spans="1:13" x14ac:dyDescent="0.3">
      <c r="A1969" t="s">
        <v>7162</v>
      </c>
      <c r="B1969" t="s">
        <v>3140</v>
      </c>
      <c r="C1969" t="s">
        <v>3141</v>
      </c>
      <c r="D1969" t="s">
        <v>3142</v>
      </c>
      <c r="E1969" t="s">
        <v>6970</v>
      </c>
      <c r="F1969" t="s">
        <v>6975</v>
      </c>
      <c r="K1969" t="s">
        <v>3046</v>
      </c>
      <c r="L1969" t="s">
        <v>24190</v>
      </c>
      <c r="M1969" t="s">
        <v>7143</v>
      </c>
    </row>
    <row r="1970" spans="1:13" x14ac:dyDescent="0.3">
      <c r="A1970" t="s">
        <v>1138</v>
      </c>
      <c r="B1970" t="s">
        <v>1139</v>
      </c>
      <c r="C1970" t="s">
        <v>1140</v>
      </c>
      <c r="D1970" t="s">
        <v>1141</v>
      </c>
      <c r="E1970" t="s">
        <v>873</v>
      </c>
      <c r="F1970" t="s">
        <v>874</v>
      </c>
      <c r="L1970" t="s">
        <v>23886</v>
      </c>
      <c r="M1970" t="s">
        <v>1128</v>
      </c>
    </row>
    <row r="1971" spans="1:13" x14ac:dyDescent="0.3">
      <c r="A1971" t="s">
        <v>7163</v>
      </c>
      <c r="B1971" t="s">
        <v>1816</v>
      </c>
      <c r="C1971" t="s">
        <v>1817</v>
      </c>
      <c r="D1971" t="s">
        <v>1818</v>
      </c>
      <c r="E1971" t="s">
        <v>6970</v>
      </c>
      <c r="F1971" t="s">
        <v>7164</v>
      </c>
      <c r="K1971" t="s">
        <v>7165</v>
      </c>
      <c r="L1971" t="s">
        <v>24012</v>
      </c>
      <c r="M1971" t="s">
        <v>7143</v>
      </c>
    </row>
    <row r="1972" spans="1:13" x14ac:dyDescent="0.3">
      <c r="A1972" t="s">
        <v>7166</v>
      </c>
      <c r="B1972" t="s">
        <v>436</v>
      </c>
      <c r="C1972" t="s">
        <v>437</v>
      </c>
      <c r="D1972" t="s">
        <v>438</v>
      </c>
      <c r="E1972" t="s">
        <v>6970</v>
      </c>
      <c r="F1972" t="s">
        <v>6975</v>
      </c>
      <c r="K1972" t="s">
        <v>7167</v>
      </c>
      <c r="L1972" t="s">
        <v>23754</v>
      </c>
      <c r="M1972" t="s">
        <v>7143</v>
      </c>
    </row>
    <row r="1973" spans="1:13" x14ac:dyDescent="0.3">
      <c r="A1973" t="s">
        <v>7168</v>
      </c>
      <c r="B1973" t="s">
        <v>1808</v>
      </c>
      <c r="C1973" t="s">
        <v>1809</v>
      </c>
      <c r="D1973" t="s">
        <v>1810</v>
      </c>
      <c r="E1973" t="s">
        <v>6970</v>
      </c>
      <c r="F1973" t="s">
        <v>6987</v>
      </c>
      <c r="K1973" t="s">
        <v>1811</v>
      </c>
      <c r="L1973" t="s">
        <v>24011</v>
      </c>
      <c r="M1973" t="s">
        <v>7143</v>
      </c>
    </row>
    <row r="1974" spans="1:13" x14ac:dyDescent="0.3">
      <c r="A1974" t="s">
        <v>7169</v>
      </c>
      <c r="B1974" t="s">
        <v>1821</v>
      </c>
      <c r="C1974" t="s">
        <v>1822</v>
      </c>
      <c r="D1974" t="s">
        <v>1823</v>
      </c>
      <c r="E1974" t="s">
        <v>6970</v>
      </c>
      <c r="F1974" t="s">
        <v>6975</v>
      </c>
      <c r="K1974" t="s">
        <v>284</v>
      </c>
      <c r="L1974" t="s">
        <v>24013</v>
      </c>
      <c r="M1974" t="s">
        <v>7170</v>
      </c>
    </row>
    <row r="1975" spans="1:13" x14ac:dyDescent="0.3">
      <c r="A1975" t="s">
        <v>7171</v>
      </c>
      <c r="B1975" t="s">
        <v>3405</v>
      </c>
      <c r="C1975">
        <v>8613901585132</v>
      </c>
      <c r="D1975" t="s">
        <v>6931</v>
      </c>
      <c r="E1975" t="s">
        <v>6970</v>
      </c>
      <c r="F1975" t="s">
        <v>6975</v>
      </c>
      <c r="K1975" t="s">
        <v>6932</v>
      </c>
      <c r="L1975" t="s">
        <v>23747</v>
      </c>
      <c r="M1975" t="s">
        <v>7170</v>
      </c>
    </row>
    <row r="1976" spans="1:13" x14ac:dyDescent="0.3">
      <c r="A1976" t="s">
        <v>7172</v>
      </c>
      <c r="B1976" t="s">
        <v>697</v>
      </c>
      <c r="C1976" t="s">
        <v>3451</v>
      </c>
      <c r="D1976" t="s">
        <v>3452</v>
      </c>
      <c r="E1976" t="s">
        <v>6970</v>
      </c>
      <c r="F1976" t="s">
        <v>6975</v>
      </c>
      <c r="K1976" t="s">
        <v>2528</v>
      </c>
      <c r="L1976" t="s">
        <v>23807</v>
      </c>
      <c r="M1976" t="s">
        <v>7170</v>
      </c>
    </row>
    <row r="1977" spans="1:13" x14ac:dyDescent="0.3">
      <c r="A1977" t="s">
        <v>7173</v>
      </c>
      <c r="B1977" t="s">
        <v>1846</v>
      </c>
      <c r="C1977">
        <v>18615186228</v>
      </c>
      <c r="D1977" t="s">
        <v>1847</v>
      </c>
      <c r="E1977" t="s">
        <v>6970</v>
      </c>
      <c r="F1977" t="s">
        <v>6975</v>
      </c>
      <c r="K1977" t="s">
        <v>2808</v>
      </c>
      <c r="L1977" t="s">
        <v>24574</v>
      </c>
      <c r="M1977" t="s">
        <v>7170</v>
      </c>
    </row>
    <row r="1978" spans="1:13" x14ac:dyDescent="0.3">
      <c r="A1978" t="s">
        <v>7174</v>
      </c>
      <c r="B1978" t="s">
        <v>3053</v>
      </c>
      <c r="C1978">
        <v>8613349118557</v>
      </c>
      <c r="D1978" t="s">
        <v>3054</v>
      </c>
      <c r="E1978" t="s">
        <v>6970</v>
      </c>
      <c r="F1978" t="s">
        <v>6975</v>
      </c>
      <c r="K1978" t="s">
        <v>7175</v>
      </c>
      <c r="L1978" t="s">
        <v>24573</v>
      </c>
      <c r="M1978" t="s">
        <v>7170</v>
      </c>
    </row>
    <row r="1979" spans="1:13" x14ac:dyDescent="0.3">
      <c r="A1979" t="s">
        <v>7176</v>
      </c>
      <c r="B1979" t="s">
        <v>7177</v>
      </c>
      <c r="C1979" t="s">
        <v>7178</v>
      </c>
      <c r="D1979" t="s">
        <v>7179</v>
      </c>
      <c r="E1979" t="s">
        <v>6970</v>
      </c>
      <c r="F1979" t="s">
        <v>6975</v>
      </c>
      <c r="K1979" t="s">
        <v>7180</v>
      </c>
      <c r="L1979" t="s">
        <v>24572</v>
      </c>
      <c r="M1979" t="s">
        <v>7170</v>
      </c>
    </row>
    <row r="1980" spans="1:13" x14ac:dyDescent="0.3">
      <c r="A1980" t="s">
        <v>7181</v>
      </c>
      <c r="B1980" t="s">
        <v>1867</v>
      </c>
      <c r="C1980">
        <v>8613125175253</v>
      </c>
      <c r="D1980" t="s">
        <v>1868</v>
      </c>
      <c r="E1980" t="s">
        <v>6970</v>
      </c>
      <c r="F1980" t="s">
        <v>6975</v>
      </c>
      <c r="K1980" t="s">
        <v>2621</v>
      </c>
      <c r="L1980" t="s">
        <v>24019</v>
      </c>
      <c r="M1980" t="s">
        <v>7170</v>
      </c>
    </row>
    <row r="1981" spans="1:13" x14ac:dyDescent="0.3">
      <c r="A1981" t="s">
        <v>1142</v>
      </c>
      <c r="B1981" t="s">
        <v>1143</v>
      </c>
      <c r="C1981" t="s">
        <v>1144</v>
      </c>
      <c r="D1981" t="s">
        <v>1145</v>
      </c>
      <c r="E1981" t="s">
        <v>873</v>
      </c>
      <c r="F1981" t="s">
        <v>874</v>
      </c>
      <c r="L1981" t="s">
        <v>23887</v>
      </c>
      <c r="M1981" t="s">
        <v>1128</v>
      </c>
    </row>
    <row r="1982" spans="1:13" x14ac:dyDescent="0.3">
      <c r="A1982" t="s">
        <v>7182</v>
      </c>
      <c r="B1982" t="s">
        <v>1884</v>
      </c>
      <c r="C1982">
        <v>8615345144255</v>
      </c>
      <c r="D1982" t="s">
        <v>1885</v>
      </c>
      <c r="E1982" t="s">
        <v>6970</v>
      </c>
      <c r="F1982" t="s">
        <v>6975</v>
      </c>
      <c r="K1982" t="s">
        <v>1886</v>
      </c>
      <c r="L1982" t="s">
        <v>23747</v>
      </c>
      <c r="M1982" t="s">
        <v>7170</v>
      </c>
    </row>
    <row r="1983" spans="1:13" x14ac:dyDescent="0.3">
      <c r="A1983" t="s">
        <v>7183</v>
      </c>
      <c r="B1983" t="s">
        <v>2577</v>
      </c>
      <c r="C1983" t="s">
        <v>2578</v>
      </c>
      <c r="D1983" t="s">
        <v>2579</v>
      </c>
      <c r="E1983" t="s">
        <v>6970</v>
      </c>
      <c r="F1983" t="s">
        <v>7184</v>
      </c>
      <c r="K1983" t="s">
        <v>7185</v>
      </c>
      <c r="L1983" t="s">
        <v>24106</v>
      </c>
      <c r="M1983" t="s">
        <v>7170</v>
      </c>
    </row>
    <row r="1984" spans="1:13" x14ac:dyDescent="0.3">
      <c r="A1984" t="s">
        <v>7186</v>
      </c>
      <c r="B1984" t="s">
        <v>276</v>
      </c>
      <c r="C1984">
        <v>8615926260361</v>
      </c>
      <c r="D1984" t="s">
        <v>537</v>
      </c>
      <c r="E1984" t="s">
        <v>6970</v>
      </c>
      <c r="F1984" t="s">
        <v>6975</v>
      </c>
      <c r="K1984" t="s">
        <v>1829</v>
      </c>
      <c r="L1984" t="s">
        <v>23776</v>
      </c>
      <c r="M1984" t="s">
        <v>7170</v>
      </c>
    </row>
    <row r="1985" spans="1:13" x14ac:dyDescent="0.3">
      <c r="A1985" t="s">
        <v>7187</v>
      </c>
      <c r="B1985" t="s">
        <v>3048</v>
      </c>
      <c r="C1985" t="s">
        <v>3049</v>
      </c>
      <c r="D1985" t="s">
        <v>3050</v>
      </c>
      <c r="E1985" t="s">
        <v>6970</v>
      </c>
      <c r="F1985" t="s">
        <v>6975</v>
      </c>
      <c r="K1985" t="s">
        <v>3051</v>
      </c>
      <c r="L1985" t="s">
        <v>24571</v>
      </c>
      <c r="M1985" t="s">
        <v>7170</v>
      </c>
    </row>
    <row r="1986" spans="1:13" x14ac:dyDescent="0.3">
      <c r="A1986" t="s">
        <v>7188</v>
      </c>
      <c r="B1986" t="s">
        <v>515</v>
      </c>
      <c r="C1986">
        <v>8613333710285</v>
      </c>
      <c r="D1986" t="s">
        <v>516</v>
      </c>
      <c r="E1986" t="s">
        <v>6970</v>
      </c>
      <c r="F1986" t="s">
        <v>6975</v>
      </c>
      <c r="K1986" t="s">
        <v>517</v>
      </c>
      <c r="L1986" t="s">
        <v>23770</v>
      </c>
      <c r="M1986" t="s">
        <v>7170</v>
      </c>
    </row>
    <row r="1987" spans="1:13" x14ac:dyDescent="0.3">
      <c r="A1987" t="s">
        <v>7189</v>
      </c>
      <c r="B1987" t="s">
        <v>2255</v>
      </c>
      <c r="C1987">
        <v>8618607169902</v>
      </c>
      <c r="D1987" t="s">
        <v>2256</v>
      </c>
      <c r="E1987" t="s">
        <v>6970</v>
      </c>
      <c r="F1987" t="s">
        <v>6975</v>
      </c>
      <c r="K1987" t="s">
        <v>2257</v>
      </c>
      <c r="L1987" t="s">
        <v>24065</v>
      </c>
      <c r="M1987" t="s">
        <v>7170</v>
      </c>
    </row>
    <row r="1988" spans="1:13" x14ac:dyDescent="0.3">
      <c r="A1988" t="s">
        <v>7190</v>
      </c>
      <c r="B1988" t="s">
        <v>2268</v>
      </c>
      <c r="C1988" t="s">
        <v>2269</v>
      </c>
      <c r="D1988" t="s">
        <v>2270</v>
      </c>
      <c r="E1988" t="s">
        <v>6970</v>
      </c>
      <c r="F1988" t="s">
        <v>6975</v>
      </c>
      <c r="K1988" t="s">
        <v>1479</v>
      </c>
      <c r="L1988" t="s">
        <v>24068</v>
      </c>
      <c r="M1988" t="s">
        <v>7170</v>
      </c>
    </row>
    <row r="1989" spans="1:13" x14ac:dyDescent="0.3">
      <c r="A1989" t="s">
        <v>7191</v>
      </c>
      <c r="B1989" t="s">
        <v>746</v>
      </c>
      <c r="C1989">
        <v>8619102157732</v>
      </c>
      <c r="D1989" t="s">
        <v>747</v>
      </c>
      <c r="E1989" t="s">
        <v>6970</v>
      </c>
      <c r="F1989" t="s">
        <v>7192</v>
      </c>
      <c r="K1989" t="s">
        <v>7193</v>
      </c>
      <c r="L1989" t="s">
        <v>23818</v>
      </c>
      <c r="M1989" t="s">
        <v>7170</v>
      </c>
    </row>
    <row r="1990" spans="1:13" x14ac:dyDescent="0.3">
      <c r="A1990" t="s">
        <v>7194</v>
      </c>
      <c r="B1990" t="s">
        <v>6281</v>
      </c>
      <c r="C1990" t="s">
        <v>6282</v>
      </c>
      <c r="D1990" t="s">
        <v>6283</v>
      </c>
      <c r="E1990" t="s">
        <v>6970</v>
      </c>
      <c r="F1990" t="s">
        <v>6975</v>
      </c>
      <c r="K1990" t="s">
        <v>7195</v>
      </c>
      <c r="L1990" t="s">
        <v>24494</v>
      </c>
      <c r="M1990" t="s">
        <v>7170</v>
      </c>
    </row>
    <row r="1991" spans="1:13" x14ac:dyDescent="0.3">
      <c r="A1991" t="s">
        <v>7196</v>
      </c>
      <c r="B1991" t="s">
        <v>412</v>
      </c>
      <c r="C1991" t="s">
        <v>413</v>
      </c>
      <c r="D1991" t="s">
        <v>414</v>
      </c>
      <c r="E1991" t="s">
        <v>6970</v>
      </c>
      <c r="F1991" t="s">
        <v>6975</v>
      </c>
      <c r="K1991" t="s">
        <v>415</v>
      </c>
      <c r="L1991" t="s">
        <v>24176</v>
      </c>
      <c r="M1991" t="s">
        <v>7170</v>
      </c>
    </row>
    <row r="1992" spans="1:13" x14ac:dyDescent="0.3">
      <c r="A1992" t="s">
        <v>1146</v>
      </c>
      <c r="B1992" t="s">
        <v>1147</v>
      </c>
      <c r="C1992" t="s">
        <v>1148</v>
      </c>
      <c r="D1992" t="s">
        <v>1149</v>
      </c>
      <c r="E1992" t="s">
        <v>873</v>
      </c>
      <c r="F1992" t="s">
        <v>874</v>
      </c>
      <c r="L1992" t="s">
        <v>23888</v>
      </c>
      <c r="M1992" t="s">
        <v>1128</v>
      </c>
    </row>
    <row r="1993" spans="1:13" x14ac:dyDescent="0.3">
      <c r="A1993" t="s">
        <v>7197</v>
      </c>
      <c r="B1993" t="s">
        <v>4341</v>
      </c>
      <c r="C1993" t="s">
        <v>4342</v>
      </c>
      <c r="D1993" t="s">
        <v>629</v>
      </c>
      <c r="E1993" t="s">
        <v>6970</v>
      </c>
      <c r="F1993" t="s">
        <v>6975</v>
      </c>
      <c r="K1993" t="s">
        <v>7198</v>
      </c>
      <c r="L1993" t="s">
        <v>24576</v>
      </c>
      <c r="M1993" t="s">
        <v>7170</v>
      </c>
    </row>
    <row r="1994" spans="1:13" x14ac:dyDescent="0.3">
      <c r="A1994" t="s">
        <v>7199</v>
      </c>
      <c r="B1994" t="s">
        <v>1841</v>
      </c>
      <c r="C1994">
        <v>8615920483169</v>
      </c>
      <c r="D1994" t="s">
        <v>1842</v>
      </c>
      <c r="E1994" t="s">
        <v>6970</v>
      </c>
      <c r="F1994" t="s">
        <v>7037</v>
      </c>
      <c r="K1994" t="s">
        <v>1844</v>
      </c>
      <c r="L1994" t="s">
        <v>24022</v>
      </c>
      <c r="M1994" t="s">
        <v>7170</v>
      </c>
    </row>
    <row r="1995" spans="1:13" x14ac:dyDescent="0.3">
      <c r="A1995" t="s">
        <v>7200</v>
      </c>
      <c r="B1995" t="s">
        <v>5593</v>
      </c>
      <c r="C1995" t="s">
        <v>5594</v>
      </c>
      <c r="D1995" t="s">
        <v>5595</v>
      </c>
      <c r="E1995" t="s">
        <v>6970</v>
      </c>
      <c r="F1995" t="s">
        <v>6975</v>
      </c>
      <c r="K1995" t="s">
        <v>7201</v>
      </c>
      <c r="L1995" t="s">
        <v>24578</v>
      </c>
      <c r="M1995" t="s">
        <v>7170</v>
      </c>
    </row>
    <row r="1996" spans="1:13" x14ac:dyDescent="0.3">
      <c r="A1996" t="s">
        <v>7202</v>
      </c>
      <c r="B1996" t="s">
        <v>1884</v>
      </c>
      <c r="C1996">
        <v>8619962611955</v>
      </c>
      <c r="D1996" t="s">
        <v>1925</v>
      </c>
      <c r="E1996" t="s">
        <v>6970</v>
      </c>
      <c r="F1996" t="s">
        <v>6975</v>
      </c>
      <c r="K1996" t="s">
        <v>3196</v>
      </c>
      <c r="L1996" t="s">
        <v>23747</v>
      </c>
      <c r="M1996" t="s">
        <v>7203</v>
      </c>
    </row>
    <row r="1997" spans="1:13" x14ac:dyDescent="0.3">
      <c r="A1997" t="s">
        <v>7204</v>
      </c>
      <c r="B1997" t="s">
        <v>2544</v>
      </c>
      <c r="C1997">
        <v>15391560861</v>
      </c>
      <c r="D1997" t="s">
        <v>2545</v>
      </c>
      <c r="E1997" t="s">
        <v>6970</v>
      </c>
      <c r="F1997" t="s">
        <v>6987</v>
      </c>
      <c r="K1997" t="s">
        <v>7205</v>
      </c>
      <c r="L1997" t="s">
        <v>24103</v>
      </c>
      <c r="M1997" t="s">
        <v>7203</v>
      </c>
    </row>
    <row r="1998" spans="1:13" x14ac:dyDescent="0.3">
      <c r="A1998" t="s">
        <v>7206</v>
      </c>
      <c r="B1998" t="s">
        <v>1853</v>
      </c>
      <c r="C1998">
        <v>8618026564465</v>
      </c>
      <c r="D1998" t="s">
        <v>1854</v>
      </c>
      <c r="E1998" t="s">
        <v>6970</v>
      </c>
      <c r="F1998" t="s">
        <v>6975</v>
      </c>
      <c r="K1998" t="s">
        <v>7207</v>
      </c>
      <c r="L1998" t="s">
        <v>24014</v>
      </c>
      <c r="M1998" t="s">
        <v>7203</v>
      </c>
    </row>
    <row r="1999" spans="1:13" x14ac:dyDescent="0.3">
      <c r="A1999" t="s">
        <v>7208</v>
      </c>
      <c r="B1999" t="s">
        <v>692</v>
      </c>
      <c r="C1999" t="s">
        <v>693</v>
      </c>
      <c r="D1999" t="s">
        <v>694</v>
      </c>
      <c r="E1999" t="s">
        <v>6970</v>
      </c>
      <c r="F1999" t="s">
        <v>6975</v>
      </c>
      <c r="K1999" t="s">
        <v>2274</v>
      </c>
      <c r="L1999" t="s">
        <v>23806</v>
      </c>
      <c r="M1999" t="s">
        <v>7203</v>
      </c>
    </row>
    <row r="2000" spans="1:13" x14ac:dyDescent="0.3">
      <c r="A2000" t="s">
        <v>7209</v>
      </c>
      <c r="B2000" t="s">
        <v>563</v>
      </c>
      <c r="C2000">
        <v>8615337111468</v>
      </c>
      <c r="D2000" t="s">
        <v>1903</v>
      </c>
      <c r="E2000" t="s">
        <v>6970</v>
      </c>
      <c r="F2000" t="s">
        <v>6975</v>
      </c>
      <c r="K2000" t="s">
        <v>7210</v>
      </c>
      <c r="L2000" t="s">
        <v>24028</v>
      </c>
      <c r="M2000" t="s">
        <v>7203</v>
      </c>
    </row>
    <row r="2001" spans="1:13" x14ac:dyDescent="0.3">
      <c r="A2001" t="s">
        <v>7211</v>
      </c>
      <c r="B2001" t="s">
        <v>3124</v>
      </c>
      <c r="C2001">
        <v>8613075318675</v>
      </c>
      <c r="D2001" t="s">
        <v>3125</v>
      </c>
      <c r="E2001" t="s">
        <v>6970</v>
      </c>
      <c r="F2001" t="s">
        <v>6975</v>
      </c>
      <c r="K2001" t="s">
        <v>1942</v>
      </c>
      <c r="L2001" t="s">
        <v>24193</v>
      </c>
      <c r="M2001" t="s">
        <v>7203</v>
      </c>
    </row>
    <row r="2002" spans="1:13" x14ac:dyDescent="0.3">
      <c r="A2002" t="s">
        <v>7212</v>
      </c>
      <c r="B2002" t="s">
        <v>2264</v>
      </c>
      <c r="C2002" t="s">
        <v>2265</v>
      </c>
      <c r="D2002" t="s">
        <v>2266</v>
      </c>
      <c r="E2002" t="s">
        <v>6970</v>
      </c>
      <c r="F2002" t="s">
        <v>6975</v>
      </c>
      <c r="K2002" t="s">
        <v>968</v>
      </c>
      <c r="L2002" t="s">
        <v>23747</v>
      </c>
      <c r="M2002" t="s">
        <v>7203</v>
      </c>
    </row>
    <row r="2003" spans="1:13" x14ac:dyDescent="0.3">
      <c r="A2003" t="s">
        <v>147</v>
      </c>
      <c r="B2003" t="s">
        <v>148</v>
      </c>
      <c r="C2003" t="s">
        <v>149</v>
      </c>
      <c r="D2003" t="s">
        <v>150</v>
      </c>
      <c r="E2003" t="s">
        <v>14</v>
      </c>
      <c r="F2003" t="s">
        <v>15</v>
      </c>
      <c r="K2003" t="s">
        <v>151</v>
      </c>
      <c r="L2003" t="s">
        <v>23688</v>
      </c>
      <c r="M2003" t="s">
        <v>112</v>
      </c>
    </row>
    <row r="2004" spans="1:13" x14ac:dyDescent="0.3">
      <c r="A2004" t="s">
        <v>1150</v>
      </c>
      <c r="B2004" t="s">
        <v>1151</v>
      </c>
      <c r="C2004" t="s">
        <v>1152</v>
      </c>
      <c r="D2004" t="s">
        <v>1153</v>
      </c>
      <c r="E2004" t="s">
        <v>873</v>
      </c>
      <c r="F2004" t="s">
        <v>874</v>
      </c>
      <c r="L2004" t="s">
        <v>23889</v>
      </c>
      <c r="M2004" t="s">
        <v>1128</v>
      </c>
    </row>
    <row r="2005" spans="1:13" x14ac:dyDescent="0.3">
      <c r="A2005" t="s">
        <v>7213</v>
      </c>
      <c r="B2005" t="s">
        <v>7214</v>
      </c>
      <c r="C2005" t="s">
        <v>7215</v>
      </c>
      <c r="D2005" t="s">
        <v>7216</v>
      </c>
      <c r="E2005" t="s">
        <v>6970</v>
      </c>
      <c r="F2005" t="s">
        <v>6975</v>
      </c>
      <c r="K2005" t="s">
        <v>7217</v>
      </c>
      <c r="L2005" t="s">
        <v>24575</v>
      </c>
      <c r="M2005" t="s">
        <v>7203</v>
      </c>
    </row>
    <row r="2006" spans="1:13" x14ac:dyDescent="0.3">
      <c r="A2006" t="s">
        <v>7218</v>
      </c>
      <c r="B2006" t="s">
        <v>3019</v>
      </c>
      <c r="C2006">
        <v>8618906359122</v>
      </c>
      <c r="D2006" t="s">
        <v>3020</v>
      </c>
      <c r="E2006" t="s">
        <v>6970</v>
      </c>
      <c r="F2006" t="s">
        <v>6975</v>
      </c>
      <c r="K2006" t="s">
        <v>7219</v>
      </c>
      <c r="L2006" t="s">
        <v>24577</v>
      </c>
      <c r="M2006" t="s">
        <v>7203</v>
      </c>
    </row>
    <row r="2007" spans="1:13" x14ac:dyDescent="0.3">
      <c r="A2007" t="s">
        <v>7220</v>
      </c>
      <c r="B2007" t="s">
        <v>417</v>
      </c>
      <c r="C2007" t="s">
        <v>418</v>
      </c>
      <c r="D2007" t="s">
        <v>419</v>
      </c>
      <c r="E2007" t="s">
        <v>6970</v>
      </c>
      <c r="F2007" t="s">
        <v>6975</v>
      </c>
      <c r="K2007" t="s">
        <v>7167</v>
      </c>
      <c r="L2007" t="s">
        <v>23749</v>
      </c>
      <c r="M2007" t="s">
        <v>7203</v>
      </c>
    </row>
    <row r="2008" spans="1:13" x14ac:dyDescent="0.3">
      <c r="A2008" t="s">
        <v>7221</v>
      </c>
      <c r="B2008" t="e">
        <f>-W&amp;Y Express Chemical Industry Co., Ltd (ShenYang)</f>
        <v>#NAME?</v>
      </c>
      <c r="C2008" t="s">
        <v>6366</v>
      </c>
      <c r="D2008" t="s">
        <v>6367</v>
      </c>
      <c r="E2008" t="s">
        <v>6970</v>
      </c>
      <c r="F2008" t="s">
        <v>6975</v>
      </c>
      <c r="K2008" t="s">
        <v>7222</v>
      </c>
      <c r="L2008" t="s">
        <v>24491</v>
      </c>
      <c r="M2008" t="s">
        <v>7203</v>
      </c>
    </row>
    <row r="2009" spans="1:13" x14ac:dyDescent="0.3">
      <c r="A2009" t="s">
        <v>7223</v>
      </c>
      <c r="B2009" t="s">
        <v>2511</v>
      </c>
      <c r="C2009" t="s">
        <v>2512</v>
      </c>
      <c r="D2009" t="s">
        <v>2513</v>
      </c>
      <c r="E2009" t="s">
        <v>6970</v>
      </c>
      <c r="F2009" t="s">
        <v>7184</v>
      </c>
      <c r="K2009" t="s">
        <v>7224</v>
      </c>
      <c r="L2009" t="s">
        <v>24100</v>
      </c>
      <c r="M2009" t="s">
        <v>7203</v>
      </c>
    </row>
    <row r="2010" spans="1:13" x14ac:dyDescent="0.3">
      <c r="A2010" t="s">
        <v>7225</v>
      </c>
      <c r="B2010" t="s">
        <v>1944</v>
      </c>
      <c r="C2010" t="s">
        <v>1945</v>
      </c>
      <c r="D2010" t="s">
        <v>1946</v>
      </c>
      <c r="E2010" t="s">
        <v>6970</v>
      </c>
      <c r="F2010" t="s">
        <v>7192</v>
      </c>
      <c r="K2010" t="s">
        <v>7226</v>
      </c>
      <c r="L2010" t="s">
        <v>24031</v>
      </c>
      <c r="M2010" t="s">
        <v>7203</v>
      </c>
    </row>
    <row r="2011" spans="1:13" x14ac:dyDescent="0.3">
      <c r="A2011" t="s">
        <v>7227</v>
      </c>
      <c r="B2011" t="s">
        <v>481</v>
      </c>
      <c r="C2011">
        <v>8615553348166</v>
      </c>
      <c r="D2011" t="s">
        <v>482</v>
      </c>
      <c r="E2011" t="s">
        <v>6970</v>
      </c>
      <c r="F2011" t="s">
        <v>6975</v>
      </c>
      <c r="K2011" t="s">
        <v>2310</v>
      </c>
      <c r="L2011" t="s">
        <v>23747</v>
      </c>
      <c r="M2011" t="s">
        <v>7203</v>
      </c>
    </row>
    <row r="2012" spans="1:13" x14ac:dyDescent="0.3">
      <c r="A2012" t="s">
        <v>7228</v>
      </c>
      <c r="B2012" t="s">
        <v>782</v>
      </c>
      <c r="C2012">
        <v>8618072846723</v>
      </c>
      <c r="D2012" t="s">
        <v>783</v>
      </c>
      <c r="E2012" t="s">
        <v>6970</v>
      </c>
      <c r="F2012" t="s">
        <v>7229</v>
      </c>
      <c r="K2012" t="s">
        <v>784</v>
      </c>
      <c r="L2012" t="s">
        <v>23822</v>
      </c>
      <c r="M2012" t="s">
        <v>7203</v>
      </c>
    </row>
    <row r="2013" spans="1:13" x14ac:dyDescent="0.3">
      <c r="A2013" t="s">
        <v>7230</v>
      </c>
      <c r="B2013" t="s">
        <v>3085</v>
      </c>
      <c r="C2013" t="s">
        <v>3086</v>
      </c>
      <c r="D2013" t="s">
        <v>3087</v>
      </c>
      <c r="E2013" t="s">
        <v>6970</v>
      </c>
      <c r="F2013" t="s">
        <v>6975</v>
      </c>
      <c r="K2013" t="s">
        <v>7167</v>
      </c>
      <c r="L2013" t="s">
        <v>24211</v>
      </c>
      <c r="M2013" t="s">
        <v>7203</v>
      </c>
    </row>
    <row r="2014" spans="1:13" x14ac:dyDescent="0.3">
      <c r="A2014" t="s">
        <v>7231</v>
      </c>
      <c r="B2014" t="s">
        <v>1867</v>
      </c>
      <c r="C2014">
        <v>8615827338311</v>
      </c>
      <c r="D2014" t="s">
        <v>1949</v>
      </c>
      <c r="E2014" t="s">
        <v>6970</v>
      </c>
      <c r="F2014" t="s">
        <v>6975</v>
      </c>
      <c r="K2014" t="s">
        <v>1869</v>
      </c>
      <c r="L2014" t="s">
        <v>24019</v>
      </c>
      <c r="M2014" t="s">
        <v>7203</v>
      </c>
    </row>
    <row r="2015" spans="1:13" x14ac:dyDescent="0.3">
      <c r="A2015" t="s">
        <v>1154</v>
      </c>
      <c r="B2015" t="s">
        <v>382</v>
      </c>
      <c r="C2015" t="s">
        <v>383</v>
      </c>
      <c r="D2015" t="s">
        <v>384</v>
      </c>
      <c r="E2015" t="s">
        <v>873</v>
      </c>
      <c r="F2015" t="s">
        <v>874</v>
      </c>
      <c r="K2015" t="s">
        <v>385</v>
      </c>
      <c r="L2015" t="s">
        <v>23741</v>
      </c>
      <c r="M2015" t="s">
        <v>1128</v>
      </c>
    </row>
    <row r="2016" spans="1:13" x14ac:dyDescent="0.3">
      <c r="A2016" t="s">
        <v>7232</v>
      </c>
      <c r="B2016" t="s">
        <v>1939</v>
      </c>
      <c r="C2016" t="s">
        <v>1940</v>
      </c>
      <c r="D2016" t="s">
        <v>1941</v>
      </c>
      <c r="E2016" t="s">
        <v>6970</v>
      </c>
      <c r="F2016" t="s">
        <v>6975</v>
      </c>
      <c r="K2016" t="s">
        <v>7233</v>
      </c>
      <c r="L2016" t="s">
        <v>24030</v>
      </c>
      <c r="M2016" t="s">
        <v>7203</v>
      </c>
    </row>
    <row r="2017" spans="1:13" x14ac:dyDescent="0.3">
      <c r="A2017" t="s">
        <v>7234</v>
      </c>
      <c r="B2017" t="s">
        <v>1798</v>
      </c>
      <c r="C2017">
        <v>8618560270963</v>
      </c>
      <c r="D2017" t="s">
        <v>1799</v>
      </c>
      <c r="E2017" t="s">
        <v>6970</v>
      </c>
      <c r="F2017" t="s">
        <v>6975</v>
      </c>
      <c r="L2017" t="s">
        <v>23747</v>
      </c>
      <c r="M2017" t="s">
        <v>7203</v>
      </c>
    </row>
    <row r="2018" spans="1:13" x14ac:dyDescent="0.3">
      <c r="A2018" t="s">
        <v>7235</v>
      </c>
      <c r="B2018" t="s">
        <v>3737</v>
      </c>
      <c r="C2018">
        <v>8615690882017</v>
      </c>
      <c r="D2018" t="s">
        <v>3738</v>
      </c>
      <c r="E2018" t="s">
        <v>6970</v>
      </c>
      <c r="F2018" t="s">
        <v>7192</v>
      </c>
      <c r="L2018" t="s">
        <v>24248</v>
      </c>
      <c r="M2018" t="s">
        <v>7203</v>
      </c>
    </row>
    <row r="2019" spans="1:13" x14ac:dyDescent="0.3">
      <c r="A2019" t="s">
        <v>7236</v>
      </c>
      <c r="B2019" t="s">
        <v>1172</v>
      </c>
      <c r="C2019" t="s">
        <v>1173</v>
      </c>
      <c r="D2019" t="s">
        <v>1174</v>
      </c>
      <c r="E2019" t="s">
        <v>6970</v>
      </c>
      <c r="F2019" t="s">
        <v>6975</v>
      </c>
      <c r="K2019" t="s">
        <v>7237</v>
      </c>
      <c r="L2019" t="s">
        <v>23893</v>
      </c>
      <c r="M2019" t="s">
        <v>7238</v>
      </c>
    </row>
    <row r="2020" spans="1:13" x14ac:dyDescent="0.3">
      <c r="A2020" t="s">
        <v>7239</v>
      </c>
      <c r="B2020" t="s">
        <v>5792</v>
      </c>
      <c r="C2020">
        <v>8618560028598</v>
      </c>
      <c r="D2020" t="s">
        <v>5793</v>
      </c>
      <c r="E2020" t="s">
        <v>6970</v>
      </c>
      <c r="F2020" t="s">
        <v>6975</v>
      </c>
      <c r="K2020" t="s">
        <v>7240</v>
      </c>
      <c r="L2020" t="s">
        <v>24579</v>
      </c>
      <c r="M2020" t="s">
        <v>7238</v>
      </c>
    </row>
    <row r="2021" spans="1:13" x14ac:dyDescent="0.3">
      <c r="A2021" t="s">
        <v>7241</v>
      </c>
      <c r="B2021" t="s">
        <v>1181</v>
      </c>
      <c r="C2021" t="s">
        <v>1182</v>
      </c>
      <c r="D2021" t="s">
        <v>1183</v>
      </c>
      <c r="E2021" t="s">
        <v>6970</v>
      </c>
      <c r="F2021" t="s">
        <v>6975</v>
      </c>
      <c r="K2021" t="s">
        <v>461</v>
      </c>
      <c r="L2021" t="s">
        <v>23895</v>
      </c>
      <c r="M2021" t="s">
        <v>7238</v>
      </c>
    </row>
    <row r="2022" spans="1:13" x14ac:dyDescent="0.3">
      <c r="A2022" t="s">
        <v>7242</v>
      </c>
      <c r="B2022" t="s">
        <v>1785</v>
      </c>
      <c r="C2022" t="s">
        <v>1786</v>
      </c>
      <c r="D2022" t="s">
        <v>1787</v>
      </c>
      <c r="E2022" t="s">
        <v>6970</v>
      </c>
      <c r="F2022" t="s">
        <v>7192</v>
      </c>
      <c r="K2022" t="s">
        <v>7243</v>
      </c>
      <c r="L2022" t="s">
        <v>24008</v>
      </c>
      <c r="M2022" t="s">
        <v>7238</v>
      </c>
    </row>
    <row r="2023" spans="1:13" x14ac:dyDescent="0.3">
      <c r="A2023" t="s">
        <v>7244</v>
      </c>
      <c r="B2023" t="s">
        <v>3043</v>
      </c>
      <c r="C2023" t="s">
        <v>3044</v>
      </c>
      <c r="D2023" t="s">
        <v>3045</v>
      </c>
      <c r="E2023" t="s">
        <v>6970</v>
      </c>
      <c r="F2023" t="s">
        <v>6975</v>
      </c>
      <c r="K2023" t="s">
        <v>7245</v>
      </c>
      <c r="L2023" t="s">
        <v>24179</v>
      </c>
      <c r="M2023" t="s">
        <v>7238</v>
      </c>
    </row>
    <row r="2024" spans="1:13" x14ac:dyDescent="0.3">
      <c r="A2024" t="s">
        <v>7246</v>
      </c>
      <c r="B2024" t="s">
        <v>3203</v>
      </c>
      <c r="C2024">
        <v>13075350046</v>
      </c>
      <c r="D2024" t="s">
        <v>3204</v>
      </c>
      <c r="E2024" t="s">
        <v>6970</v>
      </c>
      <c r="F2024" t="s">
        <v>6987</v>
      </c>
      <c r="L2024" t="s">
        <v>24580</v>
      </c>
      <c r="M2024" t="s">
        <v>7238</v>
      </c>
    </row>
    <row r="2025" spans="1:13" x14ac:dyDescent="0.3">
      <c r="A2025" t="s">
        <v>7247</v>
      </c>
      <c r="B2025" t="s">
        <v>3212</v>
      </c>
      <c r="C2025" t="s">
        <v>3213</v>
      </c>
      <c r="D2025" t="s">
        <v>3214</v>
      </c>
      <c r="E2025" t="s">
        <v>6970</v>
      </c>
      <c r="F2025" t="s">
        <v>6987</v>
      </c>
      <c r="L2025" t="s">
        <v>24581</v>
      </c>
      <c r="M2025" t="s">
        <v>7238</v>
      </c>
    </row>
    <row r="2026" spans="1:13" x14ac:dyDescent="0.3">
      <c r="A2026" t="s">
        <v>1155</v>
      </c>
      <c r="B2026" t="s">
        <v>1156</v>
      </c>
      <c r="C2026" t="s">
        <v>1157</v>
      </c>
      <c r="D2026" t="s">
        <v>1158</v>
      </c>
      <c r="E2026" t="s">
        <v>873</v>
      </c>
      <c r="F2026" t="s">
        <v>874</v>
      </c>
      <c r="K2026" t="s">
        <v>1159</v>
      </c>
      <c r="L2026" t="s">
        <v>23890</v>
      </c>
      <c r="M2026" t="s">
        <v>1128</v>
      </c>
    </row>
    <row r="2027" spans="1:13" x14ac:dyDescent="0.3">
      <c r="A2027" t="s">
        <v>7248</v>
      </c>
      <c r="B2027" t="s">
        <v>7249</v>
      </c>
      <c r="C2027" t="s">
        <v>7250</v>
      </c>
      <c r="D2027" t="s">
        <v>7251</v>
      </c>
      <c r="E2027" t="s">
        <v>6970</v>
      </c>
      <c r="F2027" t="s">
        <v>6987</v>
      </c>
      <c r="L2027" t="s">
        <v>24582</v>
      </c>
      <c r="M2027" t="s">
        <v>7238</v>
      </c>
    </row>
    <row r="2028" spans="1:13" x14ac:dyDescent="0.3">
      <c r="A2028" t="s">
        <v>7252</v>
      </c>
      <c r="B2028" t="s">
        <v>3219</v>
      </c>
      <c r="C2028">
        <v>15898902797</v>
      </c>
      <c r="D2028" t="s">
        <v>3220</v>
      </c>
      <c r="E2028" t="s">
        <v>6970</v>
      </c>
      <c r="F2028" t="s">
        <v>6987</v>
      </c>
      <c r="L2028" t="s">
        <v>24583</v>
      </c>
      <c r="M2028" t="s">
        <v>7238</v>
      </c>
    </row>
    <row r="2029" spans="1:13" x14ac:dyDescent="0.3">
      <c r="A2029" t="s">
        <v>7253</v>
      </c>
      <c r="B2029" t="s">
        <v>7254</v>
      </c>
      <c r="C2029">
        <v>13953148568</v>
      </c>
      <c r="D2029" t="s">
        <v>7255</v>
      </c>
      <c r="E2029" t="s">
        <v>6970</v>
      </c>
      <c r="F2029" t="s">
        <v>6987</v>
      </c>
      <c r="L2029" t="s">
        <v>24584</v>
      </c>
      <c r="M2029" t="s">
        <v>7238</v>
      </c>
    </row>
    <row r="2030" spans="1:13" x14ac:dyDescent="0.3">
      <c r="A2030" t="s">
        <v>7256</v>
      </c>
      <c r="B2030" t="s">
        <v>1975</v>
      </c>
      <c r="C2030">
        <v>13056384718</v>
      </c>
      <c r="D2030" t="s">
        <v>1976</v>
      </c>
      <c r="E2030" t="s">
        <v>6970</v>
      </c>
      <c r="F2030" t="s">
        <v>6987</v>
      </c>
      <c r="L2030" t="s">
        <v>24585</v>
      </c>
      <c r="M2030" t="s">
        <v>7238</v>
      </c>
    </row>
    <row r="2031" spans="1:13" x14ac:dyDescent="0.3">
      <c r="A2031" t="s">
        <v>7257</v>
      </c>
      <c r="B2031" t="s">
        <v>1978</v>
      </c>
      <c r="C2031">
        <v>13062577818</v>
      </c>
      <c r="D2031" t="s">
        <v>1979</v>
      </c>
      <c r="E2031" t="s">
        <v>6970</v>
      </c>
      <c r="F2031" t="s">
        <v>6987</v>
      </c>
      <c r="L2031" t="s">
        <v>24073</v>
      </c>
      <c r="M2031" t="s">
        <v>7238</v>
      </c>
    </row>
    <row r="2032" spans="1:13" x14ac:dyDescent="0.3">
      <c r="A2032" t="s">
        <v>7258</v>
      </c>
      <c r="B2032" t="s">
        <v>1984</v>
      </c>
      <c r="C2032">
        <v>13375592222</v>
      </c>
      <c r="D2032" t="s">
        <v>1985</v>
      </c>
      <c r="E2032" t="s">
        <v>6970</v>
      </c>
      <c r="F2032" t="s">
        <v>6987</v>
      </c>
      <c r="L2032" t="s">
        <v>23829</v>
      </c>
      <c r="M2032" t="s">
        <v>7238</v>
      </c>
    </row>
    <row r="2033" spans="1:13" x14ac:dyDescent="0.3">
      <c r="A2033" t="s">
        <v>7259</v>
      </c>
      <c r="B2033" t="s">
        <v>1987</v>
      </c>
      <c r="C2033" t="s">
        <v>1988</v>
      </c>
      <c r="D2033" t="s">
        <v>1989</v>
      </c>
      <c r="E2033" t="s">
        <v>6970</v>
      </c>
      <c r="F2033" t="s">
        <v>6987</v>
      </c>
      <c r="L2033" t="s">
        <v>24075</v>
      </c>
      <c r="M2033" t="s">
        <v>7238</v>
      </c>
    </row>
    <row r="2034" spans="1:13" x14ac:dyDescent="0.3">
      <c r="A2034" t="s">
        <v>7260</v>
      </c>
      <c r="B2034" t="s">
        <v>2337</v>
      </c>
      <c r="C2034">
        <v>13589486596</v>
      </c>
      <c r="D2034" t="s">
        <v>2338</v>
      </c>
      <c r="E2034" t="s">
        <v>6970</v>
      </c>
      <c r="F2034" t="s">
        <v>6987</v>
      </c>
      <c r="L2034" t="s">
        <v>24077</v>
      </c>
      <c r="M2034" t="s">
        <v>7238</v>
      </c>
    </row>
    <row r="2035" spans="1:13" x14ac:dyDescent="0.3">
      <c r="A2035" t="s">
        <v>7261</v>
      </c>
      <c r="B2035" t="s">
        <v>2486</v>
      </c>
      <c r="C2035" t="s">
        <v>2487</v>
      </c>
      <c r="D2035" t="s">
        <v>2488</v>
      </c>
      <c r="E2035" t="s">
        <v>6970</v>
      </c>
      <c r="F2035" t="s">
        <v>6987</v>
      </c>
      <c r="L2035" t="s">
        <v>24096</v>
      </c>
      <c r="M2035" t="s">
        <v>7238</v>
      </c>
    </row>
    <row r="2036" spans="1:13" x14ac:dyDescent="0.3">
      <c r="A2036" t="s">
        <v>7262</v>
      </c>
      <c r="B2036" t="s">
        <v>7263</v>
      </c>
      <c r="C2036" t="s">
        <v>7264</v>
      </c>
      <c r="D2036" t="s">
        <v>7265</v>
      </c>
      <c r="E2036" t="s">
        <v>6970</v>
      </c>
      <c r="F2036" t="s">
        <v>6987</v>
      </c>
      <c r="L2036" t="s">
        <v>24586</v>
      </c>
      <c r="M2036" t="s">
        <v>7238</v>
      </c>
    </row>
    <row r="2037" spans="1:13" x14ac:dyDescent="0.3">
      <c r="A2037" t="s">
        <v>1160</v>
      </c>
      <c r="B2037" t="s">
        <v>720</v>
      </c>
      <c r="C2037" t="s">
        <v>1161</v>
      </c>
      <c r="D2037" t="s">
        <v>1162</v>
      </c>
      <c r="E2037" t="s">
        <v>873</v>
      </c>
      <c r="F2037" t="s">
        <v>1163</v>
      </c>
      <c r="K2037" t="s">
        <v>1164</v>
      </c>
      <c r="L2037" t="s">
        <v>23891</v>
      </c>
      <c r="M2037" t="s">
        <v>1128</v>
      </c>
    </row>
    <row r="2038" spans="1:13" x14ac:dyDescent="0.3">
      <c r="A2038" t="s">
        <v>7266</v>
      </c>
      <c r="B2038" t="s">
        <v>7267</v>
      </c>
      <c r="C2038" t="s">
        <v>7268</v>
      </c>
      <c r="D2038" t="s">
        <v>7269</v>
      </c>
      <c r="E2038" t="s">
        <v>6970</v>
      </c>
      <c r="F2038" t="s">
        <v>6987</v>
      </c>
      <c r="L2038" t="s">
        <v>24587</v>
      </c>
      <c r="M2038" t="s">
        <v>7238</v>
      </c>
    </row>
    <row r="2039" spans="1:13" x14ac:dyDescent="0.3">
      <c r="A2039" t="s">
        <v>7270</v>
      </c>
      <c r="B2039" t="s">
        <v>7271</v>
      </c>
      <c r="C2039" t="s">
        <v>7272</v>
      </c>
      <c r="D2039" t="s">
        <v>7273</v>
      </c>
      <c r="E2039" t="s">
        <v>6970</v>
      </c>
      <c r="F2039" t="s">
        <v>6987</v>
      </c>
      <c r="L2039" t="s">
        <v>24588</v>
      </c>
      <c r="M2039" t="s">
        <v>7238</v>
      </c>
    </row>
    <row r="2040" spans="1:13" x14ac:dyDescent="0.3">
      <c r="A2040" t="s">
        <v>7274</v>
      </c>
      <c r="B2040" t="s">
        <v>1327</v>
      </c>
      <c r="C2040" t="s">
        <v>1328</v>
      </c>
      <c r="D2040" t="s">
        <v>1329</v>
      </c>
      <c r="E2040" t="s">
        <v>6970</v>
      </c>
      <c r="F2040" t="s">
        <v>6987</v>
      </c>
      <c r="L2040" t="s">
        <v>23920</v>
      </c>
      <c r="M2040" t="s">
        <v>7238</v>
      </c>
    </row>
    <row r="2041" spans="1:13" x14ac:dyDescent="0.3">
      <c r="A2041" t="s">
        <v>7275</v>
      </c>
      <c r="B2041" t="s">
        <v>1992</v>
      </c>
      <c r="C2041">
        <v>15162615508</v>
      </c>
      <c r="D2041" t="s">
        <v>1993</v>
      </c>
      <c r="E2041" t="s">
        <v>6970</v>
      </c>
      <c r="F2041" t="s">
        <v>6987</v>
      </c>
      <c r="L2041" t="s">
        <v>24078</v>
      </c>
      <c r="M2041" t="s">
        <v>7276</v>
      </c>
    </row>
    <row r="2042" spans="1:13" x14ac:dyDescent="0.3">
      <c r="A2042" t="s">
        <v>7277</v>
      </c>
      <c r="B2042" t="s">
        <v>3234</v>
      </c>
      <c r="C2042">
        <v>13515233234</v>
      </c>
      <c r="D2042" t="s">
        <v>3235</v>
      </c>
      <c r="E2042" t="s">
        <v>6970</v>
      </c>
      <c r="F2042" t="s">
        <v>6987</v>
      </c>
      <c r="L2042" t="s">
        <v>24589</v>
      </c>
      <c r="M2042" t="s">
        <v>7276</v>
      </c>
    </row>
    <row r="2043" spans="1:13" x14ac:dyDescent="0.3">
      <c r="A2043" t="s">
        <v>7278</v>
      </c>
      <c r="B2043" t="s">
        <v>3237</v>
      </c>
      <c r="C2043" t="s">
        <v>3238</v>
      </c>
      <c r="D2043" t="s">
        <v>3239</v>
      </c>
      <c r="E2043" t="s">
        <v>6970</v>
      </c>
      <c r="F2043" t="s">
        <v>6987</v>
      </c>
      <c r="L2043" t="s">
        <v>24590</v>
      </c>
      <c r="M2043" t="s">
        <v>7276</v>
      </c>
    </row>
    <row r="2044" spans="1:13" x14ac:dyDescent="0.3">
      <c r="A2044" t="s">
        <v>7279</v>
      </c>
      <c r="B2044" t="s">
        <v>3241</v>
      </c>
      <c r="C2044">
        <v>13902142909</v>
      </c>
      <c r="D2044" t="s">
        <v>3242</v>
      </c>
      <c r="E2044" t="s">
        <v>6970</v>
      </c>
      <c r="F2044" t="s">
        <v>6987</v>
      </c>
      <c r="L2044" t="s">
        <v>24591</v>
      </c>
      <c r="M2044" t="s">
        <v>7276</v>
      </c>
    </row>
    <row r="2045" spans="1:13" x14ac:dyDescent="0.3">
      <c r="A2045" t="s">
        <v>7280</v>
      </c>
      <c r="B2045" t="s">
        <v>7281</v>
      </c>
      <c r="C2045" t="s">
        <v>7282</v>
      </c>
      <c r="D2045" t="s">
        <v>7283</v>
      </c>
      <c r="E2045" t="s">
        <v>6970</v>
      </c>
      <c r="F2045" t="s">
        <v>6987</v>
      </c>
      <c r="L2045" t="s">
        <v>24592</v>
      </c>
      <c r="M2045" t="s">
        <v>7276</v>
      </c>
    </row>
    <row r="2046" spans="1:13" x14ac:dyDescent="0.3">
      <c r="A2046" t="s">
        <v>7284</v>
      </c>
      <c r="B2046" t="s">
        <v>7285</v>
      </c>
      <c r="C2046" t="s">
        <v>7286</v>
      </c>
      <c r="D2046" t="s">
        <v>7287</v>
      </c>
      <c r="E2046" t="s">
        <v>6970</v>
      </c>
      <c r="F2046" t="s">
        <v>6987</v>
      </c>
      <c r="L2046" t="s">
        <v>24593</v>
      </c>
      <c r="M2046" t="s">
        <v>7276</v>
      </c>
    </row>
    <row r="2047" spans="1:13" x14ac:dyDescent="0.3">
      <c r="A2047" t="s">
        <v>7288</v>
      </c>
      <c r="B2047" t="s">
        <v>5897</v>
      </c>
      <c r="C2047">
        <v>13819011783</v>
      </c>
      <c r="D2047" t="s">
        <v>5898</v>
      </c>
      <c r="E2047" t="s">
        <v>6970</v>
      </c>
      <c r="F2047" t="s">
        <v>6987</v>
      </c>
      <c r="L2047" t="s">
        <v>24594</v>
      </c>
      <c r="M2047" t="s">
        <v>7276</v>
      </c>
    </row>
    <row r="2048" spans="1:13" x14ac:dyDescent="0.3">
      <c r="A2048" t="s">
        <v>1165</v>
      </c>
      <c r="B2048" t="s">
        <v>1166</v>
      </c>
      <c r="C2048" t="s">
        <v>1167</v>
      </c>
      <c r="D2048" t="s">
        <v>1168</v>
      </c>
      <c r="E2048" t="s">
        <v>873</v>
      </c>
      <c r="F2048" t="s">
        <v>874</v>
      </c>
      <c r="K2048" t="s">
        <v>1169</v>
      </c>
      <c r="L2048" t="s">
        <v>23892</v>
      </c>
      <c r="M2048" t="s">
        <v>1128</v>
      </c>
    </row>
    <row r="2049" spans="1:13" x14ac:dyDescent="0.3">
      <c r="A2049" t="s">
        <v>7289</v>
      </c>
      <c r="B2049" t="s">
        <v>6483</v>
      </c>
      <c r="C2049" t="s">
        <v>6484</v>
      </c>
      <c r="D2049" t="s">
        <v>6485</v>
      </c>
      <c r="E2049" t="s">
        <v>6970</v>
      </c>
      <c r="F2049" t="s">
        <v>6987</v>
      </c>
      <c r="L2049" t="s">
        <v>24595</v>
      </c>
      <c r="M2049" t="s">
        <v>7276</v>
      </c>
    </row>
    <row r="2050" spans="1:13" x14ac:dyDescent="0.3">
      <c r="A2050" t="s">
        <v>7290</v>
      </c>
      <c r="B2050" t="s">
        <v>7291</v>
      </c>
      <c r="C2050" t="s">
        <v>7292</v>
      </c>
      <c r="D2050" t="s">
        <v>7293</v>
      </c>
      <c r="E2050" t="s">
        <v>6970</v>
      </c>
      <c r="F2050" t="s">
        <v>6987</v>
      </c>
      <c r="L2050" t="s">
        <v>24596</v>
      </c>
      <c r="M2050" t="s">
        <v>7276</v>
      </c>
    </row>
    <row r="2051" spans="1:13" x14ac:dyDescent="0.3">
      <c r="A2051" t="s">
        <v>7294</v>
      </c>
      <c r="B2051" t="s">
        <v>2033</v>
      </c>
      <c r="C2051" t="s">
        <v>2034</v>
      </c>
      <c r="D2051" t="s">
        <v>2035</v>
      </c>
      <c r="E2051" t="s">
        <v>6970</v>
      </c>
      <c r="F2051" t="s">
        <v>6987</v>
      </c>
      <c r="L2051" t="s">
        <v>24116</v>
      </c>
      <c r="M2051" t="s">
        <v>7276</v>
      </c>
    </row>
    <row r="2052" spans="1:13" x14ac:dyDescent="0.3">
      <c r="A2052" t="s">
        <v>7295</v>
      </c>
      <c r="B2052" t="s">
        <v>2346</v>
      </c>
      <c r="C2052" t="s">
        <v>2347</v>
      </c>
      <c r="D2052" t="s">
        <v>2348</v>
      </c>
      <c r="E2052" t="s">
        <v>6970</v>
      </c>
      <c r="F2052" t="s">
        <v>6987</v>
      </c>
      <c r="L2052" t="s">
        <v>24080</v>
      </c>
      <c r="M2052" t="s">
        <v>7276</v>
      </c>
    </row>
    <row r="2053" spans="1:13" x14ac:dyDescent="0.3">
      <c r="A2053" t="s">
        <v>7296</v>
      </c>
      <c r="B2053" t="s">
        <v>862</v>
      </c>
      <c r="C2053">
        <v>15800340161</v>
      </c>
      <c r="D2053" t="s">
        <v>863</v>
      </c>
      <c r="E2053" t="s">
        <v>6970</v>
      </c>
      <c r="F2053" t="s">
        <v>7297</v>
      </c>
      <c r="K2053" t="s">
        <v>7298</v>
      </c>
      <c r="L2053" t="s">
        <v>23928</v>
      </c>
      <c r="M2053" t="s">
        <v>7276</v>
      </c>
    </row>
    <row r="2054" spans="1:13" x14ac:dyDescent="0.3">
      <c r="A2054" t="s">
        <v>7299</v>
      </c>
      <c r="B2054" t="s">
        <v>19</v>
      </c>
      <c r="C2054" t="s">
        <v>20</v>
      </c>
      <c r="D2054" t="s">
        <v>21</v>
      </c>
      <c r="E2054" t="s">
        <v>7300</v>
      </c>
      <c r="F2054" t="s">
        <v>7301</v>
      </c>
      <c r="J2054" s="1">
        <v>44001</v>
      </c>
      <c r="K2054" t="s">
        <v>22</v>
      </c>
      <c r="L2054" t="s">
        <v>23663</v>
      </c>
      <c r="M2054" t="s">
        <v>7302</v>
      </c>
    </row>
    <row r="2055" spans="1:13" x14ac:dyDescent="0.3">
      <c r="A2055" t="s">
        <v>7303</v>
      </c>
      <c r="B2055" t="s">
        <v>1934</v>
      </c>
      <c r="C2055" t="s">
        <v>1935</v>
      </c>
      <c r="D2055" t="s">
        <v>1936</v>
      </c>
      <c r="E2055" t="s">
        <v>7300</v>
      </c>
      <c r="F2055" t="s">
        <v>7301</v>
      </c>
      <c r="K2055" t="s">
        <v>7304</v>
      </c>
      <c r="L2055" t="s">
        <v>24029</v>
      </c>
      <c r="M2055" t="s">
        <v>7302</v>
      </c>
    </row>
    <row r="2056" spans="1:13" x14ac:dyDescent="0.3">
      <c r="A2056" t="s">
        <v>7305</v>
      </c>
      <c r="B2056" t="s">
        <v>870</v>
      </c>
      <c r="C2056" t="s">
        <v>871</v>
      </c>
      <c r="D2056" t="s">
        <v>872</v>
      </c>
      <c r="E2056" t="s">
        <v>7300</v>
      </c>
      <c r="F2056" t="s">
        <v>7301</v>
      </c>
      <c r="J2056" s="1">
        <v>43027</v>
      </c>
      <c r="K2056" t="s">
        <v>875</v>
      </c>
      <c r="L2056" t="s">
        <v>23833</v>
      </c>
      <c r="M2056" t="s">
        <v>7302</v>
      </c>
    </row>
    <row r="2057" spans="1:13" x14ac:dyDescent="0.3">
      <c r="A2057" t="s">
        <v>7306</v>
      </c>
      <c r="B2057" t="s">
        <v>73</v>
      </c>
      <c r="C2057" t="s">
        <v>1420</v>
      </c>
      <c r="D2057" t="s">
        <v>1421</v>
      </c>
      <c r="E2057" t="s">
        <v>7300</v>
      </c>
      <c r="F2057" t="s">
        <v>7301</v>
      </c>
      <c r="K2057" t="s">
        <v>7307</v>
      </c>
      <c r="L2057" t="s">
        <v>23674</v>
      </c>
      <c r="M2057" t="s">
        <v>7302</v>
      </c>
    </row>
    <row r="2058" spans="1:13" x14ac:dyDescent="0.3">
      <c r="A2058" t="s">
        <v>7308</v>
      </c>
      <c r="B2058" t="s">
        <v>5984</v>
      </c>
      <c r="C2058" t="s">
        <v>5985</v>
      </c>
      <c r="D2058" t="s">
        <v>5986</v>
      </c>
      <c r="E2058" t="s">
        <v>7300</v>
      </c>
      <c r="F2058" t="s">
        <v>7301</v>
      </c>
      <c r="J2058" s="1">
        <v>44275</v>
      </c>
      <c r="K2058" t="s">
        <v>7309</v>
      </c>
      <c r="L2058" t="s">
        <v>24449</v>
      </c>
      <c r="M2058" t="s">
        <v>7302</v>
      </c>
    </row>
    <row r="2059" spans="1:13" x14ac:dyDescent="0.3">
      <c r="A2059" t="s">
        <v>1170</v>
      </c>
      <c r="B2059" t="s">
        <v>782</v>
      </c>
      <c r="C2059">
        <v>8618072846723</v>
      </c>
      <c r="D2059" t="s">
        <v>783</v>
      </c>
      <c r="E2059" t="s">
        <v>873</v>
      </c>
      <c r="F2059" t="s">
        <v>874</v>
      </c>
      <c r="K2059" t="s">
        <v>784</v>
      </c>
      <c r="L2059" t="s">
        <v>23822</v>
      </c>
      <c r="M2059" t="s">
        <v>1128</v>
      </c>
    </row>
    <row r="2060" spans="1:13" x14ac:dyDescent="0.3">
      <c r="A2060" t="s">
        <v>7310</v>
      </c>
      <c r="B2060" t="s">
        <v>45</v>
      </c>
      <c r="C2060">
        <f>86+86-19930503282</f>
        <v>-19930503110</v>
      </c>
      <c r="D2060" t="s">
        <v>46</v>
      </c>
      <c r="E2060" t="s">
        <v>7300</v>
      </c>
      <c r="F2060" t="s">
        <v>7301</v>
      </c>
      <c r="K2060" t="s">
        <v>7311</v>
      </c>
      <c r="L2060" t="s">
        <v>23668</v>
      </c>
      <c r="M2060" t="s">
        <v>7302</v>
      </c>
    </row>
    <row r="2061" spans="1:13" x14ac:dyDescent="0.3">
      <c r="A2061" t="s">
        <v>7312</v>
      </c>
      <c r="B2061" t="s">
        <v>1433</v>
      </c>
      <c r="C2061" t="s">
        <v>1434</v>
      </c>
      <c r="D2061" t="s">
        <v>1435</v>
      </c>
      <c r="E2061" t="s">
        <v>7300</v>
      </c>
      <c r="F2061" t="s">
        <v>7313</v>
      </c>
      <c r="J2061" s="1">
        <v>43594</v>
      </c>
      <c r="L2061" t="s">
        <v>23937</v>
      </c>
      <c r="M2061" t="s">
        <v>7302</v>
      </c>
    </row>
    <row r="2062" spans="1:13" x14ac:dyDescent="0.3">
      <c r="A2062" t="s">
        <v>7314</v>
      </c>
      <c r="B2062" t="s">
        <v>1357</v>
      </c>
      <c r="C2062">
        <f>86+8615821988213</f>
        <v>8615821988299</v>
      </c>
      <c r="D2062" t="s">
        <v>1358</v>
      </c>
      <c r="E2062" t="s">
        <v>7300</v>
      </c>
      <c r="F2062" t="s">
        <v>7301</v>
      </c>
      <c r="K2062" t="s">
        <v>3296</v>
      </c>
      <c r="L2062" t="s">
        <v>23929</v>
      </c>
      <c r="M2062" t="s">
        <v>7302</v>
      </c>
    </row>
    <row r="2063" spans="1:13" x14ac:dyDescent="0.3">
      <c r="A2063" t="s">
        <v>7315</v>
      </c>
      <c r="B2063" t="s">
        <v>54</v>
      </c>
      <c r="C2063">
        <f>86+8618523575427</f>
        <v>8618523575513</v>
      </c>
      <c r="D2063" t="s">
        <v>55</v>
      </c>
      <c r="E2063" t="s">
        <v>7300</v>
      </c>
      <c r="F2063" t="s">
        <v>7316</v>
      </c>
      <c r="J2063" s="1">
        <v>43806</v>
      </c>
      <c r="K2063" t="s">
        <v>57</v>
      </c>
      <c r="L2063" t="s">
        <v>23670</v>
      </c>
      <c r="M2063" t="s">
        <v>7302</v>
      </c>
    </row>
    <row r="2064" spans="1:13" x14ac:dyDescent="0.3">
      <c r="A2064" t="s">
        <v>7317</v>
      </c>
      <c r="B2064" t="s">
        <v>35</v>
      </c>
      <c r="C2064" t="s">
        <v>3883</v>
      </c>
      <c r="D2064" t="s">
        <v>6984</v>
      </c>
      <c r="E2064" t="s">
        <v>7300</v>
      </c>
      <c r="F2064" t="s">
        <v>7301</v>
      </c>
      <c r="J2064" s="1">
        <v>43811</v>
      </c>
      <c r="K2064" t="s">
        <v>7318</v>
      </c>
      <c r="L2064" t="s">
        <v>24544</v>
      </c>
      <c r="M2064" t="s">
        <v>7302</v>
      </c>
    </row>
    <row r="2065" spans="1:13" x14ac:dyDescent="0.3">
      <c r="A2065" t="s">
        <v>7319</v>
      </c>
      <c r="B2065" t="s">
        <v>887</v>
      </c>
      <c r="C2065" t="s">
        <v>2741</v>
      </c>
      <c r="D2065" t="s">
        <v>2742</v>
      </c>
      <c r="E2065" t="s">
        <v>7300</v>
      </c>
      <c r="F2065" t="s">
        <v>7301</v>
      </c>
      <c r="J2065" s="1">
        <v>44298</v>
      </c>
      <c r="K2065" t="s">
        <v>2743</v>
      </c>
      <c r="L2065" t="s">
        <v>24267</v>
      </c>
      <c r="M2065" t="s">
        <v>7302</v>
      </c>
    </row>
    <row r="2066" spans="1:13" x14ac:dyDescent="0.3">
      <c r="A2066" t="s">
        <v>7320</v>
      </c>
      <c r="B2066" t="s">
        <v>64</v>
      </c>
      <c r="C2066">
        <f>86+86-13806087780</f>
        <v>-13806087608</v>
      </c>
      <c r="D2066" t="s">
        <v>65</v>
      </c>
      <c r="E2066" t="s">
        <v>7300</v>
      </c>
      <c r="F2066" t="s">
        <v>7313</v>
      </c>
      <c r="J2066" s="1">
        <v>44011</v>
      </c>
      <c r="K2066" t="s">
        <v>66</v>
      </c>
      <c r="L2066" t="s">
        <v>23672</v>
      </c>
      <c r="M2066" t="s">
        <v>7302</v>
      </c>
    </row>
    <row r="2067" spans="1:13" x14ac:dyDescent="0.3">
      <c r="A2067" t="s">
        <v>7321</v>
      </c>
      <c r="B2067" t="s">
        <v>73</v>
      </c>
      <c r="C2067" t="s">
        <v>74</v>
      </c>
      <c r="D2067" t="s">
        <v>75</v>
      </c>
      <c r="E2067" t="s">
        <v>7300</v>
      </c>
      <c r="F2067" t="s">
        <v>7301</v>
      </c>
      <c r="L2067" t="s">
        <v>23674</v>
      </c>
      <c r="M2067" t="s">
        <v>7302</v>
      </c>
    </row>
    <row r="2068" spans="1:13" x14ac:dyDescent="0.3">
      <c r="A2068" t="s">
        <v>7322</v>
      </c>
      <c r="B2068" t="s">
        <v>3887</v>
      </c>
      <c r="C2068">
        <v>8613564624040</v>
      </c>
      <c r="D2068" t="s">
        <v>3888</v>
      </c>
      <c r="E2068" t="s">
        <v>7300</v>
      </c>
      <c r="F2068" t="s">
        <v>7301</v>
      </c>
      <c r="J2068" s="1">
        <v>45033</v>
      </c>
      <c r="K2068" t="s">
        <v>7323</v>
      </c>
      <c r="L2068" t="s">
        <v>24266</v>
      </c>
      <c r="M2068" t="s">
        <v>7302</v>
      </c>
    </row>
    <row r="2069" spans="1:13" x14ac:dyDescent="0.3">
      <c r="A2069" t="s">
        <v>7324</v>
      </c>
      <c r="B2069" t="s">
        <v>78</v>
      </c>
      <c r="C2069">
        <v>8615255079626</v>
      </c>
      <c r="D2069" t="s">
        <v>79</v>
      </c>
      <c r="E2069" t="s">
        <v>7300</v>
      </c>
      <c r="F2069" t="s">
        <v>7301</v>
      </c>
      <c r="L2069" t="s">
        <v>23675</v>
      </c>
      <c r="M2069" t="s">
        <v>7302</v>
      </c>
    </row>
    <row r="2070" spans="1:13" x14ac:dyDescent="0.3">
      <c r="A2070" t="s">
        <v>1171</v>
      </c>
      <c r="B2070" t="s">
        <v>1172</v>
      </c>
      <c r="C2070" t="s">
        <v>1173</v>
      </c>
      <c r="D2070" t="s">
        <v>1174</v>
      </c>
      <c r="E2070" t="s">
        <v>873</v>
      </c>
      <c r="F2070" t="s">
        <v>874</v>
      </c>
      <c r="K2070" t="s">
        <v>1175</v>
      </c>
      <c r="L2070" t="s">
        <v>23918</v>
      </c>
      <c r="M2070" t="s">
        <v>1128</v>
      </c>
    </row>
    <row r="2071" spans="1:13" x14ac:dyDescent="0.3">
      <c r="A2071" t="s">
        <v>7325</v>
      </c>
      <c r="B2071" t="s">
        <v>887</v>
      </c>
      <c r="C2071" t="s">
        <v>3892</v>
      </c>
      <c r="D2071" t="s">
        <v>3316</v>
      </c>
      <c r="E2071" t="s">
        <v>7300</v>
      </c>
      <c r="F2071" t="s">
        <v>7301</v>
      </c>
      <c r="J2071" s="1">
        <v>44298</v>
      </c>
      <c r="K2071" t="s">
        <v>3893</v>
      </c>
      <c r="L2071" t="s">
        <v>24267</v>
      </c>
      <c r="M2071" t="s">
        <v>7302</v>
      </c>
    </row>
    <row r="2072" spans="1:13" x14ac:dyDescent="0.3">
      <c r="A2072" t="s">
        <v>7326</v>
      </c>
      <c r="B2072" t="s">
        <v>897</v>
      </c>
      <c r="C2072" t="s">
        <v>898</v>
      </c>
      <c r="D2072" t="s">
        <v>899</v>
      </c>
      <c r="E2072" t="s">
        <v>7300</v>
      </c>
      <c r="F2072" t="s">
        <v>7316</v>
      </c>
      <c r="K2072" t="s">
        <v>901</v>
      </c>
      <c r="L2072" t="s">
        <v>23856</v>
      </c>
      <c r="M2072" t="s">
        <v>7302</v>
      </c>
    </row>
    <row r="2073" spans="1:13" x14ac:dyDescent="0.3">
      <c r="A2073" t="s">
        <v>7327</v>
      </c>
      <c r="B2073" t="s">
        <v>12</v>
      </c>
      <c r="C2073">
        <v>8619930503252</v>
      </c>
      <c r="D2073" t="s">
        <v>13</v>
      </c>
      <c r="E2073" t="s">
        <v>7300</v>
      </c>
      <c r="F2073" t="s">
        <v>7301</v>
      </c>
      <c r="K2073" t="s">
        <v>7328</v>
      </c>
      <c r="L2073" t="s">
        <v>23662</v>
      </c>
      <c r="M2073" t="s">
        <v>7302</v>
      </c>
    </row>
    <row r="2074" spans="1:13" x14ac:dyDescent="0.3">
      <c r="A2074" t="s">
        <v>7329</v>
      </c>
      <c r="B2074" t="s">
        <v>82</v>
      </c>
      <c r="C2074" t="s">
        <v>83</v>
      </c>
      <c r="D2074" t="s">
        <v>84</v>
      </c>
      <c r="E2074" t="s">
        <v>7300</v>
      </c>
      <c r="F2074" t="s">
        <v>7330</v>
      </c>
      <c r="J2074" s="1">
        <v>44385</v>
      </c>
      <c r="K2074" t="s">
        <v>2081</v>
      </c>
      <c r="L2074" t="s">
        <v>23676</v>
      </c>
      <c r="M2074" t="s">
        <v>7302</v>
      </c>
    </row>
    <row r="2075" spans="1:13" x14ac:dyDescent="0.3">
      <c r="A2075" t="s">
        <v>7331</v>
      </c>
      <c r="B2075" t="s">
        <v>3315</v>
      </c>
      <c r="C2075">
        <f>8618729576160    +86-89586680</f>
        <v>8618639989566</v>
      </c>
      <c r="D2075" t="s">
        <v>3316</v>
      </c>
      <c r="E2075" t="s">
        <v>7300</v>
      </c>
      <c r="F2075" t="s">
        <v>7301</v>
      </c>
      <c r="K2075" t="s">
        <v>7332</v>
      </c>
      <c r="L2075" t="s">
        <v>24198</v>
      </c>
      <c r="M2075" t="s">
        <v>7302</v>
      </c>
    </row>
    <row r="2076" spans="1:13" x14ac:dyDescent="0.3">
      <c r="A2076" t="s">
        <v>7333</v>
      </c>
      <c r="B2076" t="s">
        <v>100</v>
      </c>
      <c r="C2076">
        <f>8618032673083    +86-311-87836622</f>
        <v>8617944836236</v>
      </c>
      <c r="D2076" t="s">
        <v>101</v>
      </c>
      <c r="E2076" t="s">
        <v>7300</v>
      </c>
      <c r="F2076" t="s">
        <v>7301</v>
      </c>
      <c r="J2076" s="1">
        <v>44734</v>
      </c>
      <c r="K2076" t="s">
        <v>102</v>
      </c>
      <c r="L2076" t="s">
        <v>23680</v>
      </c>
      <c r="M2076" t="s">
        <v>7334</v>
      </c>
    </row>
    <row r="2077" spans="1:13" x14ac:dyDescent="0.3">
      <c r="A2077" t="s">
        <v>7335</v>
      </c>
      <c r="B2077" t="s">
        <v>104</v>
      </c>
      <c r="C2077" t="s">
        <v>105</v>
      </c>
      <c r="D2077" t="s">
        <v>106</v>
      </c>
      <c r="E2077" t="s">
        <v>7300</v>
      </c>
      <c r="F2077" t="s">
        <v>7301</v>
      </c>
      <c r="J2077" s="1">
        <v>44742</v>
      </c>
      <c r="K2077" t="s">
        <v>107</v>
      </c>
      <c r="L2077" t="s">
        <v>23681</v>
      </c>
      <c r="M2077" t="s">
        <v>7334</v>
      </c>
    </row>
    <row r="2078" spans="1:13" x14ac:dyDescent="0.3">
      <c r="A2078" t="s">
        <v>7336</v>
      </c>
      <c r="B2078" t="s">
        <v>114</v>
      </c>
      <c r="C2078" t="s">
        <v>115</v>
      </c>
      <c r="D2078" t="s">
        <v>116</v>
      </c>
      <c r="E2078" t="s">
        <v>7300</v>
      </c>
      <c r="F2078" t="s">
        <v>7301</v>
      </c>
      <c r="K2078" t="s">
        <v>117</v>
      </c>
      <c r="L2078" t="s">
        <v>23683</v>
      </c>
      <c r="M2078" t="s">
        <v>7334</v>
      </c>
    </row>
    <row r="2079" spans="1:13" x14ac:dyDescent="0.3">
      <c r="A2079" t="s">
        <v>7337</v>
      </c>
      <c r="B2079" t="s">
        <v>119</v>
      </c>
      <c r="C2079">
        <f>86+86-13454675544    +86-576225566889</f>
        <v>-589680242175</v>
      </c>
      <c r="D2079" t="s">
        <v>120</v>
      </c>
      <c r="E2079" t="s">
        <v>7300</v>
      </c>
      <c r="F2079" t="s">
        <v>7301</v>
      </c>
      <c r="J2079" s="1">
        <v>44889</v>
      </c>
      <c r="K2079" t="s">
        <v>121</v>
      </c>
      <c r="L2079" t="s">
        <v>23684</v>
      </c>
      <c r="M2079" t="s">
        <v>7334</v>
      </c>
    </row>
    <row r="2080" spans="1:13" x14ac:dyDescent="0.3">
      <c r="A2080" t="s">
        <v>7338</v>
      </c>
      <c r="B2080" t="s">
        <v>134</v>
      </c>
      <c r="C2080">
        <v>8615271838296</v>
      </c>
      <c r="D2080" t="s">
        <v>135</v>
      </c>
      <c r="E2080" t="s">
        <v>7300</v>
      </c>
      <c r="F2080" t="s">
        <v>7301</v>
      </c>
      <c r="J2080" s="1">
        <v>45209</v>
      </c>
      <c r="K2080" t="s">
        <v>71</v>
      </c>
      <c r="L2080" t="s">
        <v>23686</v>
      </c>
      <c r="M2080" t="s">
        <v>7334</v>
      </c>
    </row>
    <row r="2081" spans="1:13" x14ac:dyDescent="0.3">
      <c r="A2081" t="s">
        <v>1176</v>
      </c>
      <c r="B2081" t="s">
        <v>1177</v>
      </c>
      <c r="C2081" t="s">
        <v>1178</v>
      </c>
      <c r="D2081" t="s">
        <v>1179</v>
      </c>
      <c r="E2081" t="s">
        <v>873</v>
      </c>
      <c r="F2081" t="s">
        <v>874</v>
      </c>
      <c r="L2081" t="s">
        <v>23894</v>
      </c>
      <c r="M2081" t="s">
        <v>1128</v>
      </c>
    </row>
    <row r="2082" spans="1:13" x14ac:dyDescent="0.3">
      <c r="A2082" t="s">
        <v>7339</v>
      </c>
      <c r="B2082" t="s">
        <v>138</v>
      </c>
      <c r="C2082" t="e">
        <f>+undefined18621343501</f>
        <v>#NAME?</v>
      </c>
      <c r="D2082" t="s">
        <v>139</v>
      </c>
      <c r="E2082" t="s">
        <v>7300</v>
      </c>
      <c r="F2082" t="s">
        <v>7301</v>
      </c>
      <c r="J2082" s="1">
        <v>45301</v>
      </c>
      <c r="K2082" t="s">
        <v>7340</v>
      </c>
      <c r="L2082" t="s">
        <v>23687</v>
      </c>
      <c r="M2082" t="s">
        <v>7334</v>
      </c>
    </row>
    <row r="2083" spans="1:13" x14ac:dyDescent="0.3">
      <c r="A2083" t="s">
        <v>7341</v>
      </c>
      <c r="B2083" t="s">
        <v>494</v>
      </c>
      <c r="C2083">
        <v>8613125172151</v>
      </c>
      <c r="D2083" t="s">
        <v>495</v>
      </c>
      <c r="E2083" t="s">
        <v>7300</v>
      </c>
      <c r="F2083" t="s">
        <v>7301</v>
      </c>
      <c r="K2083" t="s">
        <v>496</v>
      </c>
      <c r="L2083" t="s">
        <v>23766</v>
      </c>
      <c r="M2083" t="s">
        <v>7334</v>
      </c>
    </row>
    <row r="2084" spans="1:13" x14ac:dyDescent="0.3">
      <c r="A2084" t="s">
        <v>7342</v>
      </c>
      <c r="B2084" t="s">
        <v>2096</v>
      </c>
      <c r="C2084">
        <v>8613628625909</v>
      </c>
      <c r="D2084" t="s">
        <v>2097</v>
      </c>
      <c r="E2084" t="s">
        <v>7300</v>
      </c>
      <c r="F2084" t="s">
        <v>7301</v>
      </c>
      <c r="K2084" t="s">
        <v>7343</v>
      </c>
      <c r="L2084" t="s">
        <v>24040</v>
      </c>
      <c r="M2084" t="s">
        <v>7334</v>
      </c>
    </row>
    <row r="2085" spans="1:13" x14ac:dyDescent="0.3">
      <c r="A2085" t="s">
        <v>7344</v>
      </c>
      <c r="B2085" t="s">
        <v>24</v>
      </c>
      <c r="C2085" t="s">
        <v>25</v>
      </c>
      <c r="D2085" t="s">
        <v>26</v>
      </c>
      <c r="E2085" t="s">
        <v>7300</v>
      </c>
      <c r="F2085" t="s">
        <v>7301</v>
      </c>
      <c r="J2085" s="1">
        <v>43805</v>
      </c>
      <c r="K2085" t="s">
        <v>28</v>
      </c>
      <c r="L2085" t="s">
        <v>23664</v>
      </c>
      <c r="M2085" t="s">
        <v>7334</v>
      </c>
    </row>
    <row r="2086" spans="1:13" x14ac:dyDescent="0.3">
      <c r="A2086" t="s">
        <v>7345</v>
      </c>
      <c r="B2086" t="s">
        <v>962</v>
      </c>
      <c r="C2086">
        <v>8615866703830</v>
      </c>
      <c r="D2086" t="s">
        <v>963</v>
      </c>
      <c r="E2086" t="s">
        <v>7300</v>
      </c>
      <c r="F2086" t="s">
        <v>7301</v>
      </c>
      <c r="K2086" t="s">
        <v>517</v>
      </c>
      <c r="L2086" t="s">
        <v>23846</v>
      </c>
      <c r="M2086" t="s">
        <v>7334</v>
      </c>
    </row>
    <row r="2087" spans="1:13" x14ac:dyDescent="0.3">
      <c r="A2087" t="s">
        <v>7346</v>
      </c>
      <c r="B2087" t="s">
        <v>153</v>
      </c>
      <c r="C2087" t="s">
        <v>154</v>
      </c>
      <c r="D2087" t="s">
        <v>155</v>
      </c>
      <c r="E2087" t="s">
        <v>7300</v>
      </c>
      <c r="F2087" t="s">
        <v>7301</v>
      </c>
      <c r="J2087" s="1">
        <v>44866</v>
      </c>
      <c r="K2087" t="s">
        <v>6047</v>
      </c>
      <c r="L2087" t="s">
        <v>23689</v>
      </c>
      <c r="M2087" t="s">
        <v>7334</v>
      </c>
    </row>
    <row r="2088" spans="1:13" x14ac:dyDescent="0.3">
      <c r="A2088" t="s">
        <v>7347</v>
      </c>
      <c r="B2088" t="s">
        <v>2102</v>
      </c>
      <c r="C2088">
        <f>8613613820652    +86-371-86557731</f>
        <v>8613527262636</v>
      </c>
      <c r="D2088" t="s">
        <v>2103</v>
      </c>
      <c r="E2088" t="s">
        <v>7300</v>
      </c>
      <c r="F2088" t="s">
        <v>7301</v>
      </c>
      <c r="K2088" t="s">
        <v>2104</v>
      </c>
      <c r="L2088" t="s">
        <v>24041</v>
      </c>
      <c r="M2088" t="s">
        <v>7334</v>
      </c>
    </row>
    <row r="2089" spans="1:13" x14ac:dyDescent="0.3">
      <c r="A2089" t="s">
        <v>7348</v>
      </c>
      <c r="B2089" t="s">
        <v>158</v>
      </c>
      <c r="C2089" t="s">
        <v>159</v>
      </c>
      <c r="D2089" t="s">
        <v>160</v>
      </c>
      <c r="E2089" t="s">
        <v>7300</v>
      </c>
      <c r="F2089" t="s">
        <v>7313</v>
      </c>
      <c r="K2089" t="s">
        <v>161</v>
      </c>
      <c r="L2089" t="s">
        <v>23690</v>
      </c>
      <c r="M2089" t="s">
        <v>7334</v>
      </c>
    </row>
    <row r="2090" spans="1:13" x14ac:dyDescent="0.3">
      <c r="A2090" t="s">
        <v>7349</v>
      </c>
      <c r="B2090" t="s">
        <v>2767</v>
      </c>
      <c r="C2090" t="s">
        <v>2768</v>
      </c>
      <c r="D2090" t="s">
        <v>2769</v>
      </c>
      <c r="E2090" t="s">
        <v>7300</v>
      </c>
      <c r="F2090" t="s">
        <v>7301</v>
      </c>
      <c r="L2090" t="s">
        <v>24597</v>
      </c>
      <c r="M2090" t="s">
        <v>7334</v>
      </c>
    </row>
    <row r="2091" spans="1:13" x14ac:dyDescent="0.3">
      <c r="A2091" t="s">
        <v>7350</v>
      </c>
      <c r="B2091" t="s">
        <v>178</v>
      </c>
      <c r="C2091" t="s">
        <v>179</v>
      </c>
      <c r="D2091" t="s">
        <v>180</v>
      </c>
      <c r="E2091" t="s">
        <v>7300</v>
      </c>
      <c r="F2091" t="s">
        <v>7301</v>
      </c>
      <c r="L2091" t="s">
        <v>23693</v>
      </c>
      <c r="M2091" t="s">
        <v>7334</v>
      </c>
    </row>
    <row r="2092" spans="1:13" x14ac:dyDescent="0.3">
      <c r="A2092" t="s">
        <v>1180</v>
      </c>
      <c r="B2092" t="s">
        <v>1181</v>
      </c>
      <c r="C2092" t="s">
        <v>1182</v>
      </c>
      <c r="D2092" t="s">
        <v>1183</v>
      </c>
      <c r="E2092" t="s">
        <v>873</v>
      </c>
      <c r="F2092" t="s">
        <v>874</v>
      </c>
      <c r="K2092" t="s">
        <v>461</v>
      </c>
      <c r="L2092" t="s">
        <v>23895</v>
      </c>
      <c r="M2092" t="s">
        <v>1128</v>
      </c>
    </row>
    <row r="2093" spans="1:13" x14ac:dyDescent="0.3">
      <c r="A2093" t="s">
        <v>7351</v>
      </c>
      <c r="B2093" t="s">
        <v>212</v>
      </c>
      <c r="C2093" t="s">
        <v>213</v>
      </c>
      <c r="D2093" t="s">
        <v>214</v>
      </c>
      <c r="E2093" t="s">
        <v>7300</v>
      </c>
      <c r="F2093" t="s">
        <v>7301</v>
      </c>
      <c r="L2093" t="s">
        <v>23701</v>
      </c>
      <c r="M2093" t="s">
        <v>7334</v>
      </c>
    </row>
    <row r="2094" spans="1:13" x14ac:dyDescent="0.3">
      <c r="A2094" t="s">
        <v>7352</v>
      </c>
      <c r="B2094" t="s">
        <v>2119</v>
      </c>
      <c r="C2094" t="s">
        <v>2120</v>
      </c>
      <c r="D2094" t="s">
        <v>2121</v>
      </c>
      <c r="E2094" t="s">
        <v>7300</v>
      </c>
      <c r="F2094" t="s">
        <v>7301</v>
      </c>
      <c r="L2094" t="s">
        <v>24044</v>
      </c>
      <c r="M2094" t="s">
        <v>7334</v>
      </c>
    </row>
    <row r="2095" spans="1:13" x14ac:dyDescent="0.3">
      <c r="A2095" t="s">
        <v>7353</v>
      </c>
      <c r="B2095" t="s">
        <v>1735</v>
      </c>
      <c r="C2095" t="s">
        <v>1736</v>
      </c>
      <c r="D2095" t="s">
        <v>1737</v>
      </c>
      <c r="E2095" t="s">
        <v>7300</v>
      </c>
      <c r="F2095" t="s">
        <v>7301</v>
      </c>
      <c r="L2095" t="s">
        <v>23999</v>
      </c>
      <c r="M2095" t="s">
        <v>7334</v>
      </c>
    </row>
    <row r="2096" spans="1:13" x14ac:dyDescent="0.3">
      <c r="A2096" t="s">
        <v>7354</v>
      </c>
      <c r="B2096" t="s">
        <v>199</v>
      </c>
      <c r="C2096" t="s">
        <v>200</v>
      </c>
      <c r="D2096" t="s">
        <v>201</v>
      </c>
      <c r="E2096" t="s">
        <v>7300</v>
      </c>
      <c r="F2096" t="s">
        <v>7301</v>
      </c>
      <c r="L2096" t="s">
        <v>23698</v>
      </c>
      <c r="M2096" t="s">
        <v>7334</v>
      </c>
    </row>
    <row r="2097" spans="1:13" x14ac:dyDescent="0.3">
      <c r="A2097" t="s">
        <v>7355</v>
      </c>
      <c r="B2097" t="s">
        <v>1530</v>
      </c>
      <c r="C2097" t="s">
        <v>1531</v>
      </c>
      <c r="D2097" t="s">
        <v>1532</v>
      </c>
      <c r="E2097" t="s">
        <v>7300</v>
      </c>
      <c r="F2097" t="s">
        <v>7301</v>
      </c>
      <c r="L2097" t="s">
        <v>23954</v>
      </c>
      <c r="M2097" t="s">
        <v>7334</v>
      </c>
    </row>
    <row r="2098" spans="1:13" x14ac:dyDescent="0.3">
      <c r="A2098" t="s">
        <v>7356</v>
      </c>
      <c r="B2098" t="s">
        <v>2773</v>
      </c>
      <c r="C2098" t="s">
        <v>2774</v>
      </c>
      <c r="D2098" t="s">
        <v>2775</v>
      </c>
      <c r="E2098" t="s">
        <v>7300</v>
      </c>
      <c r="F2098" t="s">
        <v>7301</v>
      </c>
      <c r="L2098" t="s">
        <v>24133</v>
      </c>
      <c r="M2098" t="s">
        <v>7357</v>
      </c>
    </row>
    <row r="2099" spans="1:13" x14ac:dyDescent="0.3">
      <c r="A2099" t="s">
        <v>7358</v>
      </c>
      <c r="B2099" t="s">
        <v>1541</v>
      </c>
      <c r="C2099" t="s">
        <v>1542</v>
      </c>
      <c r="D2099" t="s">
        <v>1543</v>
      </c>
      <c r="E2099" t="s">
        <v>7300</v>
      </c>
      <c r="F2099" t="s">
        <v>7301</v>
      </c>
      <c r="L2099" t="s">
        <v>23955</v>
      </c>
      <c r="M2099" t="s">
        <v>7357</v>
      </c>
    </row>
    <row r="2100" spans="1:13" x14ac:dyDescent="0.3">
      <c r="A2100" t="s">
        <v>7359</v>
      </c>
      <c r="B2100" t="s">
        <v>1537</v>
      </c>
      <c r="C2100" t="s">
        <v>1538</v>
      </c>
      <c r="D2100" t="s">
        <v>1539</v>
      </c>
      <c r="E2100" t="s">
        <v>7300</v>
      </c>
      <c r="F2100" t="s">
        <v>7301</v>
      </c>
      <c r="L2100" t="s">
        <v>23671</v>
      </c>
      <c r="M2100" t="s">
        <v>7357</v>
      </c>
    </row>
    <row r="2101" spans="1:13" x14ac:dyDescent="0.3">
      <c r="A2101" t="s">
        <v>7360</v>
      </c>
      <c r="B2101" t="s">
        <v>2838</v>
      </c>
      <c r="C2101" t="s">
        <v>2839</v>
      </c>
      <c r="D2101" t="s">
        <v>2840</v>
      </c>
      <c r="E2101" t="s">
        <v>7300</v>
      </c>
      <c r="F2101" t="s">
        <v>7301</v>
      </c>
      <c r="L2101" t="s">
        <v>24142</v>
      </c>
      <c r="M2101" t="s">
        <v>7357</v>
      </c>
    </row>
    <row r="2102" spans="1:13" x14ac:dyDescent="0.3">
      <c r="A2102" t="s">
        <v>7361</v>
      </c>
      <c r="B2102" t="s">
        <v>203</v>
      </c>
      <c r="C2102" t="s">
        <v>204</v>
      </c>
      <c r="D2102" t="s">
        <v>205</v>
      </c>
      <c r="E2102" t="s">
        <v>7300</v>
      </c>
      <c r="F2102" t="s">
        <v>7301</v>
      </c>
      <c r="L2102" t="s">
        <v>23699</v>
      </c>
      <c r="M2102" t="s">
        <v>7357</v>
      </c>
    </row>
    <row r="2103" spans="1:13" x14ac:dyDescent="0.3">
      <c r="A2103" t="s">
        <v>1184</v>
      </c>
      <c r="B2103" t="s">
        <v>1185</v>
      </c>
      <c r="C2103">
        <v>13522808617</v>
      </c>
      <c r="D2103" t="s">
        <v>1186</v>
      </c>
      <c r="E2103" t="s">
        <v>873</v>
      </c>
      <c r="F2103" t="s">
        <v>874</v>
      </c>
      <c r="K2103" t="s">
        <v>1187</v>
      </c>
      <c r="L2103" t="s">
        <v>23896</v>
      </c>
      <c r="M2103" t="s">
        <v>1128</v>
      </c>
    </row>
    <row r="2104" spans="1:13" x14ac:dyDescent="0.3">
      <c r="A2104" t="s">
        <v>7362</v>
      </c>
      <c r="B2104" t="s">
        <v>1131</v>
      </c>
      <c r="C2104" t="s">
        <v>1132</v>
      </c>
      <c r="D2104" t="s">
        <v>1133</v>
      </c>
      <c r="E2104" t="s">
        <v>7300</v>
      </c>
      <c r="F2104" t="s">
        <v>7301</v>
      </c>
      <c r="L2104" t="s">
        <v>23884</v>
      </c>
      <c r="M2104" t="s">
        <v>7357</v>
      </c>
    </row>
    <row r="2105" spans="1:13" x14ac:dyDescent="0.3">
      <c r="A2105" t="s">
        <v>7363</v>
      </c>
      <c r="B2105" t="s">
        <v>182</v>
      </c>
      <c r="C2105" t="s">
        <v>183</v>
      </c>
      <c r="D2105" t="s">
        <v>184</v>
      </c>
      <c r="E2105" t="s">
        <v>7300</v>
      </c>
      <c r="F2105" t="s">
        <v>7301</v>
      </c>
      <c r="L2105" t="s">
        <v>23694</v>
      </c>
      <c r="M2105" t="s">
        <v>7357</v>
      </c>
    </row>
    <row r="2106" spans="1:13" x14ac:dyDescent="0.3">
      <c r="A2106" t="s">
        <v>7364</v>
      </c>
      <c r="B2106" t="s">
        <v>7365</v>
      </c>
      <c r="C2106" t="s">
        <v>7366</v>
      </c>
      <c r="D2106" t="s">
        <v>7367</v>
      </c>
      <c r="E2106" t="s">
        <v>7300</v>
      </c>
      <c r="F2106" t="s">
        <v>7301</v>
      </c>
      <c r="L2106" t="s">
        <v>24598</v>
      </c>
      <c r="M2106" t="s">
        <v>7357</v>
      </c>
    </row>
    <row r="2107" spans="1:13" x14ac:dyDescent="0.3">
      <c r="A2107" t="s">
        <v>7368</v>
      </c>
      <c r="B2107" t="s">
        <v>4002</v>
      </c>
      <c r="C2107" t="s">
        <v>4003</v>
      </c>
      <c r="D2107" t="s">
        <v>4004</v>
      </c>
      <c r="E2107" t="s">
        <v>7300</v>
      </c>
      <c r="F2107" t="s">
        <v>7301</v>
      </c>
      <c r="K2107" t="s">
        <v>7369</v>
      </c>
      <c r="L2107" t="s">
        <v>24278</v>
      </c>
      <c r="M2107" t="s">
        <v>7357</v>
      </c>
    </row>
    <row r="2108" spans="1:13" x14ac:dyDescent="0.3">
      <c r="A2108" t="s">
        <v>7370</v>
      </c>
      <c r="B2108" t="s">
        <v>2433</v>
      </c>
      <c r="C2108" t="s">
        <v>2434</v>
      </c>
      <c r="D2108" t="s">
        <v>2435</v>
      </c>
      <c r="E2108" t="s">
        <v>7300</v>
      </c>
      <c r="F2108" t="s">
        <v>7313</v>
      </c>
      <c r="K2108" t="s">
        <v>7371</v>
      </c>
      <c r="L2108" t="s">
        <v>24088</v>
      </c>
      <c r="M2108" t="s">
        <v>7357</v>
      </c>
    </row>
    <row r="2109" spans="1:13" x14ac:dyDescent="0.3">
      <c r="A2109" t="s">
        <v>7372</v>
      </c>
      <c r="B2109" t="s">
        <v>1553</v>
      </c>
      <c r="C2109" t="s">
        <v>1554</v>
      </c>
      <c r="D2109" t="s">
        <v>1555</v>
      </c>
      <c r="E2109" t="s">
        <v>7300</v>
      </c>
      <c r="F2109" t="s">
        <v>7301</v>
      </c>
      <c r="L2109" t="s">
        <v>23957</v>
      </c>
      <c r="M2109" t="s">
        <v>7357</v>
      </c>
    </row>
    <row r="2110" spans="1:13" x14ac:dyDescent="0.3">
      <c r="A2110" t="s">
        <v>7373</v>
      </c>
      <c r="B2110" t="s">
        <v>2439</v>
      </c>
      <c r="C2110" t="s">
        <v>2440</v>
      </c>
      <c r="D2110" t="s">
        <v>2441</v>
      </c>
      <c r="E2110" t="s">
        <v>7300</v>
      </c>
      <c r="F2110" t="s">
        <v>7301</v>
      </c>
      <c r="K2110" t="s">
        <v>7374</v>
      </c>
      <c r="L2110" t="s">
        <v>24089</v>
      </c>
      <c r="M2110" t="s">
        <v>7357</v>
      </c>
    </row>
    <row r="2111" spans="1:13" x14ac:dyDescent="0.3">
      <c r="A2111" t="s">
        <v>7375</v>
      </c>
      <c r="B2111" t="s">
        <v>248</v>
      </c>
      <c r="C2111" t="s">
        <v>249</v>
      </c>
      <c r="D2111" t="s">
        <v>250</v>
      </c>
      <c r="E2111" t="s">
        <v>7300</v>
      </c>
      <c r="F2111" t="s">
        <v>7301</v>
      </c>
      <c r="K2111" t="s">
        <v>189</v>
      </c>
      <c r="L2111" t="s">
        <v>23709</v>
      </c>
      <c r="M2111" t="s">
        <v>7357</v>
      </c>
    </row>
    <row r="2112" spans="1:13" x14ac:dyDescent="0.3">
      <c r="A2112" t="s">
        <v>7376</v>
      </c>
      <c r="B2112" t="s">
        <v>3114</v>
      </c>
      <c r="C2112">
        <v>15721586846</v>
      </c>
      <c r="D2112" t="s">
        <v>3115</v>
      </c>
      <c r="E2112" t="s">
        <v>7300</v>
      </c>
      <c r="F2112" t="s">
        <v>7377</v>
      </c>
      <c r="K2112" t="s">
        <v>3568</v>
      </c>
      <c r="L2112" t="s">
        <v>24184</v>
      </c>
      <c r="M2112" t="s">
        <v>7357</v>
      </c>
    </row>
    <row r="2113" spans="1:13" x14ac:dyDescent="0.3">
      <c r="A2113" t="s">
        <v>7378</v>
      </c>
      <c r="B2113" t="s">
        <v>2801</v>
      </c>
      <c r="C2113" t="s">
        <v>2802</v>
      </c>
      <c r="D2113" t="s">
        <v>2803</v>
      </c>
      <c r="E2113" t="s">
        <v>7300</v>
      </c>
      <c r="F2113" t="s">
        <v>7313</v>
      </c>
      <c r="K2113" t="s">
        <v>7039</v>
      </c>
      <c r="L2113" t="s">
        <v>24137</v>
      </c>
      <c r="M2113" t="s">
        <v>7357</v>
      </c>
    </row>
    <row r="2114" spans="1:13" x14ac:dyDescent="0.3">
      <c r="A2114" t="s">
        <v>152</v>
      </c>
      <c r="B2114" t="s">
        <v>153</v>
      </c>
      <c r="C2114" t="s">
        <v>154</v>
      </c>
      <c r="D2114" t="s">
        <v>155</v>
      </c>
      <c r="E2114" t="s">
        <v>14</v>
      </c>
      <c r="F2114" t="s">
        <v>15</v>
      </c>
      <c r="J2114" s="1">
        <v>44866</v>
      </c>
      <c r="K2114" t="s">
        <v>156</v>
      </c>
      <c r="L2114" t="s">
        <v>23689</v>
      </c>
      <c r="M2114" t="s">
        <v>112</v>
      </c>
    </row>
    <row r="2115" spans="1:13" x14ac:dyDescent="0.3">
      <c r="A2115" t="s">
        <v>1188</v>
      </c>
      <c r="B2115" t="s">
        <v>1189</v>
      </c>
      <c r="C2115">
        <v>8613854830608</v>
      </c>
      <c r="D2115" t="s">
        <v>1190</v>
      </c>
      <c r="E2115" t="s">
        <v>873</v>
      </c>
      <c r="F2115" t="s">
        <v>885</v>
      </c>
      <c r="K2115" t="s">
        <v>1191</v>
      </c>
      <c r="L2115" t="s">
        <v>23747</v>
      </c>
      <c r="M2115" t="s">
        <v>1128</v>
      </c>
    </row>
    <row r="2116" spans="1:13" x14ac:dyDescent="0.3">
      <c r="A2116" t="s">
        <v>7379</v>
      </c>
      <c r="B2116" t="s">
        <v>2747</v>
      </c>
      <c r="C2116">
        <v>8613370556116</v>
      </c>
      <c r="D2116" t="s">
        <v>2748</v>
      </c>
      <c r="E2116" t="s">
        <v>7300</v>
      </c>
      <c r="F2116" t="s">
        <v>7301</v>
      </c>
      <c r="K2116" t="s">
        <v>7380</v>
      </c>
      <c r="L2116" t="s">
        <v>24189</v>
      </c>
      <c r="M2116" t="s">
        <v>7357</v>
      </c>
    </row>
    <row r="2117" spans="1:13" x14ac:dyDescent="0.3">
      <c r="A2117" t="s">
        <v>7381</v>
      </c>
      <c r="B2117" t="s">
        <v>281</v>
      </c>
      <c r="C2117" t="s">
        <v>282</v>
      </c>
      <c r="D2117" t="s">
        <v>283</v>
      </c>
      <c r="E2117" t="s">
        <v>7300</v>
      </c>
      <c r="F2117" t="s">
        <v>7301</v>
      </c>
      <c r="K2117" t="s">
        <v>284</v>
      </c>
      <c r="L2117" t="s">
        <v>23716</v>
      </c>
      <c r="M2117" t="s">
        <v>7357</v>
      </c>
    </row>
    <row r="2118" spans="1:13" x14ac:dyDescent="0.3">
      <c r="A2118" t="s">
        <v>7382</v>
      </c>
      <c r="B2118" t="s">
        <v>2463</v>
      </c>
      <c r="C2118" t="s">
        <v>2464</v>
      </c>
      <c r="D2118" t="s">
        <v>2465</v>
      </c>
      <c r="E2118" t="s">
        <v>7300</v>
      </c>
      <c r="F2118" t="s">
        <v>7301</v>
      </c>
      <c r="L2118" t="s">
        <v>24092</v>
      </c>
      <c r="M2118" t="s">
        <v>7357</v>
      </c>
    </row>
    <row r="2119" spans="1:13" x14ac:dyDescent="0.3">
      <c r="A2119" t="s">
        <v>7383</v>
      </c>
      <c r="B2119" t="s">
        <v>1598</v>
      </c>
      <c r="C2119" t="s">
        <v>1599</v>
      </c>
      <c r="D2119" t="s">
        <v>1600</v>
      </c>
      <c r="E2119" t="s">
        <v>7300</v>
      </c>
      <c r="F2119" t="s">
        <v>7301</v>
      </c>
      <c r="L2119" t="s">
        <v>23963</v>
      </c>
      <c r="M2119" t="s">
        <v>7357</v>
      </c>
    </row>
    <row r="2120" spans="1:13" x14ac:dyDescent="0.3">
      <c r="A2120" t="s">
        <v>7384</v>
      </c>
      <c r="B2120" t="s">
        <v>1590</v>
      </c>
      <c r="C2120" t="s">
        <v>1591</v>
      </c>
      <c r="D2120" t="s">
        <v>1592</v>
      </c>
      <c r="E2120" t="s">
        <v>7300</v>
      </c>
      <c r="F2120" t="s">
        <v>7301</v>
      </c>
      <c r="L2120" t="s">
        <v>23964</v>
      </c>
      <c r="M2120" t="s">
        <v>7357</v>
      </c>
    </row>
    <row r="2121" spans="1:13" x14ac:dyDescent="0.3">
      <c r="A2121" t="s">
        <v>7385</v>
      </c>
      <c r="B2121" t="s">
        <v>7386</v>
      </c>
      <c r="C2121" t="s">
        <v>7387</v>
      </c>
      <c r="D2121" t="s">
        <v>7388</v>
      </c>
      <c r="E2121" t="s">
        <v>7300</v>
      </c>
      <c r="F2121" t="s">
        <v>7301</v>
      </c>
      <c r="L2121" t="s">
        <v>24599</v>
      </c>
      <c r="M2121" t="s">
        <v>7389</v>
      </c>
    </row>
    <row r="2122" spans="1:13" x14ac:dyDescent="0.3">
      <c r="A2122" t="s">
        <v>7390</v>
      </c>
      <c r="B2122" t="s">
        <v>7391</v>
      </c>
      <c r="C2122" t="s">
        <v>7392</v>
      </c>
      <c r="D2122" t="s">
        <v>7393</v>
      </c>
      <c r="E2122" t="s">
        <v>7300</v>
      </c>
      <c r="F2122" t="s">
        <v>7301</v>
      </c>
      <c r="L2122" t="s">
        <v>24600</v>
      </c>
      <c r="M2122" t="s">
        <v>7389</v>
      </c>
    </row>
    <row r="2123" spans="1:13" x14ac:dyDescent="0.3">
      <c r="A2123" t="s">
        <v>7394</v>
      </c>
      <c r="B2123" t="s">
        <v>7120</v>
      </c>
      <c r="C2123" t="s">
        <v>7121</v>
      </c>
      <c r="D2123" t="s">
        <v>7122</v>
      </c>
      <c r="E2123" t="s">
        <v>7300</v>
      </c>
      <c r="F2123" t="s">
        <v>7301</v>
      </c>
      <c r="L2123" t="s">
        <v>24565</v>
      </c>
      <c r="M2123" t="s">
        <v>7389</v>
      </c>
    </row>
    <row r="2124" spans="1:13" x14ac:dyDescent="0.3">
      <c r="A2124" t="s">
        <v>7395</v>
      </c>
      <c r="B2124" t="s">
        <v>7124</v>
      </c>
      <c r="C2124" t="s">
        <v>7125</v>
      </c>
      <c r="D2124" t="s">
        <v>7126</v>
      </c>
      <c r="E2124" t="s">
        <v>7300</v>
      </c>
      <c r="F2124" t="s">
        <v>7301</v>
      </c>
      <c r="L2124" t="s">
        <v>24566</v>
      </c>
      <c r="M2124" t="s">
        <v>7389</v>
      </c>
    </row>
    <row r="2125" spans="1:13" x14ac:dyDescent="0.3">
      <c r="A2125" t="s">
        <v>7396</v>
      </c>
      <c r="B2125" t="s">
        <v>6121</v>
      </c>
      <c r="C2125" t="s">
        <v>6122</v>
      </c>
      <c r="D2125" t="s">
        <v>6123</v>
      </c>
      <c r="E2125" t="s">
        <v>7300</v>
      </c>
      <c r="F2125" t="s">
        <v>7301</v>
      </c>
      <c r="L2125" t="s">
        <v>24458</v>
      </c>
      <c r="M2125" t="s">
        <v>7389</v>
      </c>
    </row>
    <row r="2126" spans="1:13" x14ac:dyDescent="0.3">
      <c r="A2126" t="s">
        <v>1192</v>
      </c>
      <c r="B2126" t="s">
        <v>1193</v>
      </c>
      <c r="C2126">
        <v>8619963477321</v>
      </c>
      <c r="D2126" t="s">
        <v>1194</v>
      </c>
      <c r="E2126" t="s">
        <v>873</v>
      </c>
      <c r="F2126" t="s">
        <v>874</v>
      </c>
      <c r="K2126" t="s">
        <v>1195</v>
      </c>
      <c r="L2126" t="s">
        <v>23897</v>
      </c>
      <c r="M2126" t="s">
        <v>1128</v>
      </c>
    </row>
    <row r="2127" spans="1:13" x14ac:dyDescent="0.3">
      <c r="A2127" t="s">
        <v>7397</v>
      </c>
      <c r="B2127" t="s">
        <v>7064</v>
      </c>
      <c r="C2127" t="s">
        <v>7065</v>
      </c>
      <c r="D2127" t="s">
        <v>7066</v>
      </c>
      <c r="E2127" t="s">
        <v>7300</v>
      </c>
      <c r="F2127" t="s">
        <v>7301</v>
      </c>
      <c r="L2127" t="s">
        <v>24553</v>
      </c>
      <c r="M2127" t="s">
        <v>7389</v>
      </c>
    </row>
    <row r="2128" spans="1:13" x14ac:dyDescent="0.3">
      <c r="A2128" t="s">
        <v>7398</v>
      </c>
      <c r="B2128" t="s">
        <v>7076</v>
      </c>
      <c r="C2128" t="s">
        <v>7077</v>
      </c>
      <c r="E2128" t="s">
        <v>7300</v>
      </c>
      <c r="F2128" t="s">
        <v>7301</v>
      </c>
      <c r="L2128" t="s">
        <v>24556</v>
      </c>
      <c r="M2128" t="s">
        <v>7389</v>
      </c>
    </row>
    <row r="2129" spans="1:13" x14ac:dyDescent="0.3">
      <c r="A2129" t="s">
        <v>7399</v>
      </c>
      <c r="B2129" t="s">
        <v>7108</v>
      </c>
      <c r="C2129" t="s">
        <v>7109</v>
      </c>
      <c r="D2129" t="s">
        <v>7110</v>
      </c>
      <c r="E2129" t="s">
        <v>7300</v>
      </c>
      <c r="F2129" t="s">
        <v>7301</v>
      </c>
      <c r="L2129" t="s">
        <v>24601</v>
      </c>
      <c r="M2129" t="s">
        <v>7389</v>
      </c>
    </row>
    <row r="2130" spans="1:13" x14ac:dyDescent="0.3">
      <c r="A2130" t="s">
        <v>7400</v>
      </c>
      <c r="B2130" t="s">
        <v>7112</v>
      </c>
      <c r="C2130" t="s">
        <v>7113</v>
      </c>
      <c r="D2130" t="s">
        <v>7114</v>
      </c>
      <c r="E2130" t="s">
        <v>7300</v>
      </c>
      <c r="F2130" t="s">
        <v>7301</v>
      </c>
      <c r="L2130" t="s">
        <v>23915</v>
      </c>
      <c r="M2130" t="s">
        <v>7389</v>
      </c>
    </row>
    <row r="2131" spans="1:13" x14ac:dyDescent="0.3">
      <c r="A2131" t="s">
        <v>7401</v>
      </c>
      <c r="B2131" t="s">
        <v>6199</v>
      </c>
      <c r="C2131">
        <v>18305590787</v>
      </c>
      <c r="D2131" t="s">
        <v>6200</v>
      </c>
      <c r="E2131" t="s">
        <v>7300</v>
      </c>
      <c r="F2131" t="s">
        <v>7301</v>
      </c>
      <c r="L2131" t="s">
        <v>24476</v>
      </c>
      <c r="M2131" t="s">
        <v>7389</v>
      </c>
    </row>
    <row r="2132" spans="1:13" x14ac:dyDescent="0.3">
      <c r="A2132" t="s">
        <v>7402</v>
      </c>
      <c r="B2132" t="s">
        <v>2892</v>
      </c>
      <c r="C2132" t="s">
        <v>2893</v>
      </c>
      <c r="D2132" t="s">
        <v>2894</v>
      </c>
      <c r="E2132" t="s">
        <v>7300</v>
      </c>
      <c r="F2132" t="s">
        <v>7301</v>
      </c>
      <c r="L2132" t="s">
        <v>24155</v>
      </c>
      <c r="M2132" t="s">
        <v>7389</v>
      </c>
    </row>
    <row r="2133" spans="1:13" x14ac:dyDescent="0.3">
      <c r="A2133" t="s">
        <v>7403</v>
      </c>
      <c r="B2133" t="s">
        <v>2915</v>
      </c>
      <c r="E2133" t="s">
        <v>7300</v>
      </c>
      <c r="F2133" t="s">
        <v>7301</v>
      </c>
      <c r="L2133" t="s">
        <v>24170</v>
      </c>
      <c r="M2133" t="s">
        <v>7389</v>
      </c>
    </row>
    <row r="2134" spans="1:13" x14ac:dyDescent="0.3">
      <c r="A2134" t="s">
        <v>7404</v>
      </c>
      <c r="B2134" t="s">
        <v>6220</v>
      </c>
      <c r="C2134" t="s">
        <v>6221</v>
      </c>
      <c r="D2134" t="s">
        <v>2592</v>
      </c>
      <c r="E2134" t="s">
        <v>7300</v>
      </c>
      <c r="F2134" t="s">
        <v>7301</v>
      </c>
      <c r="L2134" t="s">
        <v>24481</v>
      </c>
      <c r="M2134" t="s">
        <v>7389</v>
      </c>
    </row>
    <row r="2135" spans="1:13" x14ac:dyDescent="0.3">
      <c r="A2135" t="s">
        <v>7405</v>
      </c>
      <c r="B2135" t="s">
        <v>7103</v>
      </c>
      <c r="C2135" t="s">
        <v>7104</v>
      </c>
      <c r="D2135" t="s">
        <v>7105</v>
      </c>
      <c r="E2135" t="s">
        <v>7300</v>
      </c>
      <c r="F2135" t="s">
        <v>7301</v>
      </c>
      <c r="L2135" t="s">
        <v>24562</v>
      </c>
      <c r="M2135" t="s">
        <v>7389</v>
      </c>
    </row>
    <row r="2136" spans="1:13" x14ac:dyDescent="0.3">
      <c r="A2136" t="s">
        <v>7406</v>
      </c>
      <c r="B2136" t="s">
        <v>7407</v>
      </c>
      <c r="C2136" t="s">
        <v>7408</v>
      </c>
      <c r="D2136" t="s">
        <v>7409</v>
      </c>
      <c r="E2136" t="s">
        <v>7300</v>
      </c>
      <c r="F2136" t="s">
        <v>7301</v>
      </c>
      <c r="L2136" t="s">
        <v>24602</v>
      </c>
      <c r="M2136" t="s">
        <v>7389</v>
      </c>
    </row>
    <row r="2137" spans="1:13" x14ac:dyDescent="0.3">
      <c r="A2137" t="s">
        <v>1196</v>
      </c>
      <c r="B2137" t="s">
        <v>406</v>
      </c>
      <c r="C2137" t="s">
        <v>407</v>
      </c>
      <c r="D2137" t="s">
        <v>408</v>
      </c>
      <c r="E2137" t="s">
        <v>873</v>
      </c>
      <c r="F2137" t="s">
        <v>874</v>
      </c>
      <c r="K2137" t="s">
        <v>1197</v>
      </c>
      <c r="L2137" t="s">
        <v>23750</v>
      </c>
      <c r="M2137" t="s">
        <v>1128</v>
      </c>
    </row>
    <row r="2138" spans="1:13" x14ac:dyDescent="0.3">
      <c r="A2138" t="s">
        <v>7410</v>
      </c>
      <c r="B2138" t="s">
        <v>7096</v>
      </c>
      <c r="C2138" t="s">
        <v>7097</v>
      </c>
      <c r="D2138" t="s">
        <v>7098</v>
      </c>
      <c r="E2138" t="s">
        <v>7300</v>
      </c>
      <c r="F2138" t="s">
        <v>7301</v>
      </c>
      <c r="L2138" t="s">
        <v>24561</v>
      </c>
      <c r="M2138" t="s">
        <v>7389</v>
      </c>
    </row>
    <row r="2139" spans="1:13" x14ac:dyDescent="0.3">
      <c r="A2139" t="s">
        <v>7411</v>
      </c>
      <c r="B2139" t="s">
        <v>2880</v>
      </c>
      <c r="C2139" t="s">
        <v>2881</v>
      </c>
      <c r="D2139" t="s">
        <v>2882</v>
      </c>
      <c r="E2139" t="s">
        <v>7300</v>
      </c>
      <c r="F2139" t="s">
        <v>7301</v>
      </c>
      <c r="L2139" t="s">
        <v>24152</v>
      </c>
      <c r="M2139" t="s">
        <v>7389</v>
      </c>
    </row>
    <row r="2140" spans="1:13" x14ac:dyDescent="0.3">
      <c r="A2140" t="s">
        <v>7412</v>
      </c>
      <c r="B2140" t="s">
        <v>7413</v>
      </c>
      <c r="C2140" t="s">
        <v>7414</v>
      </c>
      <c r="D2140" t="s">
        <v>7415</v>
      </c>
      <c r="E2140" t="s">
        <v>7300</v>
      </c>
      <c r="F2140" t="s">
        <v>7301</v>
      </c>
      <c r="L2140" t="s">
        <v>24603</v>
      </c>
      <c r="M2140" t="s">
        <v>7389</v>
      </c>
    </row>
    <row r="2141" spans="1:13" x14ac:dyDescent="0.3">
      <c r="A2141" t="s">
        <v>7416</v>
      </c>
      <c r="B2141" t="s">
        <v>2917</v>
      </c>
      <c r="C2141" t="s">
        <v>2918</v>
      </c>
      <c r="D2141" t="s">
        <v>2919</v>
      </c>
      <c r="E2141" t="s">
        <v>7300</v>
      </c>
      <c r="F2141" t="s">
        <v>7301</v>
      </c>
      <c r="L2141" t="s">
        <v>24161</v>
      </c>
      <c r="M2141" t="s">
        <v>7389</v>
      </c>
    </row>
    <row r="2142" spans="1:13" x14ac:dyDescent="0.3">
      <c r="A2142" t="s">
        <v>7417</v>
      </c>
      <c r="B2142" t="s">
        <v>1707</v>
      </c>
      <c r="C2142" t="s">
        <v>1708</v>
      </c>
      <c r="D2142" t="s">
        <v>1709</v>
      </c>
      <c r="E2142" t="s">
        <v>7300</v>
      </c>
      <c r="F2142" t="s">
        <v>7301</v>
      </c>
      <c r="L2142" t="s">
        <v>23993</v>
      </c>
      <c r="M2142" t="s">
        <v>7389</v>
      </c>
    </row>
    <row r="2143" spans="1:13" x14ac:dyDescent="0.3">
      <c r="A2143" t="s">
        <v>7418</v>
      </c>
      <c r="B2143" t="s">
        <v>7020</v>
      </c>
      <c r="C2143" t="s">
        <v>7021</v>
      </c>
      <c r="D2143" t="s">
        <v>7022</v>
      </c>
      <c r="E2143" t="s">
        <v>7300</v>
      </c>
      <c r="F2143" t="s">
        <v>7301</v>
      </c>
      <c r="L2143" t="s">
        <v>24547</v>
      </c>
      <c r="M2143" t="s">
        <v>7419</v>
      </c>
    </row>
    <row r="2144" spans="1:13" x14ac:dyDescent="0.3">
      <c r="A2144" t="s">
        <v>7420</v>
      </c>
      <c r="B2144" t="s">
        <v>7116</v>
      </c>
      <c r="C2144" t="s">
        <v>7117</v>
      </c>
      <c r="D2144" t="s">
        <v>7118</v>
      </c>
      <c r="E2144" t="s">
        <v>7300</v>
      </c>
      <c r="F2144" t="s">
        <v>7301</v>
      </c>
      <c r="L2144" t="s">
        <v>24564</v>
      </c>
      <c r="M2144" t="s">
        <v>7419</v>
      </c>
    </row>
    <row r="2145" spans="1:13" x14ac:dyDescent="0.3">
      <c r="A2145" t="s">
        <v>7421</v>
      </c>
      <c r="B2145" t="s">
        <v>5118</v>
      </c>
      <c r="C2145" t="s">
        <v>5119</v>
      </c>
      <c r="D2145" t="s">
        <v>5120</v>
      </c>
      <c r="E2145" t="s">
        <v>7300</v>
      </c>
      <c r="F2145" t="s">
        <v>7301</v>
      </c>
      <c r="L2145" t="s">
        <v>24390</v>
      </c>
      <c r="M2145" t="s">
        <v>7419</v>
      </c>
    </row>
    <row r="2146" spans="1:13" x14ac:dyDescent="0.3">
      <c r="A2146" t="s">
        <v>7422</v>
      </c>
      <c r="B2146" t="s">
        <v>369</v>
      </c>
      <c r="C2146" t="s">
        <v>370</v>
      </c>
      <c r="D2146" t="s">
        <v>371</v>
      </c>
      <c r="E2146" t="s">
        <v>7300</v>
      </c>
      <c r="F2146" t="s">
        <v>7301</v>
      </c>
      <c r="L2146" t="s">
        <v>23738</v>
      </c>
      <c r="M2146" t="s">
        <v>7419</v>
      </c>
    </row>
    <row r="2147" spans="1:13" x14ac:dyDescent="0.3">
      <c r="A2147" t="s">
        <v>7423</v>
      </c>
      <c r="B2147" t="s">
        <v>1728</v>
      </c>
      <c r="C2147" t="s">
        <v>1729</v>
      </c>
      <c r="D2147" t="s">
        <v>1730</v>
      </c>
      <c r="E2147" t="s">
        <v>7300</v>
      </c>
      <c r="F2147" t="s">
        <v>7301</v>
      </c>
      <c r="L2147" t="s">
        <v>23997</v>
      </c>
      <c r="M2147" t="s">
        <v>7419</v>
      </c>
    </row>
    <row r="2148" spans="1:13" x14ac:dyDescent="0.3">
      <c r="A2148" t="s">
        <v>1198</v>
      </c>
      <c r="B2148" t="s">
        <v>603</v>
      </c>
      <c r="C2148" t="s">
        <v>604</v>
      </c>
      <c r="D2148" t="s">
        <v>605</v>
      </c>
      <c r="E2148" t="s">
        <v>873</v>
      </c>
      <c r="F2148" t="s">
        <v>874</v>
      </c>
      <c r="K2148" t="s">
        <v>1199</v>
      </c>
      <c r="L2148" t="s">
        <v>23815</v>
      </c>
      <c r="M2148" t="s">
        <v>1200</v>
      </c>
    </row>
    <row r="2149" spans="1:13" x14ac:dyDescent="0.3">
      <c r="A2149" t="s">
        <v>7424</v>
      </c>
      <c r="B2149" t="s">
        <v>4083</v>
      </c>
      <c r="C2149" t="s">
        <v>4084</v>
      </c>
      <c r="D2149" t="s">
        <v>4085</v>
      </c>
      <c r="E2149" t="s">
        <v>7300</v>
      </c>
      <c r="F2149" t="s">
        <v>7301</v>
      </c>
      <c r="L2149" t="s">
        <v>24292</v>
      </c>
      <c r="M2149" t="s">
        <v>7419</v>
      </c>
    </row>
    <row r="2150" spans="1:13" x14ac:dyDescent="0.3">
      <c r="A2150" t="s">
        <v>7425</v>
      </c>
      <c r="B2150" t="s">
        <v>897</v>
      </c>
      <c r="C2150" t="s">
        <v>1008</v>
      </c>
      <c r="D2150" t="s">
        <v>899</v>
      </c>
      <c r="E2150" t="s">
        <v>7300</v>
      </c>
      <c r="F2150" t="s">
        <v>7301</v>
      </c>
      <c r="L2150" t="s">
        <v>23856</v>
      </c>
      <c r="M2150" t="s">
        <v>7419</v>
      </c>
    </row>
    <row r="2151" spans="1:13" x14ac:dyDescent="0.3">
      <c r="A2151" t="s">
        <v>7426</v>
      </c>
      <c r="B2151" t="s">
        <v>6628</v>
      </c>
      <c r="C2151" t="s">
        <v>6629</v>
      </c>
      <c r="D2151" t="s">
        <v>6630</v>
      </c>
      <c r="E2151" t="s">
        <v>7300</v>
      </c>
      <c r="F2151" t="s">
        <v>7301</v>
      </c>
      <c r="L2151" t="s">
        <v>24502</v>
      </c>
      <c r="M2151" t="s">
        <v>7419</v>
      </c>
    </row>
    <row r="2152" spans="1:13" x14ac:dyDescent="0.3">
      <c r="A2152" t="s">
        <v>7427</v>
      </c>
      <c r="B2152" t="s">
        <v>7428</v>
      </c>
      <c r="C2152" t="s">
        <v>7429</v>
      </c>
      <c r="D2152" t="s">
        <v>7430</v>
      </c>
      <c r="E2152" t="s">
        <v>7300</v>
      </c>
      <c r="F2152" t="s">
        <v>7301</v>
      </c>
      <c r="L2152" t="s">
        <v>24604</v>
      </c>
      <c r="M2152" t="s">
        <v>7419</v>
      </c>
    </row>
    <row r="2153" spans="1:13" x14ac:dyDescent="0.3">
      <c r="A2153" t="s">
        <v>7431</v>
      </c>
      <c r="B2153" t="s">
        <v>1743</v>
      </c>
      <c r="C2153" t="s">
        <v>1744</v>
      </c>
      <c r="D2153" t="s">
        <v>1745</v>
      </c>
      <c r="E2153" t="s">
        <v>7300</v>
      </c>
      <c r="F2153" t="s">
        <v>7301</v>
      </c>
      <c r="L2153" t="s">
        <v>24001</v>
      </c>
      <c r="M2153" t="s">
        <v>7419</v>
      </c>
    </row>
    <row r="2154" spans="1:13" x14ac:dyDescent="0.3">
      <c r="A2154" t="s">
        <v>7432</v>
      </c>
      <c r="B2154" t="s">
        <v>7433</v>
      </c>
      <c r="C2154" t="s">
        <v>7434</v>
      </c>
      <c r="D2154" t="s">
        <v>7435</v>
      </c>
      <c r="E2154" t="s">
        <v>7300</v>
      </c>
      <c r="F2154" t="s">
        <v>7301</v>
      </c>
      <c r="L2154" t="s">
        <v>24605</v>
      </c>
      <c r="M2154" t="s">
        <v>7419</v>
      </c>
    </row>
    <row r="2155" spans="1:13" x14ac:dyDescent="0.3">
      <c r="A2155" t="s">
        <v>7436</v>
      </c>
      <c r="B2155" t="s">
        <v>7138</v>
      </c>
      <c r="C2155" t="s">
        <v>7139</v>
      </c>
      <c r="D2155" t="s">
        <v>7140</v>
      </c>
      <c r="E2155" t="s">
        <v>7300</v>
      </c>
      <c r="F2155" t="s">
        <v>7301</v>
      </c>
      <c r="L2155" t="s">
        <v>24569</v>
      </c>
      <c r="M2155" t="s">
        <v>7419</v>
      </c>
    </row>
    <row r="2156" spans="1:13" x14ac:dyDescent="0.3">
      <c r="A2156" t="s">
        <v>7437</v>
      </c>
      <c r="B2156" t="s">
        <v>2915</v>
      </c>
      <c r="C2156">
        <v>8618662920632</v>
      </c>
      <c r="D2156" t="s">
        <v>2977</v>
      </c>
      <c r="E2156" t="s">
        <v>7300</v>
      </c>
      <c r="F2156" t="s">
        <v>7301</v>
      </c>
      <c r="K2156" t="s">
        <v>98</v>
      </c>
      <c r="L2156" t="s">
        <v>24170</v>
      </c>
      <c r="M2156" t="s">
        <v>7419</v>
      </c>
    </row>
    <row r="2157" spans="1:13" x14ac:dyDescent="0.3">
      <c r="A2157" t="s">
        <v>7438</v>
      </c>
      <c r="B2157" t="s">
        <v>5702</v>
      </c>
      <c r="C2157" t="s">
        <v>5703</v>
      </c>
      <c r="D2157" t="s">
        <v>5704</v>
      </c>
      <c r="E2157" t="s">
        <v>7300</v>
      </c>
      <c r="F2157" t="s">
        <v>7313</v>
      </c>
      <c r="K2157" t="s">
        <v>7152</v>
      </c>
      <c r="L2157" t="s">
        <v>24570</v>
      </c>
      <c r="M2157" t="s">
        <v>7419</v>
      </c>
    </row>
    <row r="2158" spans="1:13" x14ac:dyDescent="0.3">
      <c r="A2158" t="s">
        <v>7439</v>
      </c>
      <c r="B2158" t="s">
        <v>2496</v>
      </c>
      <c r="C2158" t="s">
        <v>2497</v>
      </c>
      <c r="D2158" t="s">
        <v>2498</v>
      </c>
      <c r="E2158" t="s">
        <v>7300</v>
      </c>
      <c r="F2158" t="s">
        <v>7301</v>
      </c>
      <c r="K2158" t="s">
        <v>2499</v>
      </c>
      <c r="L2158" t="s">
        <v>24097</v>
      </c>
      <c r="M2158" t="s">
        <v>7419</v>
      </c>
    </row>
    <row r="2159" spans="1:13" x14ac:dyDescent="0.3">
      <c r="A2159" t="s">
        <v>1201</v>
      </c>
      <c r="B2159" t="s">
        <v>1202</v>
      </c>
      <c r="C2159">
        <v>8613276413862</v>
      </c>
      <c r="D2159" t="s">
        <v>1203</v>
      </c>
      <c r="E2159" t="s">
        <v>873</v>
      </c>
      <c r="F2159" t="s">
        <v>874</v>
      </c>
      <c r="K2159" t="s">
        <v>1204</v>
      </c>
      <c r="L2159" t="s">
        <v>23898</v>
      </c>
      <c r="M2159" t="s">
        <v>1200</v>
      </c>
    </row>
    <row r="2160" spans="1:13" x14ac:dyDescent="0.3">
      <c r="A2160" t="s">
        <v>7440</v>
      </c>
      <c r="B2160" t="s">
        <v>2502</v>
      </c>
      <c r="C2160">
        <v>18064039730</v>
      </c>
      <c r="D2160" t="s">
        <v>2503</v>
      </c>
      <c r="E2160" t="s">
        <v>7300</v>
      </c>
      <c r="F2160" t="s">
        <v>7301</v>
      </c>
      <c r="K2160" t="s">
        <v>2968</v>
      </c>
      <c r="L2160" t="s">
        <v>24098</v>
      </c>
      <c r="M2160" t="s">
        <v>7419</v>
      </c>
    </row>
    <row r="2161" spans="1:13" x14ac:dyDescent="0.3">
      <c r="A2161" t="s">
        <v>7441</v>
      </c>
      <c r="B2161" t="s">
        <v>2979</v>
      </c>
      <c r="C2161" t="s">
        <v>2980</v>
      </c>
      <c r="D2161" t="s">
        <v>2981</v>
      </c>
      <c r="E2161" t="s">
        <v>7300</v>
      </c>
      <c r="F2161" t="s">
        <v>7301</v>
      </c>
      <c r="L2161" t="s">
        <v>24171</v>
      </c>
      <c r="M2161" t="s">
        <v>7419</v>
      </c>
    </row>
    <row r="2162" spans="1:13" x14ac:dyDescent="0.3">
      <c r="A2162" t="s">
        <v>7442</v>
      </c>
      <c r="B2162" t="s">
        <v>396</v>
      </c>
      <c r="C2162" t="s">
        <v>397</v>
      </c>
      <c r="D2162" t="s">
        <v>398</v>
      </c>
      <c r="E2162" t="s">
        <v>7300</v>
      </c>
      <c r="F2162" t="s">
        <v>7301</v>
      </c>
      <c r="K2162" t="s">
        <v>399</v>
      </c>
      <c r="L2162" t="s">
        <v>23744</v>
      </c>
      <c r="M2162" t="s">
        <v>7419</v>
      </c>
    </row>
    <row r="2163" spans="1:13" x14ac:dyDescent="0.3">
      <c r="A2163" t="s">
        <v>7443</v>
      </c>
      <c r="B2163" t="s">
        <v>1775</v>
      </c>
      <c r="C2163" t="s">
        <v>1776</v>
      </c>
      <c r="D2163" t="s">
        <v>1777</v>
      </c>
      <c r="E2163" t="s">
        <v>7300</v>
      </c>
      <c r="F2163" t="s">
        <v>7301</v>
      </c>
      <c r="K2163" t="s">
        <v>3046</v>
      </c>
      <c r="L2163" t="s">
        <v>24006</v>
      </c>
      <c r="M2163" t="s">
        <v>7419</v>
      </c>
    </row>
    <row r="2164" spans="1:13" x14ac:dyDescent="0.3">
      <c r="A2164" t="s">
        <v>7444</v>
      </c>
      <c r="B2164" t="s">
        <v>2747</v>
      </c>
      <c r="C2164" t="s">
        <v>3146</v>
      </c>
      <c r="D2164" t="s">
        <v>3147</v>
      </c>
      <c r="E2164" t="s">
        <v>7300</v>
      </c>
      <c r="F2164" t="s">
        <v>7313</v>
      </c>
      <c r="K2164" t="s">
        <v>7445</v>
      </c>
      <c r="L2164" t="s">
        <v>24189</v>
      </c>
      <c r="M2164" t="s">
        <v>7419</v>
      </c>
    </row>
    <row r="2165" spans="1:13" x14ac:dyDescent="0.3">
      <c r="A2165" t="s">
        <v>7446</v>
      </c>
      <c r="B2165" t="s">
        <v>6788</v>
      </c>
      <c r="C2165" t="s">
        <v>6789</v>
      </c>
      <c r="D2165" t="s">
        <v>6705</v>
      </c>
      <c r="E2165" t="s">
        <v>7300</v>
      </c>
      <c r="F2165" t="s">
        <v>7301</v>
      </c>
      <c r="K2165" t="s">
        <v>7447</v>
      </c>
      <c r="L2165" t="s">
        <v>24509</v>
      </c>
      <c r="M2165" t="s">
        <v>7448</v>
      </c>
    </row>
    <row r="2166" spans="1:13" x14ac:dyDescent="0.3">
      <c r="A2166" t="s">
        <v>7449</v>
      </c>
      <c r="B2166" t="s">
        <v>7450</v>
      </c>
      <c r="C2166">
        <v>8615813355568</v>
      </c>
      <c r="D2166" t="s">
        <v>7451</v>
      </c>
      <c r="E2166" t="s">
        <v>7300</v>
      </c>
      <c r="F2166" t="s">
        <v>7301</v>
      </c>
      <c r="K2166" t="s">
        <v>7452</v>
      </c>
      <c r="L2166" t="s">
        <v>24606</v>
      </c>
      <c r="M2166" t="s">
        <v>7448</v>
      </c>
    </row>
    <row r="2167" spans="1:13" x14ac:dyDescent="0.3">
      <c r="A2167" t="s">
        <v>7453</v>
      </c>
      <c r="B2167" t="s">
        <v>3178</v>
      </c>
      <c r="C2167" t="s">
        <v>3179</v>
      </c>
      <c r="D2167" t="s">
        <v>3180</v>
      </c>
      <c r="E2167" t="s">
        <v>7300</v>
      </c>
      <c r="F2167" t="s">
        <v>7301</v>
      </c>
      <c r="K2167" t="s">
        <v>3432</v>
      </c>
      <c r="L2167" t="s">
        <v>24187</v>
      </c>
      <c r="M2167" t="s">
        <v>7448</v>
      </c>
    </row>
    <row r="2168" spans="1:13" x14ac:dyDescent="0.3">
      <c r="A2168" t="s">
        <v>7454</v>
      </c>
      <c r="B2168" t="e">
        <f>-W&amp;Y Express Chemical Industry Co., Ltd (ShenYang)</f>
        <v>#NAME?</v>
      </c>
      <c r="C2168" t="s">
        <v>6366</v>
      </c>
      <c r="D2168" t="s">
        <v>6367</v>
      </c>
      <c r="E2168" t="s">
        <v>7300</v>
      </c>
      <c r="F2168" t="s">
        <v>7301</v>
      </c>
      <c r="K2168" t="s">
        <v>7222</v>
      </c>
      <c r="L2168" t="s">
        <v>24491</v>
      </c>
      <c r="M2168" t="s">
        <v>7448</v>
      </c>
    </row>
    <row r="2169" spans="1:13" x14ac:dyDescent="0.3">
      <c r="A2169" t="s">
        <v>7455</v>
      </c>
      <c r="B2169" t="s">
        <v>7177</v>
      </c>
      <c r="C2169" t="s">
        <v>7178</v>
      </c>
      <c r="D2169" t="s">
        <v>7179</v>
      </c>
      <c r="E2169" t="s">
        <v>7300</v>
      </c>
      <c r="F2169" t="s">
        <v>7301</v>
      </c>
      <c r="K2169" t="s">
        <v>7180</v>
      </c>
      <c r="L2169" t="s">
        <v>24572</v>
      </c>
      <c r="M2169" t="s">
        <v>7448</v>
      </c>
    </row>
    <row r="2170" spans="1:13" x14ac:dyDescent="0.3">
      <c r="A2170" t="s">
        <v>1205</v>
      </c>
      <c r="B2170" t="s">
        <v>412</v>
      </c>
      <c r="C2170" t="s">
        <v>413</v>
      </c>
      <c r="D2170" t="s">
        <v>414</v>
      </c>
      <c r="E2170" t="s">
        <v>873</v>
      </c>
      <c r="F2170" t="s">
        <v>941</v>
      </c>
      <c r="L2170" t="s">
        <v>23748</v>
      </c>
      <c r="M2170" t="s">
        <v>1200</v>
      </c>
    </row>
    <row r="2171" spans="1:13" x14ac:dyDescent="0.3">
      <c r="A2171" t="s">
        <v>7456</v>
      </c>
      <c r="B2171" t="s">
        <v>1785</v>
      </c>
      <c r="C2171" t="s">
        <v>1786</v>
      </c>
      <c r="D2171" t="s">
        <v>1787</v>
      </c>
      <c r="E2171" t="s">
        <v>7300</v>
      </c>
      <c r="F2171" t="s">
        <v>7301</v>
      </c>
      <c r="K2171" t="s">
        <v>7243</v>
      </c>
      <c r="L2171" t="s">
        <v>24008</v>
      </c>
      <c r="M2171" t="s">
        <v>7448</v>
      </c>
    </row>
    <row r="2172" spans="1:13" x14ac:dyDescent="0.3">
      <c r="A2172" t="s">
        <v>7457</v>
      </c>
      <c r="B2172" t="s">
        <v>412</v>
      </c>
      <c r="C2172" t="s">
        <v>413</v>
      </c>
      <c r="D2172" t="s">
        <v>414</v>
      </c>
      <c r="E2172" t="s">
        <v>7300</v>
      </c>
      <c r="F2172" t="s">
        <v>7301</v>
      </c>
      <c r="L2172" t="s">
        <v>23748</v>
      </c>
      <c r="M2172" t="s">
        <v>7448</v>
      </c>
    </row>
    <row r="2173" spans="1:13" x14ac:dyDescent="0.3">
      <c r="A2173" t="s">
        <v>7458</v>
      </c>
      <c r="B2173" t="s">
        <v>3019</v>
      </c>
      <c r="C2173">
        <v>8618906359122</v>
      </c>
      <c r="D2173" t="s">
        <v>3020</v>
      </c>
      <c r="E2173" t="s">
        <v>7300</v>
      </c>
      <c r="F2173" t="s">
        <v>7301</v>
      </c>
      <c r="K2173" t="s">
        <v>1218</v>
      </c>
      <c r="L2173" t="s">
        <v>24577</v>
      </c>
      <c r="M2173" t="s">
        <v>7448</v>
      </c>
    </row>
    <row r="2174" spans="1:13" x14ac:dyDescent="0.3">
      <c r="A2174" t="s">
        <v>7459</v>
      </c>
      <c r="B2174" t="s">
        <v>417</v>
      </c>
      <c r="C2174" t="s">
        <v>418</v>
      </c>
      <c r="D2174" t="s">
        <v>419</v>
      </c>
      <c r="E2174" t="s">
        <v>7300</v>
      </c>
      <c r="F2174" t="s">
        <v>7301</v>
      </c>
      <c r="K2174" t="s">
        <v>5504</v>
      </c>
      <c r="L2174" t="s">
        <v>23749</v>
      </c>
      <c r="M2174" t="s">
        <v>7448</v>
      </c>
    </row>
    <row r="2175" spans="1:13" x14ac:dyDescent="0.3">
      <c r="A2175" t="s">
        <v>7460</v>
      </c>
      <c r="B2175" t="s">
        <v>697</v>
      </c>
      <c r="C2175" t="s">
        <v>1229</v>
      </c>
      <c r="D2175" t="s">
        <v>1230</v>
      </c>
      <c r="E2175" t="s">
        <v>7300</v>
      </c>
      <c r="F2175" t="s">
        <v>7301</v>
      </c>
      <c r="K2175" t="s">
        <v>700</v>
      </c>
      <c r="L2175" t="s">
        <v>23807</v>
      </c>
      <c r="M2175" t="s">
        <v>7448</v>
      </c>
    </row>
    <row r="2176" spans="1:13" x14ac:dyDescent="0.3">
      <c r="A2176" t="s">
        <v>7461</v>
      </c>
      <c r="B2176" t="s">
        <v>1798</v>
      </c>
      <c r="C2176">
        <v>8618560270963</v>
      </c>
      <c r="D2176" t="s">
        <v>1799</v>
      </c>
      <c r="E2176" t="s">
        <v>7300</v>
      </c>
      <c r="F2176" t="s">
        <v>7301</v>
      </c>
      <c r="L2176" t="s">
        <v>23747</v>
      </c>
      <c r="M2176" t="s">
        <v>7448</v>
      </c>
    </row>
    <row r="2177" spans="1:13" x14ac:dyDescent="0.3">
      <c r="A2177" t="s">
        <v>7462</v>
      </c>
      <c r="B2177" t="s">
        <v>4682</v>
      </c>
      <c r="C2177">
        <v>8615564477061</v>
      </c>
      <c r="D2177" t="s">
        <v>4683</v>
      </c>
      <c r="E2177" t="s">
        <v>7300</v>
      </c>
      <c r="F2177" t="s">
        <v>7301</v>
      </c>
      <c r="K2177" t="s">
        <v>5666</v>
      </c>
      <c r="L2177" t="s">
        <v>24113</v>
      </c>
      <c r="M2177" t="s">
        <v>7448</v>
      </c>
    </row>
    <row r="2178" spans="1:13" x14ac:dyDescent="0.3">
      <c r="A2178" t="s">
        <v>7463</v>
      </c>
      <c r="B2178" t="s">
        <v>782</v>
      </c>
      <c r="C2178">
        <v>8618072846723</v>
      </c>
      <c r="D2178" t="s">
        <v>783</v>
      </c>
      <c r="E2178" t="s">
        <v>7300</v>
      </c>
      <c r="F2178" t="s">
        <v>7316</v>
      </c>
      <c r="K2178" t="s">
        <v>784</v>
      </c>
      <c r="L2178" t="s">
        <v>23822</v>
      </c>
      <c r="M2178" t="s">
        <v>7448</v>
      </c>
    </row>
    <row r="2179" spans="1:13" x14ac:dyDescent="0.3">
      <c r="A2179" t="s">
        <v>7464</v>
      </c>
      <c r="B2179" t="s">
        <v>6382</v>
      </c>
      <c r="C2179">
        <v>8618560243899</v>
      </c>
      <c r="D2179" t="s">
        <v>6383</v>
      </c>
      <c r="E2179" t="s">
        <v>7300</v>
      </c>
      <c r="F2179" t="s">
        <v>7313</v>
      </c>
      <c r="K2179" t="s">
        <v>3046</v>
      </c>
      <c r="L2179" t="s">
        <v>23747</v>
      </c>
      <c r="M2179" t="s">
        <v>7448</v>
      </c>
    </row>
    <row r="2180" spans="1:13" x14ac:dyDescent="0.3">
      <c r="A2180" t="s">
        <v>7465</v>
      </c>
      <c r="B2180" t="s">
        <v>3110</v>
      </c>
      <c r="C2180" t="s">
        <v>3111</v>
      </c>
      <c r="D2180" t="s">
        <v>3112</v>
      </c>
      <c r="E2180" t="s">
        <v>7300</v>
      </c>
      <c r="F2180" t="s">
        <v>7313</v>
      </c>
      <c r="K2180" t="s">
        <v>7466</v>
      </c>
      <c r="L2180" t="s">
        <v>24607</v>
      </c>
      <c r="M2180" t="s">
        <v>7448</v>
      </c>
    </row>
    <row r="2181" spans="1:13" x14ac:dyDescent="0.3">
      <c r="A2181" t="s">
        <v>1206</v>
      </c>
      <c r="B2181" t="s">
        <v>768</v>
      </c>
      <c r="C2181">
        <v>8615851462628</v>
      </c>
      <c r="D2181" t="s">
        <v>769</v>
      </c>
      <c r="E2181" t="s">
        <v>873</v>
      </c>
      <c r="F2181" t="s">
        <v>941</v>
      </c>
      <c r="K2181" t="s">
        <v>770</v>
      </c>
      <c r="L2181" t="s">
        <v>23788</v>
      </c>
      <c r="M2181" t="s">
        <v>1200</v>
      </c>
    </row>
    <row r="2182" spans="1:13" x14ac:dyDescent="0.3">
      <c r="A2182" t="s">
        <v>7467</v>
      </c>
      <c r="B2182" t="s">
        <v>4695</v>
      </c>
      <c r="C2182">
        <v>8615553101303</v>
      </c>
      <c r="D2182" t="s">
        <v>4696</v>
      </c>
      <c r="E2182" t="s">
        <v>7300</v>
      </c>
      <c r="F2182" t="s">
        <v>7313</v>
      </c>
      <c r="K2182" t="s">
        <v>284</v>
      </c>
      <c r="L2182" t="s">
        <v>23747</v>
      </c>
      <c r="M2182" t="s">
        <v>7448</v>
      </c>
    </row>
    <row r="2183" spans="1:13" x14ac:dyDescent="0.3">
      <c r="A2183" t="s">
        <v>7468</v>
      </c>
      <c r="B2183" t="s">
        <v>276</v>
      </c>
      <c r="C2183">
        <v>8615926260361</v>
      </c>
      <c r="D2183" t="s">
        <v>537</v>
      </c>
      <c r="E2183" t="s">
        <v>7300</v>
      </c>
      <c r="F2183" t="s">
        <v>7301</v>
      </c>
      <c r="K2183" t="s">
        <v>1829</v>
      </c>
      <c r="L2183" t="s">
        <v>23776</v>
      </c>
      <c r="M2183" t="s">
        <v>7448</v>
      </c>
    </row>
    <row r="2184" spans="1:13" x14ac:dyDescent="0.3">
      <c r="A2184" t="s">
        <v>7469</v>
      </c>
      <c r="B2184" t="s">
        <v>692</v>
      </c>
      <c r="C2184" t="s">
        <v>693</v>
      </c>
      <c r="D2184" t="s">
        <v>694</v>
      </c>
      <c r="E2184" t="s">
        <v>7300</v>
      </c>
      <c r="F2184" t="s">
        <v>7301</v>
      </c>
      <c r="K2184" t="s">
        <v>2274</v>
      </c>
      <c r="L2184" t="s">
        <v>23806</v>
      </c>
      <c r="M2184" t="s">
        <v>7448</v>
      </c>
    </row>
    <row r="2185" spans="1:13" x14ac:dyDescent="0.3">
      <c r="A2185" t="s">
        <v>7470</v>
      </c>
      <c r="B2185" t="s">
        <v>4682</v>
      </c>
      <c r="C2185">
        <v>8617354621915</v>
      </c>
      <c r="D2185" t="s">
        <v>7471</v>
      </c>
      <c r="E2185" t="s">
        <v>7300</v>
      </c>
      <c r="F2185" t="s">
        <v>7301</v>
      </c>
      <c r="K2185" t="s">
        <v>7222</v>
      </c>
      <c r="L2185" t="s">
        <v>24113</v>
      </c>
      <c r="M2185" t="s">
        <v>7448</v>
      </c>
    </row>
    <row r="2186" spans="1:13" x14ac:dyDescent="0.3">
      <c r="A2186" t="s">
        <v>7472</v>
      </c>
      <c r="B2186" t="s">
        <v>3737</v>
      </c>
      <c r="C2186">
        <v>8615690882017</v>
      </c>
      <c r="D2186" t="s">
        <v>3738</v>
      </c>
      <c r="E2186" t="s">
        <v>7300</v>
      </c>
      <c r="F2186" t="s">
        <v>7301</v>
      </c>
      <c r="L2186" t="s">
        <v>24248</v>
      </c>
      <c r="M2186" t="s">
        <v>7448</v>
      </c>
    </row>
    <row r="2187" spans="1:13" x14ac:dyDescent="0.3">
      <c r="A2187" t="s">
        <v>7473</v>
      </c>
      <c r="B2187" t="s">
        <v>3043</v>
      </c>
      <c r="C2187" t="s">
        <v>3044</v>
      </c>
      <c r="D2187" t="s">
        <v>3045</v>
      </c>
      <c r="E2187" t="s">
        <v>7300</v>
      </c>
      <c r="F2187" t="s">
        <v>7313</v>
      </c>
      <c r="K2187" t="s">
        <v>7474</v>
      </c>
      <c r="L2187" t="s">
        <v>24179</v>
      </c>
      <c r="M2187" t="s">
        <v>7475</v>
      </c>
    </row>
    <row r="2188" spans="1:13" x14ac:dyDescent="0.3">
      <c r="A2188" t="s">
        <v>7476</v>
      </c>
      <c r="B2188" t="s">
        <v>1172</v>
      </c>
      <c r="C2188" t="s">
        <v>1314</v>
      </c>
      <c r="D2188" t="s">
        <v>1315</v>
      </c>
      <c r="E2188" t="s">
        <v>7300</v>
      </c>
      <c r="F2188" t="s">
        <v>7301</v>
      </c>
      <c r="K2188" t="s">
        <v>98</v>
      </c>
      <c r="L2188" t="s">
        <v>23918</v>
      </c>
      <c r="M2188" t="s">
        <v>7475</v>
      </c>
    </row>
    <row r="2189" spans="1:13" x14ac:dyDescent="0.3">
      <c r="A2189" t="s">
        <v>7477</v>
      </c>
      <c r="B2189" t="s">
        <v>1853</v>
      </c>
      <c r="C2189">
        <v>8618026564465</v>
      </c>
      <c r="D2189" t="s">
        <v>1854</v>
      </c>
      <c r="E2189" t="s">
        <v>7300</v>
      </c>
      <c r="F2189" t="s">
        <v>7301</v>
      </c>
      <c r="K2189" t="s">
        <v>7478</v>
      </c>
      <c r="L2189" t="s">
        <v>24014</v>
      </c>
      <c r="M2189" t="s">
        <v>7475</v>
      </c>
    </row>
    <row r="2190" spans="1:13" x14ac:dyDescent="0.3">
      <c r="A2190" t="s">
        <v>7479</v>
      </c>
      <c r="B2190" t="s">
        <v>563</v>
      </c>
      <c r="C2190">
        <v>8615337111468</v>
      </c>
      <c r="D2190" t="s">
        <v>1903</v>
      </c>
      <c r="E2190" t="s">
        <v>7300</v>
      </c>
      <c r="F2190" t="s">
        <v>7301</v>
      </c>
      <c r="K2190" t="s">
        <v>7210</v>
      </c>
      <c r="L2190" t="s">
        <v>23783</v>
      </c>
      <c r="M2190" t="s">
        <v>7475</v>
      </c>
    </row>
    <row r="2191" spans="1:13" x14ac:dyDescent="0.3">
      <c r="A2191" t="s">
        <v>7480</v>
      </c>
      <c r="B2191" t="s">
        <v>2544</v>
      </c>
      <c r="C2191">
        <v>15391560861</v>
      </c>
      <c r="D2191" t="s">
        <v>2545</v>
      </c>
      <c r="E2191" t="s">
        <v>7300</v>
      </c>
      <c r="F2191" t="s">
        <v>7301</v>
      </c>
      <c r="K2191" t="s">
        <v>4272</v>
      </c>
      <c r="L2191" t="s">
        <v>24103</v>
      </c>
      <c r="M2191" t="s">
        <v>7475</v>
      </c>
    </row>
    <row r="2192" spans="1:13" x14ac:dyDescent="0.3">
      <c r="A2192" t="s">
        <v>1207</v>
      </c>
      <c r="B2192" t="s">
        <v>764</v>
      </c>
      <c r="C2192">
        <v>8618696113233</v>
      </c>
      <c r="D2192" t="s">
        <v>1208</v>
      </c>
      <c r="E2192" t="s">
        <v>873</v>
      </c>
      <c r="F2192" t="s">
        <v>874</v>
      </c>
      <c r="K2192" t="s">
        <v>1209</v>
      </c>
      <c r="L2192" t="s">
        <v>23899</v>
      </c>
      <c r="M2192" t="s">
        <v>1200</v>
      </c>
    </row>
    <row r="2193" spans="1:13" x14ac:dyDescent="0.3">
      <c r="A2193" t="s">
        <v>7481</v>
      </c>
      <c r="B2193" t="s">
        <v>1296</v>
      </c>
      <c r="C2193" t="s">
        <v>1297</v>
      </c>
      <c r="D2193" t="s">
        <v>1298</v>
      </c>
      <c r="E2193" t="s">
        <v>7300</v>
      </c>
      <c r="F2193" t="s">
        <v>7301</v>
      </c>
      <c r="K2193" t="s">
        <v>7482</v>
      </c>
      <c r="L2193" t="s">
        <v>23915</v>
      </c>
      <c r="M2193" t="s">
        <v>7475</v>
      </c>
    </row>
    <row r="2194" spans="1:13" x14ac:dyDescent="0.3">
      <c r="A2194" t="s">
        <v>7483</v>
      </c>
      <c r="B2194" t="s">
        <v>4341</v>
      </c>
      <c r="C2194" t="s">
        <v>4342</v>
      </c>
      <c r="D2194" t="s">
        <v>629</v>
      </c>
      <c r="E2194" t="s">
        <v>7300</v>
      </c>
      <c r="F2194" t="s">
        <v>7301</v>
      </c>
      <c r="K2194" t="s">
        <v>7198</v>
      </c>
      <c r="L2194" t="s">
        <v>24576</v>
      </c>
      <c r="M2194" t="s">
        <v>7475</v>
      </c>
    </row>
    <row r="2195" spans="1:13" x14ac:dyDescent="0.3">
      <c r="A2195" t="s">
        <v>7484</v>
      </c>
      <c r="B2195" t="s">
        <v>760</v>
      </c>
      <c r="C2195">
        <v>8618008658728</v>
      </c>
      <c r="D2195" t="s">
        <v>761</v>
      </c>
      <c r="E2195" t="s">
        <v>7300</v>
      </c>
      <c r="F2195" t="s">
        <v>7301</v>
      </c>
      <c r="K2195" t="s">
        <v>762</v>
      </c>
      <c r="L2195" t="s">
        <v>23747</v>
      </c>
      <c r="M2195" t="s">
        <v>7475</v>
      </c>
    </row>
    <row r="2196" spans="1:13" x14ac:dyDescent="0.3">
      <c r="A2196" t="s">
        <v>7485</v>
      </c>
      <c r="B2196" t="s">
        <v>3131</v>
      </c>
      <c r="C2196" t="s">
        <v>3132</v>
      </c>
      <c r="D2196" t="s">
        <v>3133</v>
      </c>
      <c r="E2196" t="s">
        <v>7300</v>
      </c>
      <c r="F2196" t="s">
        <v>7313</v>
      </c>
      <c r="K2196" t="s">
        <v>7486</v>
      </c>
      <c r="L2196" t="s">
        <v>24608</v>
      </c>
      <c r="M2196" t="s">
        <v>7475</v>
      </c>
    </row>
    <row r="2197" spans="1:13" x14ac:dyDescent="0.3">
      <c r="A2197" t="s">
        <v>7487</v>
      </c>
      <c r="B2197" t="s">
        <v>2539</v>
      </c>
      <c r="C2197" t="s">
        <v>2540</v>
      </c>
      <c r="D2197" t="s">
        <v>2541</v>
      </c>
      <c r="E2197" t="s">
        <v>7300</v>
      </c>
      <c r="F2197" t="s">
        <v>7301</v>
      </c>
      <c r="K2197" t="s">
        <v>4305</v>
      </c>
      <c r="L2197" t="s">
        <v>24102</v>
      </c>
      <c r="M2197" t="s">
        <v>7475</v>
      </c>
    </row>
    <row r="2198" spans="1:13" x14ac:dyDescent="0.3">
      <c r="A2198" t="s">
        <v>7488</v>
      </c>
      <c r="B2198" t="s">
        <v>1884</v>
      </c>
      <c r="C2198">
        <v>8619962611955</v>
      </c>
      <c r="D2198" t="s">
        <v>1925</v>
      </c>
      <c r="E2198" t="s">
        <v>7300</v>
      </c>
      <c r="F2198" t="s">
        <v>7313</v>
      </c>
      <c r="K2198" t="s">
        <v>6314</v>
      </c>
      <c r="L2198" t="s">
        <v>23747</v>
      </c>
      <c r="M2198" t="s">
        <v>7475</v>
      </c>
    </row>
    <row r="2199" spans="1:13" x14ac:dyDescent="0.3">
      <c r="A2199" t="s">
        <v>7489</v>
      </c>
      <c r="B2199" t="s">
        <v>1884</v>
      </c>
      <c r="C2199">
        <v>8615345144255</v>
      </c>
      <c r="D2199" t="s">
        <v>1885</v>
      </c>
      <c r="E2199" t="s">
        <v>7300</v>
      </c>
      <c r="F2199" t="s">
        <v>7313</v>
      </c>
      <c r="K2199" t="s">
        <v>1886</v>
      </c>
      <c r="L2199" t="s">
        <v>23747</v>
      </c>
      <c r="M2199" t="s">
        <v>7475</v>
      </c>
    </row>
    <row r="2200" spans="1:13" x14ac:dyDescent="0.3">
      <c r="A2200" t="s">
        <v>7490</v>
      </c>
      <c r="B2200" t="s">
        <v>3024</v>
      </c>
      <c r="C2200">
        <v>8615662672320</v>
      </c>
      <c r="D2200" t="s">
        <v>3025</v>
      </c>
      <c r="E2200" t="s">
        <v>7300</v>
      </c>
      <c r="F2200" t="s">
        <v>7301</v>
      </c>
      <c r="K2200" t="s">
        <v>7491</v>
      </c>
      <c r="L2200" t="s">
        <v>24178</v>
      </c>
      <c r="M2200" t="s">
        <v>7475</v>
      </c>
    </row>
    <row r="2201" spans="1:13" x14ac:dyDescent="0.3">
      <c r="A2201" t="s">
        <v>7492</v>
      </c>
      <c r="B2201" t="s">
        <v>1867</v>
      </c>
      <c r="C2201">
        <v>8613125175253</v>
      </c>
      <c r="D2201" t="s">
        <v>1868</v>
      </c>
      <c r="E2201" t="s">
        <v>7300</v>
      </c>
      <c r="F2201" t="s">
        <v>7301</v>
      </c>
      <c r="K2201" t="s">
        <v>2621</v>
      </c>
      <c r="L2201" t="s">
        <v>24032</v>
      </c>
      <c r="M2201" t="s">
        <v>7475</v>
      </c>
    </row>
    <row r="2202" spans="1:13" x14ac:dyDescent="0.3">
      <c r="A2202" t="s">
        <v>7493</v>
      </c>
      <c r="B2202" t="s">
        <v>603</v>
      </c>
      <c r="C2202" t="s">
        <v>604</v>
      </c>
      <c r="D2202" t="s">
        <v>605</v>
      </c>
      <c r="E2202" t="s">
        <v>7300</v>
      </c>
      <c r="F2202" t="s">
        <v>7494</v>
      </c>
      <c r="K2202" t="s">
        <v>4147</v>
      </c>
      <c r="L2202" t="s">
        <v>23815</v>
      </c>
      <c r="M2202" t="s">
        <v>7475</v>
      </c>
    </row>
    <row r="2203" spans="1:13" x14ac:dyDescent="0.3">
      <c r="A2203" t="s">
        <v>1210</v>
      </c>
      <c r="B2203" t="s">
        <v>1211</v>
      </c>
      <c r="C2203" t="s">
        <v>1212</v>
      </c>
      <c r="D2203" t="s">
        <v>1213</v>
      </c>
      <c r="E2203" t="s">
        <v>873</v>
      </c>
      <c r="F2203" t="s">
        <v>874</v>
      </c>
      <c r="K2203" t="s">
        <v>1214</v>
      </c>
      <c r="L2203" t="s">
        <v>23900</v>
      </c>
      <c r="M2203" t="s">
        <v>1200</v>
      </c>
    </row>
    <row r="2204" spans="1:13" x14ac:dyDescent="0.3">
      <c r="A2204" t="s">
        <v>7495</v>
      </c>
      <c r="B2204" t="s">
        <v>3758</v>
      </c>
      <c r="C2204">
        <v>8613192879270</v>
      </c>
      <c r="D2204" t="s">
        <v>3759</v>
      </c>
      <c r="E2204" t="s">
        <v>7300</v>
      </c>
      <c r="F2204" t="s">
        <v>7301</v>
      </c>
      <c r="K2204" t="s">
        <v>7496</v>
      </c>
      <c r="L2204" t="s">
        <v>24250</v>
      </c>
      <c r="M2204" t="s">
        <v>7475</v>
      </c>
    </row>
    <row r="2205" spans="1:13" x14ac:dyDescent="0.3">
      <c r="A2205" t="s">
        <v>7497</v>
      </c>
      <c r="B2205" t="s">
        <v>1841</v>
      </c>
      <c r="C2205">
        <v>8615920483169</v>
      </c>
      <c r="D2205" t="s">
        <v>1842</v>
      </c>
      <c r="E2205" t="s">
        <v>7300</v>
      </c>
      <c r="F2205" t="s">
        <v>7301</v>
      </c>
      <c r="K2205" t="s">
        <v>1844</v>
      </c>
      <c r="L2205" t="s">
        <v>24022</v>
      </c>
      <c r="M2205" t="s">
        <v>7475</v>
      </c>
    </row>
    <row r="2206" spans="1:13" x14ac:dyDescent="0.3">
      <c r="A2206" t="s">
        <v>7498</v>
      </c>
      <c r="B2206" t="s">
        <v>5588</v>
      </c>
      <c r="C2206">
        <v>8613570603050</v>
      </c>
      <c r="D2206" t="s">
        <v>5589</v>
      </c>
      <c r="E2206" t="s">
        <v>7300</v>
      </c>
      <c r="F2206" t="s">
        <v>7499</v>
      </c>
      <c r="K2206" t="s">
        <v>5591</v>
      </c>
      <c r="L2206" t="s">
        <v>24487</v>
      </c>
      <c r="M2206" t="s">
        <v>7475</v>
      </c>
    </row>
    <row r="2207" spans="1:13" x14ac:dyDescent="0.3">
      <c r="A2207" t="s">
        <v>7500</v>
      </c>
      <c r="B2207" t="s">
        <v>2141</v>
      </c>
      <c r="C2207" t="s">
        <v>3670</v>
      </c>
      <c r="D2207" t="s">
        <v>3671</v>
      </c>
      <c r="E2207" t="s">
        <v>7300</v>
      </c>
      <c r="F2207" t="s">
        <v>7301</v>
      </c>
      <c r="K2207" t="s">
        <v>7501</v>
      </c>
      <c r="L2207" t="s">
        <v>24005</v>
      </c>
      <c r="M2207" t="s">
        <v>7475</v>
      </c>
    </row>
    <row r="2208" spans="1:13" x14ac:dyDescent="0.3">
      <c r="A2208" t="s">
        <v>7502</v>
      </c>
      <c r="B2208" t="s">
        <v>5668</v>
      </c>
      <c r="C2208">
        <v>8613127152600</v>
      </c>
      <c r="D2208" t="s">
        <v>5669</v>
      </c>
      <c r="E2208" t="s">
        <v>7300</v>
      </c>
      <c r="F2208" t="s">
        <v>7301</v>
      </c>
      <c r="K2208" t="s">
        <v>5670</v>
      </c>
      <c r="L2208" t="s">
        <v>24609</v>
      </c>
      <c r="M2208" t="s">
        <v>7475</v>
      </c>
    </row>
    <row r="2209" spans="1:13" x14ac:dyDescent="0.3">
      <c r="A2209" t="s">
        <v>7503</v>
      </c>
      <c r="B2209" t="s">
        <v>1846</v>
      </c>
      <c r="C2209">
        <v>18615186228</v>
      </c>
      <c r="D2209" t="s">
        <v>1847</v>
      </c>
      <c r="E2209" t="s">
        <v>7300</v>
      </c>
      <c r="F2209" t="s">
        <v>7301</v>
      </c>
      <c r="K2209" t="s">
        <v>2808</v>
      </c>
      <c r="L2209" t="s">
        <v>24574</v>
      </c>
      <c r="M2209" t="s">
        <v>7504</v>
      </c>
    </row>
    <row r="2210" spans="1:13" x14ac:dyDescent="0.3">
      <c r="A2210" t="s">
        <v>7505</v>
      </c>
      <c r="B2210" t="s">
        <v>1873</v>
      </c>
      <c r="C2210" t="s">
        <v>1874</v>
      </c>
      <c r="D2210" t="s">
        <v>1875</v>
      </c>
      <c r="E2210" t="s">
        <v>7300</v>
      </c>
      <c r="F2210" t="s">
        <v>7301</v>
      </c>
      <c r="K2210" t="s">
        <v>1876</v>
      </c>
      <c r="L2210" t="s">
        <v>23747</v>
      </c>
      <c r="M2210" t="s">
        <v>7504</v>
      </c>
    </row>
    <row r="2211" spans="1:13" x14ac:dyDescent="0.3">
      <c r="A2211" t="s">
        <v>7506</v>
      </c>
      <c r="B2211" t="s">
        <v>3140</v>
      </c>
      <c r="C2211" t="s">
        <v>3141</v>
      </c>
      <c r="D2211" t="s">
        <v>3142</v>
      </c>
      <c r="E2211" t="s">
        <v>7300</v>
      </c>
      <c r="F2211" t="s">
        <v>7313</v>
      </c>
      <c r="K2211" t="s">
        <v>3046</v>
      </c>
      <c r="L2211" t="s">
        <v>24190</v>
      </c>
      <c r="M2211" t="s">
        <v>7504</v>
      </c>
    </row>
    <row r="2212" spans="1:13" x14ac:dyDescent="0.3">
      <c r="A2212" t="s">
        <v>7507</v>
      </c>
      <c r="B2212" t="s">
        <v>2264</v>
      </c>
      <c r="C2212" t="s">
        <v>2265</v>
      </c>
      <c r="D2212" t="s">
        <v>2266</v>
      </c>
      <c r="E2212" t="s">
        <v>7300</v>
      </c>
      <c r="F2212" t="s">
        <v>7301</v>
      </c>
      <c r="K2212" t="s">
        <v>968</v>
      </c>
      <c r="L2212" t="s">
        <v>23747</v>
      </c>
      <c r="M2212" t="s">
        <v>7504</v>
      </c>
    </row>
    <row r="2213" spans="1:13" x14ac:dyDescent="0.3">
      <c r="A2213" t="s">
        <v>7508</v>
      </c>
      <c r="B2213" t="s">
        <v>1816</v>
      </c>
      <c r="C2213" t="s">
        <v>1817</v>
      </c>
      <c r="D2213" t="s">
        <v>1818</v>
      </c>
      <c r="E2213" t="s">
        <v>7300</v>
      </c>
      <c r="F2213" t="s">
        <v>7301</v>
      </c>
      <c r="K2213" t="s">
        <v>7509</v>
      </c>
      <c r="L2213" t="s">
        <v>24012</v>
      </c>
      <c r="M2213" t="s">
        <v>7504</v>
      </c>
    </row>
    <row r="2214" spans="1:13" x14ac:dyDescent="0.3">
      <c r="A2214" t="s">
        <v>1215</v>
      </c>
      <c r="B2214" t="s">
        <v>1216</v>
      </c>
      <c r="C2214">
        <v>8618663721413</v>
      </c>
      <c r="D2214" t="s">
        <v>1217</v>
      </c>
      <c r="E2214" t="s">
        <v>873</v>
      </c>
      <c r="F2214" t="s">
        <v>874</v>
      </c>
      <c r="K2214" t="s">
        <v>1218</v>
      </c>
      <c r="L2214" t="s">
        <v>23747</v>
      </c>
      <c r="M2214" t="s">
        <v>1200</v>
      </c>
    </row>
    <row r="2215" spans="1:13" x14ac:dyDescent="0.3">
      <c r="A2215" t="s">
        <v>7510</v>
      </c>
      <c r="B2215" t="s">
        <v>436</v>
      </c>
      <c r="C2215" t="s">
        <v>437</v>
      </c>
      <c r="D2215" t="s">
        <v>438</v>
      </c>
      <c r="E2215" t="s">
        <v>7300</v>
      </c>
      <c r="F2215" t="s">
        <v>7301</v>
      </c>
      <c r="K2215" t="s">
        <v>5504</v>
      </c>
      <c r="L2215" t="s">
        <v>23754</v>
      </c>
      <c r="M2215" t="s">
        <v>7504</v>
      </c>
    </row>
    <row r="2216" spans="1:13" x14ac:dyDescent="0.3">
      <c r="A2216" t="s">
        <v>7511</v>
      </c>
      <c r="B2216" t="s">
        <v>2255</v>
      </c>
      <c r="C2216">
        <v>8618607169902</v>
      </c>
      <c r="D2216" t="s">
        <v>2256</v>
      </c>
      <c r="E2216" t="s">
        <v>7300</v>
      </c>
      <c r="F2216" t="s">
        <v>7301</v>
      </c>
      <c r="K2216" t="s">
        <v>2257</v>
      </c>
      <c r="L2216" t="s">
        <v>24065</v>
      </c>
      <c r="M2216" t="s">
        <v>7504</v>
      </c>
    </row>
    <row r="2217" spans="1:13" x14ac:dyDescent="0.3">
      <c r="A2217" t="s">
        <v>7512</v>
      </c>
      <c r="B2217" t="s">
        <v>563</v>
      </c>
      <c r="C2217" t="s">
        <v>564</v>
      </c>
      <c r="D2217" t="s">
        <v>565</v>
      </c>
      <c r="E2217" t="s">
        <v>7300</v>
      </c>
      <c r="F2217" t="s">
        <v>7313</v>
      </c>
      <c r="K2217" t="s">
        <v>98</v>
      </c>
      <c r="L2217" t="s">
        <v>23783</v>
      </c>
      <c r="M2217" t="s">
        <v>7504</v>
      </c>
    </row>
    <row r="2218" spans="1:13" x14ac:dyDescent="0.3">
      <c r="A2218" t="s">
        <v>7513</v>
      </c>
      <c r="B2218" t="s">
        <v>1846</v>
      </c>
      <c r="C2218">
        <v>8618615187817</v>
      </c>
      <c r="D2218" t="s">
        <v>3074</v>
      </c>
      <c r="E2218" t="s">
        <v>7300</v>
      </c>
      <c r="F2218" t="s">
        <v>7514</v>
      </c>
      <c r="K2218" t="s">
        <v>7515</v>
      </c>
      <c r="L2218" t="s">
        <v>24574</v>
      </c>
      <c r="M2218" t="s">
        <v>7504</v>
      </c>
    </row>
    <row r="2219" spans="1:13" x14ac:dyDescent="0.3">
      <c r="A2219" t="s">
        <v>7516</v>
      </c>
      <c r="B2219" t="s">
        <v>1808</v>
      </c>
      <c r="C2219" t="s">
        <v>1809</v>
      </c>
      <c r="D2219" t="s">
        <v>1810</v>
      </c>
      <c r="E2219" t="s">
        <v>7300</v>
      </c>
      <c r="F2219" t="s">
        <v>7301</v>
      </c>
      <c r="K2219" t="s">
        <v>1811</v>
      </c>
      <c r="L2219" t="s">
        <v>24011</v>
      </c>
      <c r="M2219" t="s">
        <v>7504</v>
      </c>
    </row>
    <row r="2220" spans="1:13" x14ac:dyDescent="0.3">
      <c r="A2220" t="s">
        <v>7517</v>
      </c>
      <c r="B2220" t="s">
        <v>3124</v>
      </c>
      <c r="C2220">
        <v>8613075318675</v>
      </c>
      <c r="D2220" t="s">
        <v>3125</v>
      </c>
      <c r="E2220" t="s">
        <v>7300</v>
      </c>
      <c r="F2220" t="s">
        <v>7301</v>
      </c>
      <c r="K2220" t="s">
        <v>1942</v>
      </c>
      <c r="L2220" t="s">
        <v>24193</v>
      </c>
      <c r="M2220" t="s">
        <v>7504</v>
      </c>
    </row>
    <row r="2221" spans="1:13" x14ac:dyDescent="0.3">
      <c r="A2221" t="s">
        <v>7518</v>
      </c>
      <c r="B2221" t="s">
        <v>2268</v>
      </c>
      <c r="C2221" t="s">
        <v>2269</v>
      </c>
      <c r="D2221" t="s">
        <v>2270</v>
      </c>
      <c r="E2221" t="s">
        <v>7300</v>
      </c>
      <c r="F2221" t="s">
        <v>7301</v>
      </c>
      <c r="K2221" t="s">
        <v>1479</v>
      </c>
      <c r="L2221" t="s">
        <v>24068</v>
      </c>
      <c r="M2221" t="s">
        <v>7504</v>
      </c>
    </row>
    <row r="2222" spans="1:13" x14ac:dyDescent="0.3">
      <c r="A2222" t="s">
        <v>7519</v>
      </c>
      <c r="B2222" t="s">
        <v>2558</v>
      </c>
      <c r="C2222">
        <v>8615192473210</v>
      </c>
      <c r="D2222" t="s">
        <v>2559</v>
      </c>
      <c r="E2222" t="s">
        <v>7300</v>
      </c>
      <c r="F2222" t="s">
        <v>7301</v>
      </c>
      <c r="K2222" t="s">
        <v>2560</v>
      </c>
      <c r="L2222" t="s">
        <v>23747</v>
      </c>
      <c r="M2222" t="s">
        <v>7504</v>
      </c>
    </row>
    <row r="2223" spans="1:13" x14ac:dyDescent="0.3">
      <c r="A2223" t="s">
        <v>7520</v>
      </c>
      <c r="B2223" t="s">
        <v>3053</v>
      </c>
      <c r="C2223">
        <v>8613349118557</v>
      </c>
      <c r="D2223" t="s">
        <v>3054</v>
      </c>
      <c r="E2223" t="s">
        <v>7300</v>
      </c>
      <c r="F2223" t="s">
        <v>7301</v>
      </c>
      <c r="K2223" t="s">
        <v>2307</v>
      </c>
      <c r="L2223" t="s">
        <v>24573</v>
      </c>
      <c r="M2223" t="s">
        <v>7504</v>
      </c>
    </row>
    <row r="2224" spans="1:13" x14ac:dyDescent="0.3">
      <c r="A2224" t="s">
        <v>7521</v>
      </c>
      <c r="B2224" t="s">
        <v>3064</v>
      </c>
      <c r="C2224">
        <v>8615805316389</v>
      </c>
      <c r="D2224" t="s">
        <v>3065</v>
      </c>
      <c r="E2224" t="s">
        <v>7300</v>
      </c>
      <c r="F2224" t="s">
        <v>7301</v>
      </c>
      <c r="K2224" t="s">
        <v>2614</v>
      </c>
      <c r="L2224" t="s">
        <v>24402</v>
      </c>
      <c r="M2224" t="s">
        <v>7504</v>
      </c>
    </row>
    <row r="2225" spans="1:13" x14ac:dyDescent="0.3">
      <c r="A2225" t="s">
        <v>29</v>
      </c>
      <c r="B2225" t="s">
        <v>30</v>
      </c>
      <c r="C2225" t="s">
        <v>31</v>
      </c>
      <c r="D2225" t="s">
        <v>32</v>
      </c>
      <c r="E2225" t="s">
        <v>14</v>
      </c>
      <c r="F2225" t="s">
        <v>15</v>
      </c>
      <c r="K2225" t="s">
        <v>33</v>
      </c>
      <c r="L2225" t="s">
        <v>23665</v>
      </c>
      <c r="M2225" t="s">
        <v>17</v>
      </c>
    </row>
    <row r="2226" spans="1:13" x14ac:dyDescent="0.3">
      <c r="A2226" t="s">
        <v>157</v>
      </c>
      <c r="B2226" t="s">
        <v>158</v>
      </c>
      <c r="C2226" t="s">
        <v>159</v>
      </c>
      <c r="D2226" t="s">
        <v>160</v>
      </c>
      <c r="E2226" t="s">
        <v>14</v>
      </c>
      <c r="F2226" t="s">
        <v>15</v>
      </c>
      <c r="K2226" t="s">
        <v>161</v>
      </c>
      <c r="L2226" t="s">
        <v>23690</v>
      </c>
      <c r="M2226" t="s">
        <v>112</v>
      </c>
    </row>
    <row r="2227" spans="1:13" x14ac:dyDescent="0.3">
      <c r="A2227" t="s">
        <v>1219</v>
      </c>
      <c r="B2227" t="s">
        <v>563</v>
      </c>
      <c r="C2227" t="s">
        <v>564</v>
      </c>
      <c r="D2227" t="s">
        <v>565</v>
      </c>
      <c r="E2227" t="s">
        <v>873</v>
      </c>
      <c r="F2227" t="s">
        <v>941</v>
      </c>
      <c r="K2227" t="s">
        <v>98</v>
      </c>
      <c r="L2227" t="s">
        <v>23783</v>
      </c>
      <c r="M2227" t="s">
        <v>1200</v>
      </c>
    </row>
    <row r="2228" spans="1:13" x14ac:dyDescent="0.3">
      <c r="A2228" t="s">
        <v>7522</v>
      </c>
      <c r="B2228" t="s">
        <v>3048</v>
      </c>
      <c r="C2228" t="s">
        <v>3049</v>
      </c>
      <c r="D2228" t="s">
        <v>3050</v>
      </c>
      <c r="E2228" t="s">
        <v>7300</v>
      </c>
      <c r="F2228" t="s">
        <v>7301</v>
      </c>
      <c r="K2228" t="s">
        <v>3051</v>
      </c>
      <c r="L2228" t="s">
        <v>24571</v>
      </c>
      <c r="M2228" t="s">
        <v>7504</v>
      </c>
    </row>
    <row r="2229" spans="1:13" x14ac:dyDescent="0.3">
      <c r="A2229" t="s">
        <v>7523</v>
      </c>
      <c r="B2229" t="s">
        <v>515</v>
      </c>
      <c r="C2229">
        <v>8613333710285</v>
      </c>
      <c r="D2229" t="s">
        <v>516</v>
      </c>
      <c r="E2229" t="s">
        <v>7300</v>
      </c>
      <c r="F2229" t="s">
        <v>7313</v>
      </c>
      <c r="K2229" t="s">
        <v>517</v>
      </c>
      <c r="L2229" t="s">
        <v>23770</v>
      </c>
      <c r="M2229" t="s">
        <v>7504</v>
      </c>
    </row>
    <row r="2230" spans="1:13" x14ac:dyDescent="0.3">
      <c r="A2230" t="s">
        <v>7524</v>
      </c>
      <c r="B2230" t="s">
        <v>3056</v>
      </c>
      <c r="C2230">
        <v>8613287786355</v>
      </c>
      <c r="D2230" t="s">
        <v>3057</v>
      </c>
      <c r="E2230" t="s">
        <v>7300</v>
      </c>
      <c r="F2230" t="s">
        <v>7313</v>
      </c>
      <c r="K2230" t="s">
        <v>7525</v>
      </c>
      <c r="L2230" t="s">
        <v>23747</v>
      </c>
      <c r="M2230" t="s">
        <v>7504</v>
      </c>
    </row>
    <row r="2231" spans="1:13" x14ac:dyDescent="0.3">
      <c r="A2231" t="s">
        <v>7526</v>
      </c>
      <c r="B2231" t="s">
        <v>2583</v>
      </c>
      <c r="C2231">
        <v>8615618996369</v>
      </c>
      <c r="D2231" t="s">
        <v>2584</v>
      </c>
      <c r="E2231" t="s">
        <v>7300</v>
      </c>
      <c r="F2231" t="s">
        <v>7527</v>
      </c>
      <c r="K2231" t="s">
        <v>7528</v>
      </c>
      <c r="L2231" t="s">
        <v>24107</v>
      </c>
      <c r="M2231" t="s">
        <v>7504</v>
      </c>
    </row>
    <row r="2232" spans="1:13" x14ac:dyDescent="0.3">
      <c r="A2232" t="s">
        <v>7529</v>
      </c>
      <c r="B2232" t="s">
        <v>1867</v>
      </c>
      <c r="C2232">
        <v>8615827338311</v>
      </c>
      <c r="D2232" t="s">
        <v>1949</v>
      </c>
      <c r="E2232" t="s">
        <v>7300</v>
      </c>
      <c r="F2232" t="s">
        <v>7301</v>
      </c>
      <c r="K2232" t="s">
        <v>1869</v>
      </c>
      <c r="L2232" t="s">
        <v>24032</v>
      </c>
      <c r="M2232" t="s">
        <v>7504</v>
      </c>
    </row>
    <row r="2233" spans="1:13" x14ac:dyDescent="0.3">
      <c r="A2233" t="s">
        <v>7530</v>
      </c>
      <c r="B2233" t="s">
        <v>3069</v>
      </c>
      <c r="C2233" t="s">
        <v>3070</v>
      </c>
      <c r="D2233" t="s">
        <v>3071</v>
      </c>
      <c r="E2233" t="s">
        <v>7300</v>
      </c>
      <c r="F2233" t="s">
        <v>7313</v>
      </c>
      <c r="K2233" t="s">
        <v>7466</v>
      </c>
      <c r="L2233" t="s">
        <v>24177</v>
      </c>
      <c r="M2233" t="s">
        <v>7531</v>
      </c>
    </row>
    <row r="2234" spans="1:13" x14ac:dyDescent="0.3">
      <c r="A2234" t="s">
        <v>7532</v>
      </c>
      <c r="B2234" t="s">
        <v>3085</v>
      </c>
      <c r="C2234" t="s">
        <v>3086</v>
      </c>
      <c r="D2234" t="s">
        <v>3087</v>
      </c>
      <c r="E2234" t="s">
        <v>7300</v>
      </c>
      <c r="F2234" t="s">
        <v>7301</v>
      </c>
      <c r="K2234" t="s">
        <v>5504</v>
      </c>
      <c r="L2234" t="s">
        <v>24211</v>
      </c>
      <c r="M2234" t="s">
        <v>7531</v>
      </c>
    </row>
    <row r="2235" spans="1:13" x14ac:dyDescent="0.3">
      <c r="A2235" t="s">
        <v>7533</v>
      </c>
      <c r="B2235" t="s">
        <v>3203</v>
      </c>
      <c r="C2235">
        <v>13075350046</v>
      </c>
      <c r="D2235" t="s">
        <v>3204</v>
      </c>
      <c r="E2235" t="s">
        <v>7300</v>
      </c>
      <c r="F2235" t="s">
        <v>7301</v>
      </c>
      <c r="L2235" t="s">
        <v>24580</v>
      </c>
      <c r="M2235" t="s">
        <v>7531</v>
      </c>
    </row>
    <row r="2236" spans="1:13" x14ac:dyDescent="0.3">
      <c r="A2236" t="s">
        <v>7534</v>
      </c>
      <c r="B2236" t="s">
        <v>5856</v>
      </c>
      <c r="C2236" t="s">
        <v>5857</v>
      </c>
      <c r="D2236" t="s">
        <v>5858</v>
      </c>
      <c r="E2236" t="s">
        <v>7300</v>
      </c>
      <c r="F2236" t="s">
        <v>7301</v>
      </c>
      <c r="L2236" t="s">
        <v>24610</v>
      </c>
      <c r="M2236" t="s">
        <v>7531</v>
      </c>
    </row>
    <row r="2237" spans="1:13" x14ac:dyDescent="0.3">
      <c r="A2237" t="s">
        <v>7535</v>
      </c>
      <c r="B2237" t="s">
        <v>1978</v>
      </c>
      <c r="C2237">
        <v>13062577818</v>
      </c>
      <c r="D2237" t="s">
        <v>1979</v>
      </c>
      <c r="E2237" t="s">
        <v>7300</v>
      </c>
      <c r="F2237" t="s">
        <v>7301</v>
      </c>
      <c r="L2237" t="s">
        <v>24073</v>
      </c>
      <c r="M2237" t="s">
        <v>7531</v>
      </c>
    </row>
    <row r="2238" spans="1:13" x14ac:dyDescent="0.3">
      <c r="A2238" t="s">
        <v>1220</v>
      </c>
      <c r="B2238" t="s">
        <v>1221</v>
      </c>
      <c r="C2238" t="s">
        <v>1222</v>
      </c>
      <c r="D2238" t="s">
        <v>1223</v>
      </c>
      <c r="E2238" t="s">
        <v>873</v>
      </c>
      <c r="F2238" t="s">
        <v>874</v>
      </c>
      <c r="K2238" t="s">
        <v>98</v>
      </c>
      <c r="L2238" t="s">
        <v>23901</v>
      </c>
      <c r="M2238" t="s">
        <v>1200</v>
      </c>
    </row>
    <row r="2239" spans="1:13" x14ac:dyDescent="0.3">
      <c r="A2239" t="s">
        <v>7536</v>
      </c>
      <c r="B2239" t="s">
        <v>1984</v>
      </c>
      <c r="C2239">
        <v>13375592222</v>
      </c>
      <c r="D2239" t="s">
        <v>1985</v>
      </c>
      <c r="E2239" t="s">
        <v>7300</v>
      </c>
      <c r="F2239" t="s">
        <v>7301</v>
      </c>
      <c r="L2239" t="s">
        <v>23829</v>
      </c>
      <c r="M2239" t="s">
        <v>7531</v>
      </c>
    </row>
    <row r="2240" spans="1:13" x14ac:dyDescent="0.3">
      <c r="A2240" t="s">
        <v>7537</v>
      </c>
      <c r="B2240" t="s">
        <v>1987</v>
      </c>
      <c r="C2240" t="s">
        <v>1988</v>
      </c>
      <c r="D2240" t="s">
        <v>1989</v>
      </c>
      <c r="E2240" t="s">
        <v>7300</v>
      </c>
      <c r="F2240" t="s">
        <v>7301</v>
      </c>
      <c r="L2240" t="s">
        <v>24075</v>
      </c>
      <c r="M2240" t="s">
        <v>7531</v>
      </c>
    </row>
    <row r="2241" spans="1:13" x14ac:dyDescent="0.3">
      <c r="A2241" t="s">
        <v>7538</v>
      </c>
      <c r="B2241" t="s">
        <v>2337</v>
      </c>
      <c r="C2241">
        <v>13589486596</v>
      </c>
      <c r="D2241" t="s">
        <v>2338</v>
      </c>
      <c r="E2241" t="s">
        <v>7300</v>
      </c>
      <c r="F2241" t="s">
        <v>7301</v>
      </c>
      <c r="L2241" t="s">
        <v>24077</v>
      </c>
      <c r="M2241" t="s">
        <v>7531</v>
      </c>
    </row>
    <row r="2242" spans="1:13" x14ac:dyDescent="0.3">
      <c r="A2242" t="s">
        <v>7539</v>
      </c>
      <c r="B2242" t="s">
        <v>2486</v>
      </c>
      <c r="C2242" t="s">
        <v>2487</v>
      </c>
      <c r="D2242" t="s">
        <v>2488</v>
      </c>
      <c r="E2242" t="s">
        <v>7300</v>
      </c>
      <c r="F2242" t="s">
        <v>7301</v>
      </c>
      <c r="L2242" t="s">
        <v>24096</v>
      </c>
      <c r="M2242" t="s">
        <v>7531</v>
      </c>
    </row>
    <row r="2243" spans="1:13" x14ac:dyDescent="0.3">
      <c r="A2243" t="s">
        <v>7540</v>
      </c>
      <c r="B2243" t="s">
        <v>5865</v>
      </c>
      <c r="C2243" t="s">
        <v>5866</v>
      </c>
      <c r="D2243" t="s">
        <v>5867</v>
      </c>
      <c r="E2243" t="s">
        <v>7300</v>
      </c>
      <c r="F2243" t="s">
        <v>7301</v>
      </c>
      <c r="L2243" t="s">
        <v>24611</v>
      </c>
      <c r="M2243" t="s">
        <v>7531</v>
      </c>
    </row>
    <row r="2244" spans="1:13" x14ac:dyDescent="0.3">
      <c r="A2244" t="s">
        <v>7541</v>
      </c>
      <c r="B2244" t="s">
        <v>7271</v>
      </c>
      <c r="C2244" t="s">
        <v>7272</v>
      </c>
      <c r="D2244" t="s">
        <v>7273</v>
      </c>
      <c r="E2244" t="s">
        <v>7300</v>
      </c>
      <c r="F2244" t="s">
        <v>7301</v>
      </c>
      <c r="L2244" t="s">
        <v>24588</v>
      </c>
      <c r="M2244" t="s">
        <v>7531</v>
      </c>
    </row>
    <row r="2245" spans="1:13" x14ac:dyDescent="0.3">
      <c r="A2245" t="s">
        <v>7542</v>
      </c>
      <c r="B2245" t="s">
        <v>7543</v>
      </c>
      <c r="C2245" t="s">
        <v>7544</v>
      </c>
      <c r="D2245" t="s">
        <v>7545</v>
      </c>
      <c r="E2245" t="s">
        <v>7300</v>
      </c>
      <c r="F2245" t="s">
        <v>7301</v>
      </c>
      <c r="L2245" t="s">
        <v>24612</v>
      </c>
      <c r="M2245" t="s">
        <v>7531</v>
      </c>
    </row>
    <row r="2246" spans="1:13" x14ac:dyDescent="0.3">
      <c r="A2246" t="s">
        <v>7546</v>
      </c>
      <c r="B2246" t="s">
        <v>1327</v>
      </c>
      <c r="C2246" t="s">
        <v>1328</v>
      </c>
      <c r="D2246" t="s">
        <v>1329</v>
      </c>
      <c r="E2246" t="s">
        <v>7300</v>
      </c>
      <c r="F2246" t="s">
        <v>7301</v>
      </c>
      <c r="L2246" t="s">
        <v>23920</v>
      </c>
      <c r="M2246" t="s">
        <v>7531</v>
      </c>
    </row>
    <row r="2247" spans="1:13" x14ac:dyDescent="0.3">
      <c r="A2247" t="s">
        <v>7547</v>
      </c>
      <c r="B2247" t="s">
        <v>1992</v>
      </c>
      <c r="C2247">
        <v>15162615508</v>
      </c>
      <c r="D2247" t="s">
        <v>1993</v>
      </c>
      <c r="E2247" t="s">
        <v>7300</v>
      </c>
      <c r="F2247" t="s">
        <v>7301</v>
      </c>
      <c r="L2247" t="s">
        <v>24078</v>
      </c>
      <c r="M2247" t="s">
        <v>7531</v>
      </c>
    </row>
    <row r="2248" spans="1:13" x14ac:dyDescent="0.3">
      <c r="A2248" t="s">
        <v>7548</v>
      </c>
      <c r="B2248" t="s">
        <v>3234</v>
      </c>
      <c r="C2248">
        <v>13515233234</v>
      </c>
      <c r="D2248" t="s">
        <v>3235</v>
      </c>
      <c r="E2248" t="s">
        <v>7300</v>
      </c>
      <c r="F2248" t="s">
        <v>7301</v>
      </c>
      <c r="L2248" t="s">
        <v>24589</v>
      </c>
      <c r="M2248" t="s">
        <v>7531</v>
      </c>
    </row>
    <row r="2249" spans="1:13" x14ac:dyDescent="0.3">
      <c r="A2249" t="s">
        <v>1224</v>
      </c>
      <c r="B2249" t="s">
        <v>1225</v>
      </c>
      <c r="C2249">
        <v>8618118238081</v>
      </c>
      <c r="D2249" t="s">
        <v>1226</v>
      </c>
      <c r="E2249" t="s">
        <v>873</v>
      </c>
      <c r="F2249" t="s">
        <v>874</v>
      </c>
      <c r="K2249" t="s">
        <v>1227</v>
      </c>
      <c r="L2249" t="s">
        <v>23902</v>
      </c>
      <c r="M2249" t="s">
        <v>1200</v>
      </c>
    </row>
    <row r="2250" spans="1:13" x14ac:dyDescent="0.3">
      <c r="A2250" t="s">
        <v>7549</v>
      </c>
      <c r="B2250" t="s">
        <v>3237</v>
      </c>
      <c r="C2250" t="s">
        <v>3238</v>
      </c>
      <c r="D2250" t="s">
        <v>3239</v>
      </c>
      <c r="E2250" t="s">
        <v>7300</v>
      </c>
      <c r="F2250" t="s">
        <v>7301</v>
      </c>
      <c r="L2250" t="s">
        <v>24590</v>
      </c>
      <c r="M2250" t="s">
        <v>7531</v>
      </c>
    </row>
    <row r="2251" spans="1:13" x14ac:dyDescent="0.3">
      <c r="A2251" t="s">
        <v>7550</v>
      </c>
      <c r="B2251" t="s">
        <v>3241</v>
      </c>
      <c r="C2251">
        <v>13902142909</v>
      </c>
      <c r="D2251" t="s">
        <v>3242</v>
      </c>
      <c r="E2251" t="s">
        <v>7300</v>
      </c>
      <c r="F2251" t="s">
        <v>7301</v>
      </c>
      <c r="L2251" t="s">
        <v>24591</v>
      </c>
      <c r="M2251" t="s">
        <v>7531</v>
      </c>
    </row>
    <row r="2252" spans="1:13" x14ac:dyDescent="0.3">
      <c r="A2252" t="s">
        <v>7551</v>
      </c>
      <c r="B2252" t="s">
        <v>7281</v>
      </c>
      <c r="C2252" t="s">
        <v>7282</v>
      </c>
      <c r="D2252" t="s">
        <v>7283</v>
      </c>
      <c r="E2252" t="s">
        <v>7300</v>
      </c>
      <c r="F2252" t="s">
        <v>7301</v>
      </c>
      <c r="M2252" t="s">
        <v>7531</v>
      </c>
    </row>
    <row r="2253" spans="1:13" x14ac:dyDescent="0.3">
      <c r="A2253" t="s">
        <v>7552</v>
      </c>
      <c r="B2253" t="s">
        <v>7285</v>
      </c>
      <c r="C2253" t="s">
        <v>7286</v>
      </c>
      <c r="D2253" t="s">
        <v>7287</v>
      </c>
      <c r="E2253" t="s">
        <v>7300</v>
      </c>
      <c r="F2253" t="s">
        <v>7301</v>
      </c>
      <c r="M2253" t="s">
        <v>7531</v>
      </c>
    </row>
    <row r="2254" spans="1:13" x14ac:dyDescent="0.3">
      <c r="A2254" t="s">
        <v>7553</v>
      </c>
      <c r="B2254" t="s">
        <v>6483</v>
      </c>
      <c r="C2254" t="s">
        <v>6484</v>
      </c>
      <c r="D2254" t="s">
        <v>6485</v>
      </c>
      <c r="E2254" t="s">
        <v>7300</v>
      </c>
      <c r="F2254" t="s">
        <v>7301</v>
      </c>
      <c r="M2254" t="s">
        <v>7531</v>
      </c>
    </row>
    <row r="2255" spans="1:13" x14ac:dyDescent="0.3">
      <c r="A2255" t="s">
        <v>7554</v>
      </c>
      <c r="B2255" t="s">
        <v>7291</v>
      </c>
      <c r="C2255" t="s">
        <v>7292</v>
      </c>
      <c r="D2255" t="s">
        <v>7293</v>
      </c>
      <c r="E2255" t="s">
        <v>7300</v>
      </c>
      <c r="F2255" t="s">
        <v>7301</v>
      </c>
      <c r="M2255" t="s">
        <v>7555</v>
      </c>
    </row>
    <row r="2256" spans="1:13" x14ac:dyDescent="0.3">
      <c r="A2256" t="s">
        <v>7556</v>
      </c>
      <c r="B2256" t="s">
        <v>7557</v>
      </c>
      <c r="C2256" t="s">
        <v>7558</v>
      </c>
      <c r="D2256" t="s">
        <v>7559</v>
      </c>
      <c r="E2256" t="s">
        <v>7300</v>
      </c>
      <c r="F2256" t="s">
        <v>7301</v>
      </c>
      <c r="M2256" t="s">
        <v>7555</v>
      </c>
    </row>
    <row r="2257" spans="1:13" x14ac:dyDescent="0.3">
      <c r="A2257" t="s">
        <v>7560</v>
      </c>
      <c r="B2257" t="s">
        <v>7561</v>
      </c>
      <c r="C2257" t="s">
        <v>7562</v>
      </c>
      <c r="E2257" t="s">
        <v>7300</v>
      </c>
      <c r="F2257" t="s">
        <v>7301</v>
      </c>
      <c r="M2257" t="s">
        <v>7555</v>
      </c>
    </row>
    <row r="2258" spans="1:13" x14ac:dyDescent="0.3">
      <c r="A2258" t="s">
        <v>7563</v>
      </c>
      <c r="B2258" t="s">
        <v>3258</v>
      </c>
      <c r="C2258" t="s">
        <v>3259</v>
      </c>
      <c r="D2258" t="s">
        <v>3260</v>
      </c>
      <c r="E2258" t="s">
        <v>7300</v>
      </c>
      <c r="F2258" t="s">
        <v>7301</v>
      </c>
      <c r="M2258" t="s">
        <v>7555</v>
      </c>
    </row>
    <row r="2259" spans="1:13" x14ac:dyDescent="0.3">
      <c r="A2259" t="s">
        <v>7564</v>
      </c>
      <c r="B2259" t="s">
        <v>2346</v>
      </c>
      <c r="C2259" t="s">
        <v>2347</v>
      </c>
      <c r="D2259" t="s">
        <v>2348</v>
      </c>
      <c r="E2259" t="s">
        <v>7300</v>
      </c>
      <c r="F2259" t="s">
        <v>7301</v>
      </c>
      <c r="M2259" t="s">
        <v>7555</v>
      </c>
    </row>
    <row r="2260" spans="1:13" x14ac:dyDescent="0.3">
      <c r="A2260" t="s">
        <v>1228</v>
      </c>
      <c r="B2260" t="s">
        <v>697</v>
      </c>
      <c r="C2260" t="s">
        <v>1229</v>
      </c>
      <c r="D2260" t="s">
        <v>1230</v>
      </c>
      <c r="E2260" t="s">
        <v>873</v>
      </c>
      <c r="F2260" t="s">
        <v>874</v>
      </c>
      <c r="K2260" t="s">
        <v>700</v>
      </c>
      <c r="L2260" t="s">
        <v>23807</v>
      </c>
      <c r="M2260" t="s">
        <v>1200</v>
      </c>
    </row>
    <row r="2261" spans="1:13" x14ac:dyDescent="0.3">
      <c r="A2261" t="s">
        <v>7565</v>
      </c>
      <c r="B2261" t="s">
        <v>2033</v>
      </c>
      <c r="C2261" t="s">
        <v>2034</v>
      </c>
      <c r="D2261" t="s">
        <v>2035</v>
      </c>
      <c r="E2261" t="s">
        <v>7300</v>
      </c>
      <c r="F2261" t="s">
        <v>7301</v>
      </c>
      <c r="M2261" t="s">
        <v>7555</v>
      </c>
    </row>
    <row r="2262" spans="1:13" x14ac:dyDescent="0.3">
      <c r="A2262" t="s">
        <v>7566</v>
      </c>
      <c r="B2262" t="s">
        <v>5933</v>
      </c>
      <c r="C2262" t="s">
        <v>5934</v>
      </c>
      <c r="D2262" t="s">
        <v>5935</v>
      </c>
      <c r="E2262" t="s">
        <v>7300</v>
      </c>
      <c r="F2262" t="s">
        <v>7301</v>
      </c>
      <c r="M2262" t="s">
        <v>7555</v>
      </c>
    </row>
    <row r="2263" spans="1:13" x14ac:dyDescent="0.3">
      <c r="A2263" t="s">
        <v>7567</v>
      </c>
      <c r="B2263" t="s">
        <v>862</v>
      </c>
      <c r="C2263">
        <v>15800340161</v>
      </c>
      <c r="D2263" t="s">
        <v>863</v>
      </c>
      <c r="E2263" t="s">
        <v>7300</v>
      </c>
      <c r="F2263" t="s">
        <v>7568</v>
      </c>
      <c r="K2263" t="s">
        <v>7569</v>
      </c>
      <c r="M2263" t="s">
        <v>7555</v>
      </c>
    </row>
    <row r="2264" spans="1:13" x14ac:dyDescent="0.3">
      <c r="A2264" t="s">
        <v>7570</v>
      </c>
      <c r="B2264" t="s">
        <v>1453</v>
      </c>
      <c r="C2264">
        <f>86+8615250961469</f>
        <v>8615250961555</v>
      </c>
      <c r="D2264" t="s">
        <v>1454</v>
      </c>
      <c r="E2264" t="s">
        <v>7571</v>
      </c>
      <c r="F2264" t="s">
        <v>7572</v>
      </c>
      <c r="J2264" s="1">
        <v>44502</v>
      </c>
      <c r="K2264" t="s">
        <v>3969</v>
      </c>
      <c r="L2264" t="s">
        <v>23939</v>
      </c>
      <c r="M2264" t="s">
        <v>7573</v>
      </c>
    </row>
    <row r="2265" spans="1:13" x14ac:dyDescent="0.3">
      <c r="A2265" t="s">
        <v>7574</v>
      </c>
      <c r="B2265" t="s">
        <v>7575</v>
      </c>
      <c r="C2265" t="s">
        <v>7576</v>
      </c>
      <c r="D2265" t="s">
        <v>7577</v>
      </c>
      <c r="E2265" t="s">
        <v>7571</v>
      </c>
      <c r="F2265" t="s">
        <v>7572</v>
      </c>
      <c r="G2265" t="s">
        <v>3803</v>
      </c>
      <c r="H2265">
        <v>1</v>
      </c>
      <c r="I2265" t="s">
        <v>7578</v>
      </c>
      <c r="J2265" s="1">
        <v>44229</v>
      </c>
      <c r="K2265" t="s">
        <v>7579</v>
      </c>
      <c r="L2265" t="s">
        <v>24613</v>
      </c>
      <c r="M2265" t="s">
        <v>7573</v>
      </c>
    </row>
    <row r="2266" spans="1:13" x14ac:dyDescent="0.3">
      <c r="A2266" t="s">
        <v>7580</v>
      </c>
      <c r="B2266" t="s">
        <v>7581</v>
      </c>
      <c r="C2266" t="s">
        <v>7582</v>
      </c>
      <c r="D2266" t="s">
        <v>7583</v>
      </c>
      <c r="E2266" t="s">
        <v>7571</v>
      </c>
      <c r="F2266" t="s">
        <v>7572</v>
      </c>
      <c r="J2266" s="1">
        <v>45190</v>
      </c>
      <c r="K2266" t="s">
        <v>7584</v>
      </c>
      <c r="L2266" t="s">
        <v>24614</v>
      </c>
      <c r="M2266" t="s">
        <v>7573</v>
      </c>
    </row>
    <row r="2267" spans="1:13" x14ac:dyDescent="0.3">
      <c r="A2267" t="s">
        <v>7585</v>
      </c>
      <c r="B2267" t="s">
        <v>2102</v>
      </c>
      <c r="C2267">
        <f>8613613820652    +86-371-86557731</f>
        <v>8613527262636</v>
      </c>
      <c r="D2267" t="s">
        <v>2103</v>
      </c>
      <c r="E2267" t="s">
        <v>7571</v>
      </c>
      <c r="F2267" t="s">
        <v>7572</v>
      </c>
      <c r="K2267" t="s">
        <v>3848</v>
      </c>
      <c r="L2267" t="s">
        <v>24041</v>
      </c>
      <c r="M2267" t="s">
        <v>7573</v>
      </c>
    </row>
    <row r="2268" spans="1:13" x14ac:dyDescent="0.3">
      <c r="A2268" t="s">
        <v>7586</v>
      </c>
      <c r="B2268" t="s">
        <v>1410</v>
      </c>
      <c r="C2268">
        <v>8613373049370</v>
      </c>
      <c r="D2268" t="s">
        <v>1411</v>
      </c>
      <c r="E2268" t="s">
        <v>7571</v>
      </c>
      <c r="F2268" t="s">
        <v>7572</v>
      </c>
      <c r="J2268" s="1">
        <v>45072</v>
      </c>
      <c r="K2268" t="s">
        <v>1412</v>
      </c>
      <c r="L2268" t="s">
        <v>24371</v>
      </c>
      <c r="M2268" t="s">
        <v>7573</v>
      </c>
    </row>
    <row r="2269" spans="1:13" x14ac:dyDescent="0.3">
      <c r="A2269" t="s">
        <v>7587</v>
      </c>
      <c r="B2269" t="s">
        <v>870</v>
      </c>
      <c r="C2269" t="s">
        <v>871</v>
      </c>
      <c r="D2269" t="s">
        <v>872</v>
      </c>
      <c r="E2269" t="s">
        <v>7571</v>
      </c>
      <c r="F2269" t="s">
        <v>7572</v>
      </c>
      <c r="J2269" s="1">
        <v>43027</v>
      </c>
      <c r="K2269" t="s">
        <v>1418</v>
      </c>
      <c r="L2269" t="s">
        <v>23833</v>
      </c>
      <c r="M2269" t="s">
        <v>7573</v>
      </c>
    </row>
    <row r="2270" spans="1:13" x14ac:dyDescent="0.3">
      <c r="A2270" t="s">
        <v>7588</v>
      </c>
      <c r="B2270" t="s">
        <v>2054</v>
      </c>
      <c r="C2270" t="s">
        <v>2055</v>
      </c>
      <c r="D2270" t="s">
        <v>2056</v>
      </c>
      <c r="E2270" t="s">
        <v>7571</v>
      </c>
      <c r="F2270" t="s">
        <v>7589</v>
      </c>
      <c r="K2270" t="s">
        <v>7590</v>
      </c>
      <c r="L2270" t="s">
        <v>24038</v>
      </c>
      <c r="M2270" t="s">
        <v>7573</v>
      </c>
    </row>
    <row r="2271" spans="1:13" x14ac:dyDescent="0.3">
      <c r="A2271" t="s">
        <v>1231</v>
      </c>
      <c r="B2271" t="s">
        <v>1232</v>
      </c>
      <c r="C2271" t="s">
        <v>1233</v>
      </c>
      <c r="D2271" t="s">
        <v>1234</v>
      </c>
      <c r="E2271" t="s">
        <v>873</v>
      </c>
      <c r="F2271" t="s">
        <v>874</v>
      </c>
      <c r="K2271" t="s">
        <v>573</v>
      </c>
      <c r="L2271" t="s">
        <v>23903</v>
      </c>
      <c r="M2271" t="s">
        <v>1200</v>
      </c>
    </row>
    <row r="2272" spans="1:13" x14ac:dyDescent="0.3">
      <c r="A2272" t="s">
        <v>7591</v>
      </c>
      <c r="B2272" t="s">
        <v>73</v>
      </c>
      <c r="C2272" t="s">
        <v>1420</v>
      </c>
      <c r="D2272" t="s">
        <v>1421</v>
      </c>
      <c r="E2272" t="s">
        <v>7571</v>
      </c>
      <c r="F2272" t="s">
        <v>7572</v>
      </c>
      <c r="J2272" s="1">
        <v>44144</v>
      </c>
      <c r="K2272" t="s">
        <v>3287</v>
      </c>
      <c r="L2272" t="s">
        <v>23674</v>
      </c>
      <c r="M2272" t="s">
        <v>7573</v>
      </c>
    </row>
    <row r="2273" spans="1:13" x14ac:dyDescent="0.3">
      <c r="A2273" t="s">
        <v>7592</v>
      </c>
      <c r="B2273" t="s">
        <v>35</v>
      </c>
      <c r="C2273" t="s">
        <v>36</v>
      </c>
      <c r="D2273" t="s">
        <v>37</v>
      </c>
      <c r="E2273" t="s">
        <v>7571</v>
      </c>
      <c r="F2273" t="s">
        <v>7572</v>
      </c>
      <c r="J2273" s="1">
        <v>43304</v>
      </c>
      <c r="K2273" t="s">
        <v>7593</v>
      </c>
      <c r="L2273" t="s">
        <v>23666</v>
      </c>
      <c r="M2273" t="s">
        <v>7573</v>
      </c>
    </row>
    <row r="2274" spans="1:13" x14ac:dyDescent="0.3">
      <c r="A2274" t="s">
        <v>7594</v>
      </c>
      <c r="B2274" t="s">
        <v>1426</v>
      </c>
      <c r="C2274">
        <f>8615175982296    +86-15175982296</f>
        <v>8600000000086</v>
      </c>
      <c r="D2274" t="s">
        <v>1427</v>
      </c>
      <c r="E2274" t="s">
        <v>7571</v>
      </c>
      <c r="F2274" t="s">
        <v>7572</v>
      </c>
      <c r="K2274" t="s">
        <v>47</v>
      </c>
      <c r="L2274" t="s">
        <v>23936</v>
      </c>
      <c r="M2274" t="s">
        <v>7573</v>
      </c>
    </row>
    <row r="2275" spans="1:13" x14ac:dyDescent="0.3">
      <c r="A2275" t="s">
        <v>7595</v>
      </c>
      <c r="B2275" t="s">
        <v>45</v>
      </c>
      <c r="C2275">
        <f>86+86-19930503282</f>
        <v>-19930503110</v>
      </c>
      <c r="D2275" t="s">
        <v>46</v>
      </c>
      <c r="E2275" t="s">
        <v>7571</v>
      </c>
      <c r="F2275" t="s">
        <v>7572</v>
      </c>
      <c r="J2275" s="1">
        <v>44796</v>
      </c>
      <c r="K2275" t="s">
        <v>47</v>
      </c>
      <c r="L2275" t="s">
        <v>23843</v>
      </c>
      <c r="M2275" t="s">
        <v>7573</v>
      </c>
    </row>
    <row r="2276" spans="1:13" x14ac:dyDescent="0.3">
      <c r="A2276" t="s">
        <v>7596</v>
      </c>
      <c r="B2276" t="s">
        <v>1433</v>
      </c>
      <c r="C2276" t="s">
        <v>1434</v>
      </c>
      <c r="D2276" t="s">
        <v>1435</v>
      </c>
      <c r="E2276" t="s">
        <v>7571</v>
      </c>
      <c r="F2276" t="s">
        <v>7572</v>
      </c>
      <c r="J2276" s="1">
        <v>43594</v>
      </c>
      <c r="L2276" t="s">
        <v>23937</v>
      </c>
      <c r="M2276" t="s">
        <v>7573</v>
      </c>
    </row>
    <row r="2277" spans="1:13" x14ac:dyDescent="0.3">
      <c r="A2277" t="s">
        <v>7597</v>
      </c>
      <c r="B2277" t="s">
        <v>49</v>
      </c>
      <c r="C2277" t="s">
        <v>50</v>
      </c>
      <c r="D2277" t="s">
        <v>51</v>
      </c>
      <c r="E2277" t="s">
        <v>7571</v>
      </c>
      <c r="F2277" t="s">
        <v>7572</v>
      </c>
      <c r="K2277" t="s">
        <v>52</v>
      </c>
      <c r="L2277" t="s">
        <v>23669</v>
      </c>
      <c r="M2277" t="s">
        <v>7573</v>
      </c>
    </row>
    <row r="2278" spans="1:13" x14ac:dyDescent="0.3">
      <c r="A2278" t="s">
        <v>7598</v>
      </c>
      <c r="B2278" t="s">
        <v>54</v>
      </c>
      <c r="C2278">
        <f>86+8618523575427</f>
        <v>8618523575513</v>
      </c>
      <c r="D2278" t="s">
        <v>55</v>
      </c>
      <c r="E2278" t="s">
        <v>7571</v>
      </c>
      <c r="F2278" t="s">
        <v>7599</v>
      </c>
      <c r="J2278" s="1">
        <v>43806</v>
      </c>
      <c r="K2278" t="s">
        <v>7600</v>
      </c>
      <c r="L2278" t="s">
        <v>23670</v>
      </c>
      <c r="M2278" t="s">
        <v>7573</v>
      </c>
    </row>
    <row r="2279" spans="1:13" x14ac:dyDescent="0.3">
      <c r="A2279" t="s">
        <v>7601</v>
      </c>
      <c r="B2279" t="s">
        <v>2704</v>
      </c>
      <c r="C2279">
        <v>8615902132654</v>
      </c>
      <c r="D2279" t="s">
        <v>2705</v>
      </c>
      <c r="E2279" t="s">
        <v>7571</v>
      </c>
      <c r="F2279" t="s">
        <v>7572</v>
      </c>
      <c r="K2279" t="s">
        <v>7602</v>
      </c>
      <c r="L2279" t="s">
        <v>24123</v>
      </c>
      <c r="M2279" t="s">
        <v>7573</v>
      </c>
    </row>
    <row r="2280" spans="1:13" x14ac:dyDescent="0.3">
      <c r="A2280" t="s">
        <v>7603</v>
      </c>
      <c r="B2280" t="s">
        <v>19</v>
      </c>
      <c r="C2280" t="s">
        <v>20</v>
      </c>
      <c r="D2280" t="s">
        <v>21</v>
      </c>
      <c r="E2280" t="s">
        <v>7571</v>
      </c>
      <c r="F2280" t="s">
        <v>7572</v>
      </c>
      <c r="J2280" s="1">
        <v>44001</v>
      </c>
      <c r="K2280" t="s">
        <v>2041</v>
      </c>
      <c r="L2280" t="s">
        <v>23663</v>
      </c>
      <c r="M2280" t="s">
        <v>7573</v>
      </c>
    </row>
    <row r="2281" spans="1:13" x14ac:dyDescent="0.3">
      <c r="A2281" t="s">
        <v>7604</v>
      </c>
      <c r="B2281" t="s">
        <v>64</v>
      </c>
      <c r="C2281">
        <f>86+86-13806087780</f>
        <v>-13806087608</v>
      </c>
      <c r="D2281" t="s">
        <v>65</v>
      </c>
      <c r="E2281" t="s">
        <v>7571</v>
      </c>
      <c r="F2281" t="s">
        <v>7572</v>
      </c>
      <c r="J2281" s="1">
        <v>44011</v>
      </c>
      <c r="K2281" t="s">
        <v>66</v>
      </c>
      <c r="L2281" t="s">
        <v>23672</v>
      </c>
      <c r="M2281" t="s">
        <v>7573</v>
      </c>
    </row>
    <row r="2282" spans="1:13" x14ac:dyDescent="0.3">
      <c r="A2282" t="s">
        <v>1235</v>
      </c>
      <c r="B2282" t="s">
        <v>655</v>
      </c>
      <c r="C2282" t="s">
        <v>656</v>
      </c>
      <c r="D2282" t="s">
        <v>657</v>
      </c>
      <c r="E2282" t="s">
        <v>873</v>
      </c>
      <c r="F2282" t="s">
        <v>874</v>
      </c>
      <c r="K2282" t="s">
        <v>658</v>
      </c>
      <c r="L2282" t="s">
        <v>23799</v>
      </c>
      <c r="M2282" t="s">
        <v>1200</v>
      </c>
    </row>
    <row r="2283" spans="1:13" x14ac:dyDescent="0.3">
      <c r="A2283" t="s">
        <v>7605</v>
      </c>
      <c r="B2283" t="s">
        <v>68</v>
      </c>
      <c r="C2283">
        <v>8613367258412</v>
      </c>
      <c r="D2283" t="s">
        <v>69</v>
      </c>
      <c r="E2283" t="s">
        <v>7571</v>
      </c>
      <c r="F2283" t="s">
        <v>7572</v>
      </c>
      <c r="K2283" t="s">
        <v>71</v>
      </c>
      <c r="L2283" t="s">
        <v>23673</v>
      </c>
      <c r="M2283" t="s">
        <v>7573</v>
      </c>
    </row>
    <row r="2284" spans="1:13" x14ac:dyDescent="0.3">
      <c r="A2284" t="s">
        <v>7606</v>
      </c>
      <c r="B2284" t="s">
        <v>73</v>
      </c>
      <c r="C2284" t="s">
        <v>74</v>
      </c>
      <c r="D2284" t="s">
        <v>75</v>
      </c>
      <c r="E2284" t="s">
        <v>7571</v>
      </c>
      <c r="F2284" t="s">
        <v>7572</v>
      </c>
      <c r="J2284" s="1">
        <v>44144</v>
      </c>
      <c r="L2284" t="s">
        <v>23674</v>
      </c>
      <c r="M2284" t="s">
        <v>7573</v>
      </c>
    </row>
    <row r="2285" spans="1:13" x14ac:dyDescent="0.3">
      <c r="A2285" t="s">
        <v>7607</v>
      </c>
      <c r="B2285" t="s">
        <v>897</v>
      </c>
      <c r="C2285" t="s">
        <v>898</v>
      </c>
      <c r="D2285" t="s">
        <v>899</v>
      </c>
      <c r="E2285" t="s">
        <v>7571</v>
      </c>
      <c r="F2285" t="s">
        <v>7608</v>
      </c>
      <c r="J2285" s="1">
        <v>44334</v>
      </c>
      <c r="K2285" t="s">
        <v>901</v>
      </c>
      <c r="L2285" t="s">
        <v>23836</v>
      </c>
      <c r="M2285" t="s">
        <v>7573</v>
      </c>
    </row>
    <row r="2286" spans="1:13" x14ac:dyDescent="0.3">
      <c r="A2286" t="s">
        <v>7609</v>
      </c>
      <c r="B2286" t="s">
        <v>908</v>
      </c>
      <c r="C2286" t="s">
        <v>909</v>
      </c>
      <c r="D2286" t="s">
        <v>910</v>
      </c>
      <c r="E2286" t="s">
        <v>7571</v>
      </c>
      <c r="F2286" t="s">
        <v>7572</v>
      </c>
      <c r="J2286" s="1">
        <v>44354</v>
      </c>
      <c r="K2286" t="s">
        <v>7610</v>
      </c>
      <c r="L2286" t="s">
        <v>23838</v>
      </c>
      <c r="M2286" t="s">
        <v>7611</v>
      </c>
    </row>
    <row r="2287" spans="1:13" x14ac:dyDescent="0.3">
      <c r="A2287" t="s">
        <v>7612</v>
      </c>
      <c r="B2287" t="s">
        <v>12</v>
      </c>
      <c r="C2287">
        <v>8619930503252</v>
      </c>
      <c r="D2287" t="s">
        <v>13</v>
      </c>
      <c r="E2287" t="s">
        <v>7571</v>
      </c>
      <c r="F2287" t="s">
        <v>7572</v>
      </c>
      <c r="K2287" t="s">
        <v>7613</v>
      </c>
      <c r="L2287" t="s">
        <v>23662</v>
      </c>
      <c r="M2287" t="s">
        <v>7611</v>
      </c>
    </row>
    <row r="2288" spans="1:13" x14ac:dyDescent="0.3">
      <c r="A2288" t="s">
        <v>7614</v>
      </c>
      <c r="B2288" t="s">
        <v>82</v>
      </c>
      <c r="C2288" t="s">
        <v>83</v>
      </c>
      <c r="D2288" t="s">
        <v>84</v>
      </c>
      <c r="E2288" t="s">
        <v>7571</v>
      </c>
      <c r="F2288" t="s">
        <v>7572</v>
      </c>
      <c r="J2288" s="1">
        <v>44385</v>
      </c>
      <c r="K2288" t="s">
        <v>117</v>
      </c>
      <c r="L2288" t="s">
        <v>23676</v>
      </c>
      <c r="M2288" t="s">
        <v>7611</v>
      </c>
    </row>
    <row r="2289" spans="1:13" x14ac:dyDescent="0.3">
      <c r="A2289" t="s">
        <v>7615</v>
      </c>
      <c r="B2289" t="s">
        <v>2714</v>
      </c>
      <c r="C2289" t="s">
        <v>2715</v>
      </c>
      <c r="D2289" t="s">
        <v>2716</v>
      </c>
      <c r="E2289" t="s">
        <v>7571</v>
      </c>
      <c r="F2289" t="s">
        <v>7616</v>
      </c>
      <c r="J2289" s="1">
        <v>44397</v>
      </c>
      <c r="K2289" t="s">
        <v>2717</v>
      </c>
      <c r="L2289" t="s">
        <v>24124</v>
      </c>
      <c r="M2289" t="s">
        <v>7611</v>
      </c>
    </row>
    <row r="2290" spans="1:13" x14ac:dyDescent="0.3">
      <c r="A2290" t="s">
        <v>7617</v>
      </c>
      <c r="B2290" t="s">
        <v>917</v>
      </c>
      <c r="C2290">
        <v>8615986615575</v>
      </c>
      <c r="D2290" t="s">
        <v>918</v>
      </c>
      <c r="E2290" t="s">
        <v>7571</v>
      </c>
      <c r="F2290" t="s">
        <v>7572</v>
      </c>
      <c r="K2290" t="s">
        <v>919</v>
      </c>
      <c r="L2290" t="s">
        <v>23839</v>
      </c>
      <c r="M2290" t="s">
        <v>7611</v>
      </c>
    </row>
    <row r="2291" spans="1:13" x14ac:dyDescent="0.3">
      <c r="A2291" t="s">
        <v>7618</v>
      </c>
      <c r="B2291" t="s">
        <v>100</v>
      </c>
      <c r="C2291">
        <f>8618032673083    +86-311-87836622</f>
        <v>8617944836236</v>
      </c>
      <c r="D2291" t="s">
        <v>101</v>
      </c>
      <c r="E2291" t="s">
        <v>7571</v>
      </c>
      <c r="F2291" t="s">
        <v>7572</v>
      </c>
      <c r="J2291" s="1">
        <v>44734</v>
      </c>
      <c r="K2291" t="s">
        <v>7619</v>
      </c>
      <c r="L2291" t="s">
        <v>23680</v>
      </c>
      <c r="M2291" t="s">
        <v>7611</v>
      </c>
    </row>
    <row r="2292" spans="1:13" x14ac:dyDescent="0.3">
      <c r="A2292" t="s">
        <v>7620</v>
      </c>
      <c r="B2292" t="s">
        <v>104</v>
      </c>
      <c r="C2292" t="s">
        <v>105</v>
      </c>
      <c r="D2292" t="s">
        <v>106</v>
      </c>
      <c r="E2292" t="s">
        <v>7571</v>
      </c>
      <c r="F2292" t="s">
        <v>7572</v>
      </c>
      <c r="J2292" s="1">
        <v>44742</v>
      </c>
      <c r="K2292" t="s">
        <v>107</v>
      </c>
      <c r="L2292" t="s">
        <v>23681</v>
      </c>
      <c r="M2292" t="s">
        <v>7611</v>
      </c>
    </row>
    <row r="2293" spans="1:13" x14ac:dyDescent="0.3">
      <c r="A2293" t="s">
        <v>1236</v>
      </c>
      <c r="B2293" t="s">
        <v>1237</v>
      </c>
      <c r="C2293" t="s">
        <v>1238</v>
      </c>
      <c r="D2293" t="s">
        <v>1239</v>
      </c>
      <c r="E2293" t="s">
        <v>873</v>
      </c>
      <c r="F2293" t="s">
        <v>874</v>
      </c>
      <c r="K2293" t="s">
        <v>1240</v>
      </c>
      <c r="L2293" t="s">
        <v>23904</v>
      </c>
      <c r="M2293" t="s">
        <v>1200</v>
      </c>
    </row>
    <row r="2294" spans="1:13" x14ac:dyDescent="0.3">
      <c r="A2294" t="s">
        <v>7621</v>
      </c>
      <c r="B2294" t="s">
        <v>1462</v>
      </c>
      <c r="C2294" t="s">
        <v>1463</v>
      </c>
      <c r="D2294" t="s">
        <v>1464</v>
      </c>
      <c r="E2294" t="s">
        <v>7571</v>
      </c>
      <c r="F2294" t="s">
        <v>7572</v>
      </c>
      <c r="K2294" t="s">
        <v>1465</v>
      </c>
      <c r="L2294" t="s">
        <v>23941</v>
      </c>
      <c r="M2294" t="s">
        <v>7611</v>
      </c>
    </row>
    <row r="2295" spans="1:13" x14ac:dyDescent="0.3">
      <c r="A2295" t="s">
        <v>7622</v>
      </c>
      <c r="B2295" t="s">
        <v>7623</v>
      </c>
      <c r="D2295" t="s">
        <v>7624</v>
      </c>
      <c r="E2295" t="s">
        <v>7571</v>
      </c>
      <c r="F2295" t="s">
        <v>7572</v>
      </c>
      <c r="J2295" s="1">
        <v>44776</v>
      </c>
      <c r="K2295" t="s">
        <v>7625</v>
      </c>
      <c r="L2295" t="s">
        <v>24615</v>
      </c>
      <c r="M2295" t="s">
        <v>7611</v>
      </c>
    </row>
    <row r="2296" spans="1:13" x14ac:dyDescent="0.3">
      <c r="A2296" t="s">
        <v>7626</v>
      </c>
      <c r="B2296" t="s">
        <v>7627</v>
      </c>
      <c r="C2296" t="s">
        <v>7628</v>
      </c>
      <c r="D2296" t="s">
        <v>7629</v>
      </c>
      <c r="E2296" t="s">
        <v>7571</v>
      </c>
      <c r="F2296" t="s">
        <v>7572</v>
      </c>
      <c r="K2296" t="s">
        <v>7630</v>
      </c>
      <c r="L2296" t="s">
        <v>24616</v>
      </c>
      <c r="M2296" t="s">
        <v>7611</v>
      </c>
    </row>
    <row r="2297" spans="1:13" x14ac:dyDescent="0.3">
      <c r="A2297" t="s">
        <v>7631</v>
      </c>
      <c r="B2297" t="s">
        <v>45</v>
      </c>
      <c r="C2297">
        <v>8619930503259</v>
      </c>
      <c r="D2297" t="s">
        <v>936</v>
      </c>
      <c r="E2297" t="s">
        <v>7571</v>
      </c>
      <c r="F2297" t="s">
        <v>7572</v>
      </c>
      <c r="J2297" s="1">
        <v>44796</v>
      </c>
      <c r="K2297" t="s">
        <v>7632</v>
      </c>
      <c r="L2297" t="s">
        <v>23843</v>
      </c>
      <c r="M2297" t="s">
        <v>7611</v>
      </c>
    </row>
    <row r="2298" spans="1:13" x14ac:dyDescent="0.3">
      <c r="A2298" t="s">
        <v>7633</v>
      </c>
      <c r="B2298" t="s">
        <v>114</v>
      </c>
      <c r="C2298" t="s">
        <v>115</v>
      </c>
      <c r="D2298" t="s">
        <v>116</v>
      </c>
      <c r="E2298" t="s">
        <v>7571</v>
      </c>
      <c r="F2298" t="s">
        <v>7572</v>
      </c>
      <c r="J2298" s="1">
        <v>44865</v>
      </c>
      <c r="K2298" t="s">
        <v>117</v>
      </c>
      <c r="L2298" t="s">
        <v>23683</v>
      </c>
      <c r="M2298" t="s">
        <v>7611</v>
      </c>
    </row>
    <row r="2299" spans="1:13" x14ac:dyDescent="0.3">
      <c r="A2299" t="s">
        <v>7634</v>
      </c>
      <c r="B2299" t="s">
        <v>119</v>
      </c>
      <c r="C2299">
        <f>86+86-13454675544    +86-576225566889</f>
        <v>-589680242175</v>
      </c>
      <c r="D2299" t="s">
        <v>120</v>
      </c>
      <c r="E2299" t="s">
        <v>7571</v>
      </c>
      <c r="F2299" t="s">
        <v>7572</v>
      </c>
      <c r="K2299" t="s">
        <v>121</v>
      </c>
      <c r="L2299" t="s">
        <v>23684</v>
      </c>
      <c r="M2299" t="s">
        <v>7611</v>
      </c>
    </row>
    <row r="2300" spans="1:13" x14ac:dyDescent="0.3">
      <c r="A2300" t="s">
        <v>7635</v>
      </c>
      <c r="B2300" t="s">
        <v>1476</v>
      </c>
      <c r="C2300" t="s">
        <v>1477</v>
      </c>
      <c r="D2300" t="s">
        <v>1478</v>
      </c>
      <c r="E2300" t="s">
        <v>7571</v>
      </c>
      <c r="F2300" t="s">
        <v>7572</v>
      </c>
      <c r="J2300" s="1">
        <v>44973</v>
      </c>
      <c r="K2300" t="s">
        <v>1479</v>
      </c>
      <c r="L2300" t="s">
        <v>23747</v>
      </c>
      <c r="M2300" t="s">
        <v>7611</v>
      </c>
    </row>
    <row r="2301" spans="1:13" x14ac:dyDescent="0.3">
      <c r="A2301" t="s">
        <v>7636</v>
      </c>
      <c r="B2301" t="s">
        <v>5967</v>
      </c>
      <c r="C2301" t="s">
        <v>5968</v>
      </c>
      <c r="D2301" t="s">
        <v>5969</v>
      </c>
      <c r="E2301" t="s">
        <v>7571</v>
      </c>
      <c r="F2301" t="s">
        <v>7637</v>
      </c>
      <c r="K2301" t="s">
        <v>7638</v>
      </c>
      <c r="L2301" t="s">
        <v>24448</v>
      </c>
      <c r="M2301" t="s">
        <v>7611</v>
      </c>
    </row>
    <row r="2302" spans="1:13" x14ac:dyDescent="0.3">
      <c r="A2302" t="s">
        <v>7639</v>
      </c>
      <c r="B2302" t="s">
        <v>948</v>
      </c>
      <c r="C2302" t="s">
        <v>949</v>
      </c>
      <c r="D2302" t="s">
        <v>950</v>
      </c>
      <c r="E2302" t="s">
        <v>7571</v>
      </c>
      <c r="F2302" t="s">
        <v>7572</v>
      </c>
      <c r="J2302" s="1">
        <v>45065</v>
      </c>
      <c r="K2302" t="s">
        <v>951</v>
      </c>
      <c r="L2302" t="s">
        <v>23845</v>
      </c>
      <c r="M2302" t="s">
        <v>7611</v>
      </c>
    </row>
    <row r="2303" spans="1:13" x14ac:dyDescent="0.3">
      <c r="A2303" t="s">
        <v>7640</v>
      </c>
      <c r="B2303" t="s">
        <v>7641</v>
      </c>
      <c r="C2303">
        <v>8613583620690</v>
      </c>
      <c r="D2303" t="s">
        <v>7642</v>
      </c>
      <c r="E2303" t="s">
        <v>7571</v>
      </c>
      <c r="F2303" t="s">
        <v>7643</v>
      </c>
      <c r="J2303" s="1">
        <v>45112</v>
      </c>
      <c r="K2303" t="s">
        <v>7644</v>
      </c>
      <c r="L2303" t="s">
        <v>23747</v>
      </c>
      <c r="M2303" t="s">
        <v>7611</v>
      </c>
    </row>
    <row r="2304" spans="1:13" x14ac:dyDescent="0.3">
      <c r="A2304" t="s">
        <v>1241</v>
      </c>
      <c r="B2304" t="s">
        <v>515</v>
      </c>
      <c r="C2304">
        <v>8613333710285</v>
      </c>
      <c r="D2304" t="s">
        <v>516</v>
      </c>
      <c r="E2304" t="s">
        <v>873</v>
      </c>
      <c r="F2304" t="s">
        <v>874</v>
      </c>
      <c r="K2304" t="s">
        <v>1242</v>
      </c>
      <c r="L2304" t="s">
        <v>23770</v>
      </c>
      <c r="M2304" t="s">
        <v>1200</v>
      </c>
    </row>
    <row r="2305" spans="1:13" x14ac:dyDescent="0.3">
      <c r="A2305" t="s">
        <v>7645</v>
      </c>
      <c r="B2305" t="s">
        <v>142</v>
      </c>
      <c r="C2305" t="s">
        <v>143</v>
      </c>
      <c r="D2305" t="s">
        <v>144</v>
      </c>
      <c r="E2305" t="s">
        <v>7571</v>
      </c>
      <c r="F2305" t="s">
        <v>7572</v>
      </c>
      <c r="M2305" t="s">
        <v>7611</v>
      </c>
    </row>
    <row r="2306" spans="1:13" x14ac:dyDescent="0.3">
      <c r="A2306" t="s">
        <v>7646</v>
      </c>
      <c r="B2306" t="s">
        <v>970</v>
      </c>
      <c r="C2306" t="s">
        <v>971</v>
      </c>
      <c r="D2306" t="s">
        <v>972</v>
      </c>
      <c r="E2306" t="s">
        <v>7571</v>
      </c>
      <c r="F2306" t="s">
        <v>7572</v>
      </c>
      <c r="K2306" t="s">
        <v>7647</v>
      </c>
      <c r="L2306" t="s">
        <v>23848</v>
      </c>
      <c r="M2306" t="s">
        <v>7611</v>
      </c>
    </row>
    <row r="2307" spans="1:13" x14ac:dyDescent="0.3">
      <c r="A2307" t="s">
        <v>7648</v>
      </c>
      <c r="B2307" t="s">
        <v>138</v>
      </c>
      <c r="C2307" t="e">
        <f>+undefined18621343501</f>
        <v>#NAME?</v>
      </c>
      <c r="D2307" t="s">
        <v>139</v>
      </c>
      <c r="E2307" t="s">
        <v>7571</v>
      </c>
      <c r="F2307" t="s">
        <v>7572</v>
      </c>
      <c r="J2307" s="1">
        <v>45301</v>
      </c>
      <c r="K2307" t="s">
        <v>7649</v>
      </c>
      <c r="L2307" t="s">
        <v>23687</v>
      </c>
      <c r="M2307" t="s">
        <v>7611</v>
      </c>
    </row>
    <row r="2308" spans="1:13" x14ac:dyDescent="0.3">
      <c r="A2308" t="s">
        <v>7650</v>
      </c>
      <c r="B2308" t="s">
        <v>1492</v>
      </c>
      <c r="C2308" t="s">
        <v>1493</v>
      </c>
      <c r="D2308" t="s">
        <v>1494</v>
      </c>
      <c r="E2308" t="s">
        <v>7571</v>
      </c>
      <c r="F2308" t="s">
        <v>7572</v>
      </c>
      <c r="K2308" t="s">
        <v>1495</v>
      </c>
      <c r="L2308" t="s">
        <v>23946</v>
      </c>
      <c r="M2308" t="s">
        <v>7651</v>
      </c>
    </row>
    <row r="2309" spans="1:13" x14ac:dyDescent="0.3">
      <c r="A2309" t="s">
        <v>7652</v>
      </c>
      <c r="B2309" t="s">
        <v>1498</v>
      </c>
      <c r="C2309">
        <v>864006653949</v>
      </c>
      <c r="D2309" t="s">
        <v>1499</v>
      </c>
      <c r="E2309" t="s">
        <v>7571</v>
      </c>
      <c r="F2309" t="s">
        <v>7572</v>
      </c>
      <c r="L2309" t="s">
        <v>23947</v>
      </c>
      <c r="M2309" t="s">
        <v>7651</v>
      </c>
    </row>
    <row r="2310" spans="1:13" x14ac:dyDescent="0.3">
      <c r="A2310" t="s">
        <v>7653</v>
      </c>
      <c r="B2310" t="s">
        <v>2733</v>
      </c>
      <c r="C2310">
        <v>8613063595538</v>
      </c>
      <c r="D2310" t="s">
        <v>2734</v>
      </c>
      <c r="E2310" t="s">
        <v>7571</v>
      </c>
      <c r="F2310" t="s">
        <v>7572</v>
      </c>
      <c r="J2310" s="1">
        <v>44882</v>
      </c>
      <c r="K2310" t="s">
        <v>2736</v>
      </c>
      <c r="L2310" t="s">
        <v>24126</v>
      </c>
      <c r="M2310" t="s">
        <v>7651</v>
      </c>
    </row>
    <row r="2311" spans="1:13" x14ac:dyDescent="0.3">
      <c r="A2311" t="s">
        <v>7654</v>
      </c>
      <c r="B2311" t="s">
        <v>24</v>
      </c>
      <c r="C2311" t="s">
        <v>25</v>
      </c>
      <c r="D2311" t="s">
        <v>26</v>
      </c>
      <c r="E2311" t="s">
        <v>7571</v>
      </c>
      <c r="F2311" t="s">
        <v>7572</v>
      </c>
      <c r="K2311" t="s">
        <v>28</v>
      </c>
      <c r="L2311" t="s">
        <v>23664</v>
      </c>
      <c r="M2311" t="s">
        <v>7651</v>
      </c>
    </row>
    <row r="2312" spans="1:13" x14ac:dyDescent="0.3">
      <c r="A2312" t="s">
        <v>7655</v>
      </c>
      <c r="B2312" t="s">
        <v>965</v>
      </c>
      <c r="C2312">
        <v>8613328197671</v>
      </c>
      <c r="D2312" t="s">
        <v>966</v>
      </c>
      <c r="E2312" t="s">
        <v>7571</v>
      </c>
      <c r="F2312" t="s">
        <v>7572</v>
      </c>
      <c r="J2312" s="1">
        <v>44480</v>
      </c>
      <c r="K2312" t="s">
        <v>968</v>
      </c>
      <c r="L2312" t="s">
        <v>23847</v>
      </c>
      <c r="M2312" t="s">
        <v>7651</v>
      </c>
    </row>
    <row r="2313" spans="1:13" x14ac:dyDescent="0.3">
      <c r="A2313" t="s">
        <v>7656</v>
      </c>
      <c r="B2313" t="s">
        <v>153</v>
      </c>
      <c r="C2313" t="s">
        <v>154</v>
      </c>
      <c r="D2313" t="s">
        <v>155</v>
      </c>
      <c r="E2313" t="s">
        <v>7571</v>
      </c>
      <c r="F2313" t="s">
        <v>7572</v>
      </c>
      <c r="J2313" s="1">
        <v>44866</v>
      </c>
      <c r="K2313" t="s">
        <v>7657</v>
      </c>
      <c r="L2313" t="s">
        <v>23689</v>
      </c>
      <c r="M2313" t="s">
        <v>7651</v>
      </c>
    </row>
    <row r="2314" spans="1:13" x14ac:dyDescent="0.3">
      <c r="A2314" t="s">
        <v>7658</v>
      </c>
      <c r="B2314" t="s">
        <v>158</v>
      </c>
      <c r="C2314" t="s">
        <v>159</v>
      </c>
      <c r="D2314" t="s">
        <v>160</v>
      </c>
      <c r="E2314" t="s">
        <v>7571</v>
      </c>
      <c r="F2314" t="s">
        <v>7572</v>
      </c>
      <c r="K2314" t="s">
        <v>161</v>
      </c>
      <c r="L2314" t="s">
        <v>23690</v>
      </c>
      <c r="M2314" t="s">
        <v>7651</v>
      </c>
    </row>
    <row r="2315" spans="1:13" x14ac:dyDescent="0.3">
      <c r="A2315" t="s">
        <v>1243</v>
      </c>
      <c r="B2315" t="s">
        <v>511</v>
      </c>
      <c r="C2315">
        <v>8615801958784</v>
      </c>
      <c r="D2315" t="s">
        <v>512</v>
      </c>
      <c r="E2315" t="s">
        <v>873</v>
      </c>
      <c r="F2315" t="s">
        <v>874</v>
      </c>
      <c r="K2315" t="s">
        <v>513</v>
      </c>
      <c r="L2315" t="s">
        <v>23772</v>
      </c>
      <c r="M2315" t="s">
        <v>1200</v>
      </c>
    </row>
    <row r="2316" spans="1:13" x14ac:dyDescent="0.3">
      <c r="A2316" t="s">
        <v>7659</v>
      </c>
      <c r="B2316" t="s">
        <v>3531</v>
      </c>
      <c r="C2316" t="s">
        <v>3532</v>
      </c>
      <c r="D2316" t="s">
        <v>3533</v>
      </c>
      <c r="E2316" t="s">
        <v>7571</v>
      </c>
      <c r="F2316" t="s">
        <v>7572</v>
      </c>
      <c r="K2316" t="s">
        <v>7660</v>
      </c>
      <c r="M2316" t="s">
        <v>7651</v>
      </c>
    </row>
    <row r="2317" spans="1:13" x14ac:dyDescent="0.3">
      <c r="A2317" t="s">
        <v>7661</v>
      </c>
      <c r="B2317" t="s">
        <v>2111</v>
      </c>
      <c r="C2317" t="s">
        <v>2112</v>
      </c>
      <c r="D2317" t="s">
        <v>2113</v>
      </c>
      <c r="E2317" t="s">
        <v>7571</v>
      </c>
      <c r="F2317" t="s">
        <v>7572</v>
      </c>
      <c r="L2317" t="s">
        <v>24043</v>
      </c>
      <c r="M2317" t="s">
        <v>7651</v>
      </c>
    </row>
    <row r="2318" spans="1:13" x14ac:dyDescent="0.3">
      <c r="A2318" t="s">
        <v>7662</v>
      </c>
      <c r="B2318" t="s">
        <v>178</v>
      </c>
      <c r="C2318" t="s">
        <v>179</v>
      </c>
      <c r="D2318" t="s">
        <v>180</v>
      </c>
      <c r="E2318" t="s">
        <v>7571</v>
      </c>
      <c r="F2318" t="s">
        <v>7572</v>
      </c>
      <c r="L2318" t="s">
        <v>23693</v>
      </c>
      <c r="M2318" t="s">
        <v>7651</v>
      </c>
    </row>
    <row r="2319" spans="1:13" x14ac:dyDescent="0.3">
      <c r="A2319" t="s">
        <v>7663</v>
      </c>
      <c r="B2319" t="s">
        <v>2767</v>
      </c>
      <c r="C2319" t="s">
        <v>2768</v>
      </c>
      <c r="D2319" t="s">
        <v>2769</v>
      </c>
      <c r="E2319" t="s">
        <v>7571</v>
      </c>
      <c r="F2319" t="s">
        <v>7572</v>
      </c>
      <c r="L2319" t="s">
        <v>24132</v>
      </c>
      <c r="M2319" t="s">
        <v>7651</v>
      </c>
    </row>
    <row r="2320" spans="1:13" x14ac:dyDescent="0.3">
      <c r="A2320" t="s">
        <v>7664</v>
      </c>
      <c r="B2320" t="s">
        <v>212</v>
      </c>
      <c r="C2320" t="s">
        <v>213</v>
      </c>
      <c r="D2320" t="s">
        <v>214</v>
      </c>
      <c r="E2320" t="s">
        <v>7571</v>
      </c>
      <c r="F2320" t="s">
        <v>7572</v>
      </c>
      <c r="L2320" t="s">
        <v>23701</v>
      </c>
      <c r="M2320" t="s">
        <v>7651</v>
      </c>
    </row>
    <row r="2321" spans="1:13" x14ac:dyDescent="0.3">
      <c r="A2321" t="s">
        <v>7665</v>
      </c>
      <c r="B2321" t="s">
        <v>2119</v>
      </c>
      <c r="C2321" t="s">
        <v>2120</v>
      </c>
      <c r="D2321" t="s">
        <v>2121</v>
      </c>
      <c r="E2321" t="s">
        <v>7571</v>
      </c>
      <c r="F2321" t="s">
        <v>7572</v>
      </c>
      <c r="L2321" t="s">
        <v>24044</v>
      </c>
      <c r="M2321" t="s">
        <v>7651</v>
      </c>
    </row>
    <row r="2322" spans="1:13" x14ac:dyDescent="0.3">
      <c r="A2322" t="s">
        <v>7666</v>
      </c>
      <c r="B2322" t="s">
        <v>199</v>
      </c>
      <c r="C2322" t="s">
        <v>200</v>
      </c>
      <c r="D2322" t="s">
        <v>201</v>
      </c>
      <c r="E2322" t="s">
        <v>7571</v>
      </c>
      <c r="F2322" t="s">
        <v>7572</v>
      </c>
      <c r="L2322" t="s">
        <v>23698</v>
      </c>
      <c r="M2322" t="s">
        <v>7651</v>
      </c>
    </row>
    <row r="2323" spans="1:13" x14ac:dyDescent="0.3">
      <c r="A2323" t="s">
        <v>7667</v>
      </c>
      <c r="B2323" t="s">
        <v>1530</v>
      </c>
      <c r="C2323" t="s">
        <v>1531</v>
      </c>
      <c r="D2323" t="s">
        <v>1532</v>
      </c>
      <c r="E2323" t="s">
        <v>7571</v>
      </c>
      <c r="F2323" t="s">
        <v>7572</v>
      </c>
      <c r="L2323" t="s">
        <v>23954</v>
      </c>
      <c r="M2323" t="s">
        <v>7651</v>
      </c>
    </row>
    <row r="2324" spans="1:13" x14ac:dyDescent="0.3">
      <c r="A2324" t="s">
        <v>7668</v>
      </c>
      <c r="B2324" t="s">
        <v>2773</v>
      </c>
      <c r="C2324" t="s">
        <v>2774</v>
      </c>
      <c r="D2324" t="s">
        <v>2775</v>
      </c>
      <c r="E2324" t="s">
        <v>7571</v>
      </c>
      <c r="F2324" t="s">
        <v>7572</v>
      </c>
      <c r="L2324" t="s">
        <v>24133</v>
      </c>
      <c r="M2324" t="s">
        <v>7651</v>
      </c>
    </row>
    <row r="2325" spans="1:13" x14ac:dyDescent="0.3">
      <c r="A2325" t="s">
        <v>7669</v>
      </c>
      <c r="B2325" t="s">
        <v>1563</v>
      </c>
      <c r="C2325" t="s">
        <v>1564</v>
      </c>
      <c r="D2325" t="s">
        <v>1565</v>
      </c>
      <c r="E2325" t="s">
        <v>7571</v>
      </c>
      <c r="F2325" t="s">
        <v>7572</v>
      </c>
      <c r="K2325" t="s">
        <v>7670</v>
      </c>
      <c r="L2325" t="s">
        <v>23959</v>
      </c>
      <c r="M2325" t="s">
        <v>7651</v>
      </c>
    </row>
    <row r="2326" spans="1:13" x14ac:dyDescent="0.3">
      <c r="A2326" t="s">
        <v>1244</v>
      </c>
      <c r="B2326" t="s">
        <v>441</v>
      </c>
      <c r="C2326" t="s">
        <v>442</v>
      </c>
      <c r="D2326" t="s">
        <v>443</v>
      </c>
      <c r="E2326" t="s">
        <v>873</v>
      </c>
      <c r="F2326" t="s">
        <v>874</v>
      </c>
      <c r="K2326" t="s">
        <v>444</v>
      </c>
      <c r="L2326" t="s">
        <v>23755</v>
      </c>
      <c r="M2326" t="s">
        <v>1200</v>
      </c>
    </row>
    <row r="2327" spans="1:13" x14ac:dyDescent="0.3">
      <c r="A2327" t="s">
        <v>7671</v>
      </c>
      <c r="B2327" t="s">
        <v>191</v>
      </c>
      <c r="C2327" t="s">
        <v>192</v>
      </c>
      <c r="D2327" t="s">
        <v>193</v>
      </c>
      <c r="E2327" t="s">
        <v>7571</v>
      </c>
      <c r="F2327" t="s">
        <v>7572</v>
      </c>
      <c r="L2327" t="s">
        <v>23696</v>
      </c>
      <c r="M2327" t="s">
        <v>7651</v>
      </c>
    </row>
    <row r="2328" spans="1:13" x14ac:dyDescent="0.3">
      <c r="A2328" t="s">
        <v>7672</v>
      </c>
      <c r="B2328" t="s">
        <v>1537</v>
      </c>
      <c r="C2328" t="s">
        <v>1538</v>
      </c>
      <c r="D2328" t="s">
        <v>1539</v>
      </c>
      <c r="E2328" t="s">
        <v>7571</v>
      </c>
      <c r="F2328" t="s">
        <v>7572</v>
      </c>
      <c r="L2328" t="s">
        <v>23671</v>
      </c>
      <c r="M2328" t="s">
        <v>7651</v>
      </c>
    </row>
    <row r="2329" spans="1:13" x14ac:dyDescent="0.3">
      <c r="A2329" t="s">
        <v>7673</v>
      </c>
      <c r="B2329" t="s">
        <v>203</v>
      </c>
      <c r="C2329" t="s">
        <v>204</v>
      </c>
      <c r="D2329" t="s">
        <v>205</v>
      </c>
      <c r="E2329" t="s">
        <v>7571</v>
      </c>
      <c r="F2329" t="s">
        <v>7572</v>
      </c>
      <c r="L2329" t="s">
        <v>23699</v>
      </c>
      <c r="M2329" t="s">
        <v>7651</v>
      </c>
    </row>
    <row r="2330" spans="1:13" x14ac:dyDescent="0.3">
      <c r="A2330" t="s">
        <v>7674</v>
      </c>
      <c r="B2330" t="s">
        <v>2420</v>
      </c>
      <c r="C2330" t="s">
        <v>2421</v>
      </c>
      <c r="D2330" t="s">
        <v>2422</v>
      </c>
      <c r="E2330" t="s">
        <v>7571</v>
      </c>
      <c r="F2330" t="s">
        <v>7572</v>
      </c>
      <c r="L2330" t="s">
        <v>24086</v>
      </c>
      <c r="M2330" t="s">
        <v>7675</v>
      </c>
    </row>
    <row r="2331" spans="1:13" x14ac:dyDescent="0.3">
      <c r="A2331" t="s">
        <v>7676</v>
      </c>
      <c r="B2331" t="s">
        <v>7677</v>
      </c>
      <c r="C2331" t="s">
        <v>7678</v>
      </c>
      <c r="D2331" t="s">
        <v>7679</v>
      </c>
      <c r="E2331" t="s">
        <v>7571</v>
      </c>
      <c r="F2331" t="s">
        <v>7572</v>
      </c>
      <c r="L2331" t="s">
        <v>24617</v>
      </c>
      <c r="M2331" t="s">
        <v>7675</v>
      </c>
    </row>
    <row r="2332" spans="1:13" x14ac:dyDescent="0.3">
      <c r="A2332" t="s">
        <v>7680</v>
      </c>
      <c r="B2332" t="s">
        <v>998</v>
      </c>
      <c r="C2332" t="s">
        <v>999</v>
      </c>
      <c r="D2332" t="s">
        <v>1000</v>
      </c>
      <c r="E2332" t="s">
        <v>7571</v>
      </c>
      <c r="F2332" t="s">
        <v>7572</v>
      </c>
      <c r="L2332" t="s">
        <v>23854</v>
      </c>
      <c r="M2332" t="s">
        <v>7675</v>
      </c>
    </row>
    <row r="2333" spans="1:13" x14ac:dyDescent="0.3">
      <c r="A2333" t="s">
        <v>7681</v>
      </c>
      <c r="B2333" t="s">
        <v>7682</v>
      </c>
      <c r="C2333" t="s">
        <v>7683</v>
      </c>
      <c r="D2333" t="s">
        <v>7684</v>
      </c>
      <c r="E2333" t="s">
        <v>7571</v>
      </c>
      <c r="F2333" t="s">
        <v>7572</v>
      </c>
      <c r="K2333" t="s">
        <v>7685</v>
      </c>
      <c r="L2333" t="s">
        <v>24618</v>
      </c>
      <c r="M2333" t="s">
        <v>7675</v>
      </c>
    </row>
    <row r="2334" spans="1:13" x14ac:dyDescent="0.3">
      <c r="A2334" t="s">
        <v>7686</v>
      </c>
      <c r="B2334" t="s">
        <v>5132</v>
      </c>
      <c r="C2334" t="s">
        <v>5133</v>
      </c>
      <c r="D2334" t="s">
        <v>5134</v>
      </c>
      <c r="E2334" t="s">
        <v>7571</v>
      </c>
      <c r="F2334" t="s">
        <v>7572</v>
      </c>
      <c r="K2334" t="s">
        <v>7687</v>
      </c>
      <c r="L2334" t="s">
        <v>24392</v>
      </c>
      <c r="M2334" t="s">
        <v>7675</v>
      </c>
    </row>
    <row r="2335" spans="1:13" x14ac:dyDescent="0.3">
      <c r="A2335" t="s">
        <v>7688</v>
      </c>
      <c r="B2335" t="s">
        <v>7689</v>
      </c>
      <c r="C2335" t="s">
        <v>7690</v>
      </c>
      <c r="D2335" t="s">
        <v>7691</v>
      </c>
      <c r="E2335" t="s">
        <v>7571</v>
      </c>
      <c r="F2335" t="s">
        <v>7572</v>
      </c>
      <c r="L2335" t="s">
        <v>24619</v>
      </c>
      <c r="M2335" t="s">
        <v>7675</v>
      </c>
    </row>
    <row r="2336" spans="1:13" x14ac:dyDescent="0.3">
      <c r="A2336" t="s">
        <v>7692</v>
      </c>
      <c r="B2336" t="s">
        <v>1022</v>
      </c>
      <c r="C2336" t="s">
        <v>1023</v>
      </c>
      <c r="D2336" t="s">
        <v>1024</v>
      </c>
      <c r="E2336" t="s">
        <v>7571</v>
      </c>
      <c r="F2336" t="s">
        <v>7572</v>
      </c>
      <c r="K2336" t="s">
        <v>7693</v>
      </c>
      <c r="L2336" t="s">
        <v>23859</v>
      </c>
      <c r="M2336" t="s">
        <v>7675</v>
      </c>
    </row>
    <row r="2337" spans="1:13" x14ac:dyDescent="0.3">
      <c r="A2337" t="s">
        <v>162</v>
      </c>
      <c r="B2337" t="s">
        <v>163</v>
      </c>
      <c r="C2337" t="s">
        <v>164</v>
      </c>
      <c r="D2337" t="s">
        <v>165</v>
      </c>
      <c r="E2337" t="s">
        <v>14</v>
      </c>
      <c r="F2337" t="s">
        <v>15</v>
      </c>
      <c r="K2337" t="s">
        <v>166</v>
      </c>
      <c r="L2337" t="s">
        <v>23691</v>
      </c>
      <c r="M2337" t="s">
        <v>112</v>
      </c>
    </row>
    <row r="2338" spans="1:13" x14ac:dyDescent="0.3">
      <c r="A2338" t="s">
        <v>1245</v>
      </c>
      <c r="B2338" t="s">
        <v>1246</v>
      </c>
      <c r="C2338">
        <v>8619951925546</v>
      </c>
      <c r="D2338" t="s">
        <v>1247</v>
      </c>
      <c r="E2338" t="s">
        <v>873</v>
      </c>
      <c r="F2338" t="s">
        <v>874</v>
      </c>
      <c r="K2338" t="s">
        <v>1248</v>
      </c>
      <c r="L2338" t="s">
        <v>23905</v>
      </c>
      <c r="M2338" t="s">
        <v>1200</v>
      </c>
    </row>
    <row r="2339" spans="1:13" x14ac:dyDescent="0.3">
      <c r="A2339" t="s">
        <v>7694</v>
      </c>
      <c r="B2339" t="s">
        <v>1567</v>
      </c>
      <c r="C2339" t="s">
        <v>1568</v>
      </c>
      <c r="D2339" t="s">
        <v>1569</v>
      </c>
      <c r="E2339" t="s">
        <v>7571</v>
      </c>
      <c r="F2339" t="s">
        <v>7572</v>
      </c>
      <c r="K2339" t="s">
        <v>1570</v>
      </c>
      <c r="L2339" t="s">
        <v>23960</v>
      </c>
      <c r="M2339" t="s">
        <v>7675</v>
      </c>
    </row>
    <row r="2340" spans="1:13" x14ac:dyDescent="0.3">
      <c r="A2340" t="s">
        <v>7695</v>
      </c>
      <c r="B2340" t="s">
        <v>7696</v>
      </c>
      <c r="C2340" t="s">
        <v>7697</v>
      </c>
      <c r="D2340" t="s">
        <v>7698</v>
      </c>
      <c r="E2340" t="s">
        <v>7571</v>
      </c>
      <c r="F2340" t="s">
        <v>7572</v>
      </c>
      <c r="K2340" t="s">
        <v>264</v>
      </c>
      <c r="L2340" t="s">
        <v>24620</v>
      </c>
      <c r="M2340" t="s">
        <v>7675</v>
      </c>
    </row>
    <row r="2341" spans="1:13" x14ac:dyDescent="0.3">
      <c r="A2341" t="s">
        <v>7699</v>
      </c>
      <c r="B2341" t="s">
        <v>7700</v>
      </c>
      <c r="C2341">
        <v>13020863400</v>
      </c>
      <c r="D2341" t="s">
        <v>7701</v>
      </c>
      <c r="E2341" t="s">
        <v>7571</v>
      </c>
      <c r="F2341" t="s">
        <v>7572</v>
      </c>
      <c r="K2341" t="s">
        <v>7702</v>
      </c>
      <c r="L2341" t="s">
        <v>24621</v>
      </c>
      <c r="M2341" t="s">
        <v>7675</v>
      </c>
    </row>
    <row r="2342" spans="1:13" x14ac:dyDescent="0.3">
      <c r="A2342" t="s">
        <v>7703</v>
      </c>
      <c r="B2342" t="s">
        <v>6694</v>
      </c>
      <c r="C2342" t="s">
        <v>6695</v>
      </c>
      <c r="D2342" t="s">
        <v>6696</v>
      </c>
      <c r="E2342" t="s">
        <v>7571</v>
      </c>
      <c r="F2342" t="s">
        <v>7572</v>
      </c>
      <c r="L2342" t="s">
        <v>24507</v>
      </c>
      <c r="M2342" t="s">
        <v>7675</v>
      </c>
    </row>
    <row r="2343" spans="1:13" x14ac:dyDescent="0.3">
      <c r="A2343" t="s">
        <v>7704</v>
      </c>
      <c r="B2343" t="s">
        <v>289</v>
      </c>
      <c r="C2343" t="s">
        <v>290</v>
      </c>
      <c r="D2343" t="s">
        <v>291</v>
      </c>
      <c r="E2343" t="s">
        <v>7571</v>
      </c>
      <c r="F2343" t="s">
        <v>7572</v>
      </c>
      <c r="L2343" t="s">
        <v>23718</v>
      </c>
      <c r="M2343" t="s">
        <v>7675</v>
      </c>
    </row>
    <row r="2344" spans="1:13" x14ac:dyDescent="0.3">
      <c r="A2344" t="s">
        <v>7705</v>
      </c>
      <c r="B2344" t="s">
        <v>1598</v>
      </c>
      <c r="C2344" t="s">
        <v>1599</v>
      </c>
      <c r="D2344" t="s">
        <v>1600</v>
      </c>
      <c r="E2344" t="s">
        <v>7571</v>
      </c>
      <c r="F2344" t="s">
        <v>7572</v>
      </c>
      <c r="L2344" t="s">
        <v>23963</v>
      </c>
      <c r="M2344" t="s">
        <v>7675</v>
      </c>
    </row>
    <row r="2345" spans="1:13" x14ac:dyDescent="0.3">
      <c r="A2345" t="s">
        <v>7706</v>
      </c>
      <c r="B2345" t="s">
        <v>2463</v>
      </c>
      <c r="C2345" t="s">
        <v>2464</v>
      </c>
      <c r="D2345" t="s">
        <v>2465</v>
      </c>
      <c r="E2345" t="s">
        <v>7571</v>
      </c>
      <c r="F2345" t="s">
        <v>7572</v>
      </c>
      <c r="L2345" t="s">
        <v>24092</v>
      </c>
      <c r="M2345" t="s">
        <v>7675</v>
      </c>
    </row>
    <row r="2346" spans="1:13" x14ac:dyDescent="0.3">
      <c r="A2346" t="s">
        <v>7707</v>
      </c>
      <c r="B2346" t="s">
        <v>7708</v>
      </c>
      <c r="C2346" t="s">
        <v>7709</v>
      </c>
      <c r="D2346" t="s">
        <v>7710</v>
      </c>
      <c r="E2346" t="s">
        <v>7571</v>
      </c>
      <c r="F2346" t="s">
        <v>7572</v>
      </c>
      <c r="L2346" t="s">
        <v>24622</v>
      </c>
      <c r="M2346" t="s">
        <v>7675</v>
      </c>
    </row>
    <row r="2347" spans="1:13" x14ac:dyDescent="0.3">
      <c r="A2347" t="s">
        <v>7711</v>
      </c>
      <c r="B2347" t="s">
        <v>7712</v>
      </c>
      <c r="C2347" t="s">
        <v>7713</v>
      </c>
      <c r="D2347" t="s">
        <v>7714</v>
      </c>
      <c r="E2347" t="s">
        <v>7571</v>
      </c>
      <c r="F2347" t="s">
        <v>7572</v>
      </c>
      <c r="L2347" t="s">
        <v>24623</v>
      </c>
      <c r="M2347" t="s">
        <v>7675</v>
      </c>
    </row>
    <row r="2348" spans="1:13" x14ac:dyDescent="0.3">
      <c r="A2348" t="s">
        <v>7715</v>
      </c>
      <c r="B2348" t="s">
        <v>7716</v>
      </c>
      <c r="C2348" t="s">
        <v>7717</v>
      </c>
      <c r="D2348" t="s">
        <v>7718</v>
      </c>
      <c r="E2348" t="s">
        <v>7571</v>
      </c>
      <c r="F2348" t="s">
        <v>7572</v>
      </c>
      <c r="L2348" t="s">
        <v>24624</v>
      </c>
      <c r="M2348" t="s">
        <v>7675</v>
      </c>
    </row>
    <row r="2349" spans="1:13" x14ac:dyDescent="0.3">
      <c r="A2349" t="s">
        <v>1249</v>
      </c>
      <c r="B2349" t="s">
        <v>276</v>
      </c>
      <c r="C2349">
        <v>8615926260361</v>
      </c>
      <c r="D2349" t="s">
        <v>537</v>
      </c>
      <c r="E2349" t="s">
        <v>873</v>
      </c>
      <c r="F2349" t="s">
        <v>874</v>
      </c>
      <c r="K2349" t="s">
        <v>538</v>
      </c>
      <c r="L2349" t="s">
        <v>23776</v>
      </c>
      <c r="M2349" t="s">
        <v>1200</v>
      </c>
    </row>
    <row r="2350" spans="1:13" x14ac:dyDescent="0.3">
      <c r="A2350" t="s">
        <v>7719</v>
      </c>
      <c r="B2350" t="s">
        <v>2866</v>
      </c>
      <c r="C2350" t="s">
        <v>2867</v>
      </c>
      <c r="D2350" t="s">
        <v>2868</v>
      </c>
      <c r="E2350" t="s">
        <v>7571</v>
      </c>
      <c r="F2350" t="s">
        <v>7572</v>
      </c>
      <c r="L2350" t="s">
        <v>24149</v>
      </c>
      <c r="M2350" t="s">
        <v>7675</v>
      </c>
    </row>
    <row r="2351" spans="1:13" x14ac:dyDescent="0.3">
      <c r="A2351" t="s">
        <v>7720</v>
      </c>
      <c r="B2351" t="s">
        <v>336</v>
      </c>
      <c r="C2351" t="s">
        <v>337</v>
      </c>
      <c r="D2351" t="s">
        <v>338</v>
      </c>
      <c r="E2351" t="s">
        <v>7571</v>
      </c>
      <c r="F2351" t="s">
        <v>7572</v>
      </c>
      <c r="L2351" t="s">
        <v>24625</v>
      </c>
      <c r="M2351" t="s">
        <v>7675</v>
      </c>
    </row>
    <row r="2352" spans="1:13" x14ac:dyDescent="0.3">
      <c r="A2352" t="s">
        <v>7721</v>
      </c>
      <c r="B2352" t="s">
        <v>5308</v>
      </c>
      <c r="C2352" t="s">
        <v>5309</v>
      </c>
      <c r="D2352" t="s">
        <v>5310</v>
      </c>
      <c r="E2352" t="s">
        <v>7571</v>
      </c>
      <c r="F2352" t="s">
        <v>7572</v>
      </c>
      <c r="L2352" t="s">
        <v>24430</v>
      </c>
      <c r="M2352" t="s">
        <v>7675</v>
      </c>
    </row>
    <row r="2353" spans="1:13" x14ac:dyDescent="0.3">
      <c r="A2353" t="s">
        <v>7722</v>
      </c>
      <c r="B2353" t="s">
        <v>1611</v>
      </c>
      <c r="C2353" t="s">
        <v>1612</v>
      </c>
      <c r="D2353" t="s">
        <v>1613</v>
      </c>
      <c r="E2353" t="s">
        <v>7571</v>
      </c>
      <c r="F2353" t="s">
        <v>7572</v>
      </c>
      <c r="L2353" t="s">
        <v>23970</v>
      </c>
      <c r="M2353" t="s">
        <v>7723</v>
      </c>
    </row>
    <row r="2354" spans="1:13" x14ac:dyDescent="0.3">
      <c r="A2354" t="s">
        <v>7724</v>
      </c>
      <c r="B2354" t="s">
        <v>7725</v>
      </c>
      <c r="C2354" t="s">
        <v>7726</v>
      </c>
      <c r="D2354" t="s">
        <v>7727</v>
      </c>
      <c r="E2354" t="s">
        <v>7571</v>
      </c>
      <c r="F2354" t="s">
        <v>7572</v>
      </c>
      <c r="L2354" t="s">
        <v>24626</v>
      </c>
      <c r="M2354" t="s">
        <v>7723</v>
      </c>
    </row>
    <row r="2355" spans="1:13" x14ac:dyDescent="0.3">
      <c r="A2355" t="s">
        <v>7728</v>
      </c>
      <c r="B2355" t="s">
        <v>7729</v>
      </c>
      <c r="C2355" t="s">
        <v>7730</v>
      </c>
      <c r="D2355" t="s">
        <v>7731</v>
      </c>
      <c r="E2355" t="s">
        <v>7571</v>
      </c>
      <c r="F2355" t="s">
        <v>7572</v>
      </c>
      <c r="L2355" t="s">
        <v>24627</v>
      </c>
      <c r="M2355" t="s">
        <v>7723</v>
      </c>
    </row>
    <row r="2356" spans="1:13" x14ac:dyDescent="0.3">
      <c r="A2356" t="s">
        <v>7732</v>
      </c>
      <c r="B2356" t="s">
        <v>7733</v>
      </c>
      <c r="C2356" t="s">
        <v>7734</v>
      </c>
      <c r="D2356" t="s">
        <v>7735</v>
      </c>
      <c r="E2356" t="s">
        <v>7571</v>
      </c>
      <c r="F2356" t="s">
        <v>7572</v>
      </c>
      <c r="L2356" t="s">
        <v>24628</v>
      </c>
      <c r="M2356" t="s">
        <v>7723</v>
      </c>
    </row>
    <row r="2357" spans="1:13" x14ac:dyDescent="0.3">
      <c r="A2357" t="s">
        <v>7736</v>
      </c>
      <c r="B2357" t="s">
        <v>7737</v>
      </c>
      <c r="C2357" t="s">
        <v>7738</v>
      </c>
      <c r="D2357" t="s">
        <v>7739</v>
      </c>
      <c r="E2357" t="s">
        <v>7571</v>
      </c>
      <c r="F2357" t="s">
        <v>7572</v>
      </c>
      <c r="L2357" t="s">
        <v>24629</v>
      </c>
      <c r="M2357" t="s">
        <v>7723</v>
      </c>
    </row>
    <row r="2358" spans="1:13" x14ac:dyDescent="0.3">
      <c r="A2358" t="s">
        <v>7740</v>
      </c>
      <c r="B2358" t="s">
        <v>1672</v>
      </c>
      <c r="C2358" t="s">
        <v>1673</v>
      </c>
      <c r="D2358" t="s">
        <v>1674</v>
      </c>
      <c r="E2358" t="s">
        <v>7571</v>
      </c>
      <c r="F2358" t="s">
        <v>7572</v>
      </c>
      <c r="L2358" t="s">
        <v>23984</v>
      </c>
      <c r="M2358" t="s">
        <v>7723</v>
      </c>
    </row>
    <row r="2359" spans="1:13" x14ac:dyDescent="0.3">
      <c r="A2359" t="s">
        <v>7741</v>
      </c>
      <c r="B2359" t="s">
        <v>1131</v>
      </c>
      <c r="C2359" t="s">
        <v>1132</v>
      </c>
      <c r="D2359" t="s">
        <v>1133</v>
      </c>
      <c r="E2359" t="s">
        <v>7571</v>
      </c>
      <c r="F2359" t="s">
        <v>7572</v>
      </c>
      <c r="L2359" t="s">
        <v>23884</v>
      </c>
      <c r="M2359" t="s">
        <v>7723</v>
      </c>
    </row>
    <row r="2360" spans="1:13" x14ac:dyDescent="0.3">
      <c r="A2360" t="s">
        <v>1250</v>
      </c>
      <c r="B2360" t="s">
        <v>1251</v>
      </c>
      <c r="C2360">
        <v>8618306022109</v>
      </c>
      <c r="D2360" t="s">
        <v>1252</v>
      </c>
      <c r="E2360" t="s">
        <v>873</v>
      </c>
      <c r="F2360" t="s">
        <v>874</v>
      </c>
      <c r="K2360" t="s">
        <v>1253</v>
      </c>
      <c r="L2360" t="s">
        <v>23906</v>
      </c>
      <c r="M2360" t="s">
        <v>1200</v>
      </c>
    </row>
    <row r="2361" spans="1:13" x14ac:dyDescent="0.3">
      <c r="A2361" t="s">
        <v>7742</v>
      </c>
      <c r="B2361" t="s">
        <v>2880</v>
      </c>
      <c r="C2361" t="s">
        <v>2881</v>
      </c>
      <c r="D2361" t="s">
        <v>2882</v>
      </c>
      <c r="E2361" t="s">
        <v>7571</v>
      </c>
      <c r="F2361" t="s">
        <v>7572</v>
      </c>
      <c r="L2361" t="s">
        <v>24152</v>
      </c>
      <c r="M2361" t="s">
        <v>7723</v>
      </c>
    </row>
    <row r="2362" spans="1:13" x14ac:dyDescent="0.3">
      <c r="A2362" t="s">
        <v>7743</v>
      </c>
      <c r="B2362" t="s">
        <v>3545</v>
      </c>
      <c r="C2362" t="s">
        <v>3546</v>
      </c>
      <c r="D2362" t="s">
        <v>3547</v>
      </c>
      <c r="E2362" t="s">
        <v>7571</v>
      </c>
      <c r="F2362" t="s">
        <v>7572</v>
      </c>
      <c r="L2362" t="s">
        <v>24218</v>
      </c>
      <c r="M2362" t="s">
        <v>7723</v>
      </c>
    </row>
    <row r="2363" spans="1:13" x14ac:dyDescent="0.3">
      <c r="A2363" t="s">
        <v>7744</v>
      </c>
      <c r="B2363" t="s">
        <v>2210</v>
      </c>
      <c r="C2363" t="s">
        <v>2211</v>
      </c>
      <c r="D2363" t="s">
        <v>2212</v>
      </c>
      <c r="E2363" t="s">
        <v>7571</v>
      </c>
      <c r="F2363" t="s">
        <v>7572</v>
      </c>
      <c r="L2363" t="s">
        <v>24060</v>
      </c>
      <c r="M2363" t="s">
        <v>7723</v>
      </c>
    </row>
    <row r="2364" spans="1:13" x14ac:dyDescent="0.3">
      <c r="A2364" t="s">
        <v>7745</v>
      </c>
      <c r="B2364" t="s">
        <v>7746</v>
      </c>
      <c r="C2364" t="s">
        <v>7747</v>
      </c>
      <c r="D2364" t="s">
        <v>7748</v>
      </c>
      <c r="E2364" t="s">
        <v>7571</v>
      </c>
      <c r="F2364" t="s">
        <v>7572</v>
      </c>
      <c r="L2364" t="s">
        <v>24630</v>
      </c>
      <c r="M2364" t="s">
        <v>7723</v>
      </c>
    </row>
    <row r="2365" spans="1:13" x14ac:dyDescent="0.3">
      <c r="A2365" t="s">
        <v>7749</v>
      </c>
      <c r="B2365" t="s">
        <v>7750</v>
      </c>
      <c r="C2365" t="s">
        <v>7751</v>
      </c>
      <c r="D2365" t="s">
        <v>7752</v>
      </c>
      <c r="E2365" t="s">
        <v>7571</v>
      </c>
      <c r="F2365" t="s">
        <v>7572</v>
      </c>
      <c r="L2365" t="s">
        <v>24631</v>
      </c>
      <c r="M2365" t="s">
        <v>7723</v>
      </c>
    </row>
    <row r="2366" spans="1:13" x14ac:dyDescent="0.3">
      <c r="A2366" t="s">
        <v>7753</v>
      </c>
      <c r="B2366" t="s">
        <v>7754</v>
      </c>
      <c r="C2366" t="s">
        <v>7755</v>
      </c>
      <c r="D2366" t="s">
        <v>7756</v>
      </c>
      <c r="E2366" t="s">
        <v>7571</v>
      </c>
      <c r="F2366" t="s">
        <v>7572</v>
      </c>
      <c r="L2366" t="s">
        <v>24632</v>
      </c>
      <c r="M2366" t="s">
        <v>7723</v>
      </c>
    </row>
    <row r="2367" spans="1:13" x14ac:dyDescent="0.3">
      <c r="A2367" t="s">
        <v>7757</v>
      </c>
      <c r="B2367" t="s">
        <v>1616</v>
      </c>
      <c r="C2367" t="s">
        <v>1617</v>
      </c>
      <c r="D2367" t="s">
        <v>1618</v>
      </c>
      <c r="E2367" t="s">
        <v>7571</v>
      </c>
      <c r="F2367" t="s">
        <v>7572</v>
      </c>
      <c r="L2367" t="s">
        <v>23971</v>
      </c>
      <c r="M2367" t="s">
        <v>7723</v>
      </c>
    </row>
    <row r="2368" spans="1:13" x14ac:dyDescent="0.3">
      <c r="A2368" t="s">
        <v>7758</v>
      </c>
      <c r="B2368" t="s">
        <v>2853</v>
      </c>
      <c r="C2368" t="s">
        <v>2854</v>
      </c>
      <c r="D2368" t="s">
        <v>2855</v>
      </c>
      <c r="E2368" t="s">
        <v>7571</v>
      </c>
      <c r="F2368" t="s">
        <v>7572</v>
      </c>
      <c r="L2368" t="s">
        <v>24145</v>
      </c>
      <c r="M2368" t="s">
        <v>7723</v>
      </c>
    </row>
    <row r="2369" spans="1:13" x14ac:dyDescent="0.3">
      <c r="A2369" t="s">
        <v>7759</v>
      </c>
      <c r="B2369" t="s">
        <v>7760</v>
      </c>
      <c r="C2369" t="s">
        <v>7761</v>
      </c>
      <c r="D2369" t="s">
        <v>7710</v>
      </c>
      <c r="E2369" t="s">
        <v>7571</v>
      </c>
      <c r="F2369" t="s">
        <v>7572</v>
      </c>
      <c r="L2369" t="s">
        <v>24622</v>
      </c>
      <c r="M2369" t="s">
        <v>7723</v>
      </c>
    </row>
    <row r="2370" spans="1:13" x14ac:dyDescent="0.3">
      <c r="A2370" t="s">
        <v>7762</v>
      </c>
      <c r="B2370" t="s">
        <v>7763</v>
      </c>
      <c r="C2370" t="s">
        <v>7764</v>
      </c>
      <c r="D2370" t="s">
        <v>7765</v>
      </c>
      <c r="E2370" t="s">
        <v>7571</v>
      </c>
      <c r="F2370" t="s">
        <v>7572</v>
      </c>
      <c r="L2370" t="s">
        <v>24633</v>
      </c>
      <c r="M2370" t="s">
        <v>7723</v>
      </c>
    </row>
    <row r="2371" spans="1:13" x14ac:dyDescent="0.3">
      <c r="A2371" t="s">
        <v>1254</v>
      </c>
      <c r="B2371" t="s">
        <v>1255</v>
      </c>
      <c r="C2371" t="s">
        <v>1256</v>
      </c>
      <c r="D2371" t="s">
        <v>1257</v>
      </c>
      <c r="E2371" t="s">
        <v>873</v>
      </c>
      <c r="F2371" t="s">
        <v>874</v>
      </c>
      <c r="K2371" t="s">
        <v>1258</v>
      </c>
      <c r="L2371" t="s">
        <v>23907</v>
      </c>
      <c r="M2371" t="s">
        <v>1259</v>
      </c>
    </row>
    <row r="2372" spans="1:13" x14ac:dyDescent="0.3">
      <c r="A2372" t="s">
        <v>7766</v>
      </c>
      <c r="B2372" t="s">
        <v>2486</v>
      </c>
      <c r="C2372" t="s">
        <v>2487</v>
      </c>
      <c r="D2372" t="s">
        <v>2488</v>
      </c>
      <c r="E2372" t="s">
        <v>7571</v>
      </c>
      <c r="F2372" t="s">
        <v>7572</v>
      </c>
      <c r="L2372" t="s">
        <v>24096</v>
      </c>
      <c r="M2372" t="s">
        <v>7723</v>
      </c>
    </row>
    <row r="2373" spans="1:13" x14ac:dyDescent="0.3">
      <c r="A2373" t="s">
        <v>7767</v>
      </c>
      <c r="B2373" t="s">
        <v>6145</v>
      </c>
      <c r="C2373" t="s">
        <v>6146</v>
      </c>
      <c r="D2373" t="s">
        <v>6147</v>
      </c>
      <c r="E2373" t="s">
        <v>7571</v>
      </c>
      <c r="F2373" t="s">
        <v>7572</v>
      </c>
      <c r="L2373" t="s">
        <v>24464</v>
      </c>
      <c r="M2373" t="s">
        <v>7723</v>
      </c>
    </row>
    <row r="2374" spans="1:13" x14ac:dyDescent="0.3">
      <c r="A2374" t="s">
        <v>7768</v>
      </c>
      <c r="B2374" t="s">
        <v>1707</v>
      </c>
      <c r="C2374" t="s">
        <v>1708</v>
      </c>
      <c r="D2374" t="s">
        <v>1709</v>
      </c>
      <c r="E2374" t="s">
        <v>7571</v>
      </c>
      <c r="F2374" t="s">
        <v>7572</v>
      </c>
      <c r="L2374" t="s">
        <v>23993</v>
      </c>
      <c r="M2374" t="s">
        <v>7723</v>
      </c>
    </row>
    <row r="2375" spans="1:13" x14ac:dyDescent="0.3">
      <c r="A2375" t="s">
        <v>7769</v>
      </c>
      <c r="B2375" t="s">
        <v>2915</v>
      </c>
      <c r="E2375" t="s">
        <v>7571</v>
      </c>
      <c r="F2375" t="s">
        <v>7572</v>
      </c>
      <c r="L2375" t="s">
        <v>24170</v>
      </c>
      <c r="M2375" t="s">
        <v>7770</v>
      </c>
    </row>
    <row r="2376" spans="1:13" x14ac:dyDescent="0.3">
      <c r="A2376" t="s">
        <v>7771</v>
      </c>
      <c r="B2376" t="s">
        <v>7772</v>
      </c>
      <c r="C2376" t="s">
        <v>7773</v>
      </c>
      <c r="D2376" t="s">
        <v>7774</v>
      </c>
      <c r="E2376" t="s">
        <v>7571</v>
      </c>
      <c r="F2376" t="s">
        <v>7572</v>
      </c>
      <c r="L2376" t="s">
        <v>24634</v>
      </c>
      <c r="M2376" t="s">
        <v>7770</v>
      </c>
    </row>
    <row r="2377" spans="1:13" x14ac:dyDescent="0.3">
      <c r="A2377" t="s">
        <v>7775</v>
      </c>
      <c r="B2377" t="s">
        <v>182</v>
      </c>
      <c r="C2377" t="s">
        <v>183</v>
      </c>
      <c r="D2377" t="s">
        <v>184</v>
      </c>
      <c r="E2377" t="s">
        <v>7571</v>
      </c>
      <c r="F2377" t="s">
        <v>7572</v>
      </c>
      <c r="L2377" t="s">
        <v>23694</v>
      </c>
      <c r="M2377" t="s">
        <v>7770</v>
      </c>
    </row>
    <row r="2378" spans="1:13" x14ac:dyDescent="0.3">
      <c r="A2378" t="s">
        <v>7776</v>
      </c>
      <c r="B2378" t="s">
        <v>1147</v>
      </c>
      <c r="C2378" t="s">
        <v>1148</v>
      </c>
      <c r="D2378" t="s">
        <v>1149</v>
      </c>
      <c r="E2378" t="s">
        <v>7571</v>
      </c>
      <c r="F2378" t="s">
        <v>7572</v>
      </c>
      <c r="L2378" t="s">
        <v>23888</v>
      </c>
      <c r="M2378" t="s">
        <v>7770</v>
      </c>
    </row>
    <row r="2379" spans="1:13" x14ac:dyDescent="0.3">
      <c r="A2379" t="s">
        <v>7777</v>
      </c>
      <c r="B2379" t="s">
        <v>216</v>
      </c>
      <c r="C2379" t="s">
        <v>217</v>
      </c>
      <c r="D2379" t="s">
        <v>218</v>
      </c>
      <c r="E2379" t="s">
        <v>7571</v>
      </c>
      <c r="F2379" t="s">
        <v>7572</v>
      </c>
      <c r="L2379" t="s">
        <v>23702</v>
      </c>
      <c r="M2379" t="s">
        <v>7770</v>
      </c>
    </row>
    <row r="2380" spans="1:13" x14ac:dyDescent="0.3">
      <c r="A2380" t="s">
        <v>7778</v>
      </c>
      <c r="B2380" t="s">
        <v>5118</v>
      </c>
      <c r="C2380" t="s">
        <v>5119</v>
      </c>
      <c r="D2380" t="s">
        <v>5120</v>
      </c>
      <c r="E2380" t="s">
        <v>7571</v>
      </c>
      <c r="F2380" t="s">
        <v>7572</v>
      </c>
      <c r="L2380" t="s">
        <v>24390</v>
      </c>
      <c r="M2380" t="s">
        <v>7770</v>
      </c>
    </row>
    <row r="2381" spans="1:13" x14ac:dyDescent="0.3">
      <c r="A2381" t="s">
        <v>7779</v>
      </c>
      <c r="B2381" t="s">
        <v>1728</v>
      </c>
      <c r="C2381" t="s">
        <v>1729</v>
      </c>
      <c r="D2381" t="s">
        <v>1730</v>
      </c>
      <c r="E2381" t="s">
        <v>7571</v>
      </c>
      <c r="F2381" t="s">
        <v>7572</v>
      </c>
      <c r="L2381" t="s">
        <v>23997</v>
      </c>
      <c r="M2381" t="s">
        <v>7770</v>
      </c>
    </row>
    <row r="2382" spans="1:13" x14ac:dyDescent="0.3">
      <c r="A2382" t="s">
        <v>1260</v>
      </c>
      <c r="B2382" t="s">
        <v>1261</v>
      </c>
      <c r="C2382">
        <v>8616621771607</v>
      </c>
      <c r="D2382" t="s">
        <v>1262</v>
      </c>
      <c r="E2382" t="s">
        <v>873</v>
      </c>
      <c r="F2382" t="s">
        <v>874</v>
      </c>
      <c r="K2382" t="s">
        <v>1263</v>
      </c>
      <c r="L2382" t="s">
        <v>23908</v>
      </c>
      <c r="M2382" t="s">
        <v>1259</v>
      </c>
    </row>
    <row r="2383" spans="1:13" x14ac:dyDescent="0.3">
      <c r="A2383" t="s">
        <v>7780</v>
      </c>
      <c r="B2383" t="s">
        <v>1003</v>
      </c>
      <c r="C2383" t="s">
        <v>1004</v>
      </c>
      <c r="D2383" t="s">
        <v>1005</v>
      </c>
      <c r="E2383" t="s">
        <v>7571</v>
      </c>
      <c r="F2383" t="s">
        <v>7572</v>
      </c>
      <c r="K2383" t="s">
        <v>1006</v>
      </c>
      <c r="L2383" t="s">
        <v>23855</v>
      </c>
      <c r="M2383" t="s">
        <v>7770</v>
      </c>
    </row>
    <row r="2384" spans="1:13" x14ac:dyDescent="0.3">
      <c r="A2384" t="s">
        <v>7781</v>
      </c>
      <c r="B2384" t="s">
        <v>4083</v>
      </c>
      <c r="C2384" t="s">
        <v>4084</v>
      </c>
      <c r="D2384" t="s">
        <v>4085</v>
      </c>
      <c r="E2384" t="s">
        <v>7571</v>
      </c>
      <c r="F2384" t="s">
        <v>7572</v>
      </c>
      <c r="L2384" t="s">
        <v>24292</v>
      </c>
      <c r="M2384" t="s">
        <v>7770</v>
      </c>
    </row>
    <row r="2385" spans="1:13" x14ac:dyDescent="0.3">
      <c r="A2385" t="s">
        <v>7782</v>
      </c>
      <c r="B2385" t="s">
        <v>356</v>
      </c>
      <c r="C2385" t="s">
        <v>357</v>
      </c>
      <c r="D2385" t="s">
        <v>358</v>
      </c>
      <c r="E2385" t="s">
        <v>7571</v>
      </c>
      <c r="F2385" t="s">
        <v>7572</v>
      </c>
      <c r="L2385" t="s">
        <v>23735</v>
      </c>
      <c r="M2385" t="s">
        <v>7770</v>
      </c>
    </row>
    <row r="2386" spans="1:13" x14ac:dyDescent="0.3">
      <c r="A2386" t="s">
        <v>7783</v>
      </c>
      <c r="B2386" t="s">
        <v>7784</v>
      </c>
      <c r="C2386" t="s">
        <v>7785</v>
      </c>
      <c r="D2386" t="s">
        <v>7786</v>
      </c>
      <c r="E2386" t="s">
        <v>7571</v>
      </c>
      <c r="F2386" t="s">
        <v>7572</v>
      </c>
      <c r="K2386" t="s">
        <v>7787</v>
      </c>
      <c r="L2386" t="s">
        <v>24635</v>
      </c>
      <c r="M2386" t="s">
        <v>7770</v>
      </c>
    </row>
    <row r="2387" spans="1:13" x14ac:dyDescent="0.3">
      <c r="A2387" t="s">
        <v>7788</v>
      </c>
      <c r="B2387" t="s">
        <v>78</v>
      </c>
      <c r="C2387">
        <v>8615255079626</v>
      </c>
      <c r="D2387" t="s">
        <v>79</v>
      </c>
      <c r="E2387" t="s">
        <v>7571</v>
      </c>
      <c r="F2387" t="s">
        <v>7572</v>
      </c>
      <c r="K2387" t="s">
        <v>5053</v>
      </c>
      <c r="L2387" t="s">
        <v>23675</v>
      </c>
      <c r="M2387" t="s">
        <v>7770</v>
      </c>
    </row>
    <row r="2388" spans="1:13" x14ac:dyDescent="0.3">
      <c r="A2388" t="s">
        <v>7789</v>
      </c>
      <c r="B2388" t="s">
        <v>563</v>
      </c>
      <c r="C2388" t="s">
        <v>564</v>
      </c>
      <c r="D2388" t="s">
        <v>565</v>
      </c>
      <c r="E2388" t="s">
        <v>7571</v>
      </c>
      <c r="F2388" t="s">
        <v>7572</v>
      </c>
      <c r="K2388" t="s">
        <v>7790</v>
      </c>
      <c r="L2388" t="s">
        <v>23747</v>
      </c>
      <c r="M2388" t="s">
        <v>7770</v>
      </c>
    </row>
    <row r="2389" spans="1:13" x14ac:dyDescent="0.3">
      <c r="A2389" t="s">
        <v>7791</v>
      </c>
      <c r="B2389" t="s">
        <v>396</v>
      </c>
      <c r="C2389" t="s">
        <v>397</v>
      </c>
      <c r="D2389" t="s">
        <v>398</v>
      </c>
      <c r="E2389" t="s">
        <v>7571</v>
      </c>
      <c r="F2389" t="s">
        <v>7572</v>
      </c>
      <c r="K2389" t="s">
        <v>399</v>
      </c>
      <c r="L2389" t="s">
        <v>23744</v>
      </c>
      <c r="M2389" t="s">
        <v>7770</v>
      </c>
    </row>
    <row r="2390" spans="1:13" x14ac:dyDescent="0.3">
      <c r="A2390" t="s">
        <v>7792</v>
      </c>
      <c r="B2390" t="s">
        <v>7793</v>
      </c>
      <c r="C2390" t="s">
        <v>7794</v>
      </c>
      <c r="D2390" t="s">
        <v>7795</v>
      </c>
      <c r="E2390" t="s">
        <v>7571</v>
      </c>
      <c r="F2390" t="s">
        <v>7572</v>
      </c>
      <c r="K2390" t="s">
        <v>7796</v>
      </c>
      <c r="L2390" t="s">
        <v>24636</v>
      </c>
      <c r="M2390" t="s">
        <v>7770</v>
      </c>
    </row>
    <row r="2391" spans="1:13" x14ac:dyDescent="0.3">
      <c r="A2391" t="s">
        <v>7797</v>
      </c>
      <c r="B2391" t="s">
        <v>720</v>
      </c>
      <c r="C2391" t="s">
        <v>1769</v>
      </c>
      <c r="D2391" t="s">
        <v>1770</v>
      </c>
      <c r="E2391" t="s">
        <v>7571</v>
      </c>
      <c r="F2391" t="s">
        <v>7572</v>
      </c>
      <c r="L2391" t="s">
        <v>23810</v>
      </c>
      <c r="M2391" t="s">
        <v>7770</v>
      </c>
    </row>
    <row r="2392" spans="1:13" x14ac:dyDescent="0.3">
      <c r="A2392" t="s">
        <v>7798</v>
      </c>
      <c r="B2392" t="s">
        <v>4760</v>
      </c>
      <c r="C2392" t="s">
        <v>4761</v>
      </c>
      <c r="D2392" t="s">
        <v>4762</v>
      </c>
      <c r="E2392" t="s">
        <v>7571</v>
      </c>
      <c r="F2392" t="s">
        <v>7572</v>
      </c>
      <c r="K2392" t="s">
        <v>7799</v>
      </c>
      <c r="L2392" t="s">
        <v>23698</v>
      </c>
      <c r="M2392" t="s">
        <v>7770</v>
      </c>
    </row>
    <row r="2393" spans="1:13" x14ac:dyDescent="0.3">
      <c r="A2393" t="s">
        <v>1264</v>
      </c>
      <c r="B2393" t="s">
        <v>427</v>
      </c>
      <c r="C2393" t="s">
        <v>428</v>
      </c>
      <c r="D2393" t="s">
        <v>429</v>
      </c>
      <c r="E2393" t="s">
        <v>873</v>
      </c>
      <c r="F2393" t="s">
        <v>874</v>
      </c>
      <c r="K2393" t="s">
        <v>430</v>
      </c>
      <c r="L2393" t="s">
        <v>23756</v>
      </c>
      <c r="M2393" t="s">
        <v>1259</v>
      </c>
    </row>
    <row r="2394" spans="1:13" x14ac:dyDescent="0.3">
      <c r="A2394" t="s">
        <v>7800</v>
      </c>
      <c r="B2394" t="s">
        <v>2915</v>
      </c>
      <c r="C2394">
        <v>8618662920632</v>
      </c>
      <c r="D2394" t="s">
        <v>2977</v>
      </c>
      <c r="E2394" t="s">
        <v>7571</v>
      </c>
      <c r="F2394" t="s">
        <v>7572</v>
      </c>
      <c r="K2394" t="s">
        <v>2804</v>
      </c>
      <c r="L2394" t="s">
        <v>24170</v>
      </c>
      <c r="M2394" t="s">
        <v>7770</v>
      </c>
    </row>
    <row r="2395" spans="1:13" x14ac:dyDescent="0.3">
      <c r="A2395" t="s">
        <v>7801</v>
      </c>
      <c r="B2395" t="s">
        <v>618</v>
      </c>
      <c r="C2395" t="s">
        <v>619</v>
      </c>
      <c r="D2395" t="s">
        <v>620</v>
      </c>
      <c r="E2395" t="s">
        <v>7571</v>
      </c>
      <c r="F2395" t="s">
        <v>7572</v>
      </c>
      <c r="K2395" t="s">
        <v>7802</v>
      </c>
      <c r="L2395" t="s">
        <v>23805</v>
      </c>
      <c r="M2395" t="s">
        <v>7770</v>
      </c>
    </row>
    <row r="2396" spans="1:13" x14ac:dyDescent="0.3">
      <c r="A2396" t="s">
        <v>7803</v>
      </c>
      <c r="B2396" t="s">
        <v>1853</v>
      </c>
      <c r="C2396">
        <v>8618026564465</v>
      </c>
      <c r="D2396" t="s">
        <v>1854</v>
      </c>
      <c r="E2396" t="s">
        <v>7571</v>
      </c>
      <c r="F2396" t="s">
        <v>7572</v>
      </c>
      <c r="K2396" t="s">
        <v>7804</v>
      </c>
      <c r="L2396" t="s">
        <v>24014</v>
      </c>
      <c r="M2396" t="s">
        <v>7770</v>
      </c>
    </row>
    <row r="2397" spans="1:13" x14ac:dyDescent="0.3">
      <c r="A2397" t="s">
        <v>7805</v>
      </c>
      <c r="B2397" t="s">
        <v>1915</v>
      </c>
      <c r="C2397">
        <v>15318151873</v>
      </c>
      <c r="D2397" t="s">
        <v>1916</v>
      </c>
      <c r="E2397" t="s">
        <v>7571</v>
      </c>
      <c r="F2397" t="s">
        <v>7572</v>
      </c>
      <c r="K2397" t="s">
        <v>1917</v>
      </c>
      <c r="L2397" t="s">
        <v>24021</v>
      </c>
      <c r="M2397" t="s">
        <v>7806</v>
      </c>
    </row>
    <row r="2398" spans="1:13" x14ac:dyDescent="0.3">
      <c r="A2398" t="s">
        <v>7807</v>
      </c>
      <c r="B2398" t="s">
        <v>1172</v>
      </c>
      <c r="C2398" t="s">
        <v>1314</v>
      </c>
      <c r="D2398" t="s">
        <v>1315</v>
      </c>
      <c r="E2398" t="s">
        <v>7571</v>
      </c>
      <c r="F2398" t="s">
        <v>7572</v>
      </c>
      <c r="K2398" t="s">
        <v>1479</v>
      </c>
      <c r="L2398" t="s">
        <v>23918</v>
      </c>
      <c r="M2398" t="s">
        <v>7806</v>
      </c>
    </row>
    <row r="2399" spans="1:13" x14ac:dyDescent="0.3">
      <c r="A2399" t="s">
        <v>7808</v>
      </c>
      <c r="B2399" t="s">
        <v>7809</v>
      </c>
      <c r="C2399">
        <v>8619951952469</v>
      </c>
      <c r="D2399" t="s">
        <v>7810</v>
      </c>
      <c r="E2399" t="s">
        <v>7571</v>
      </c>
      <c r="F2399" t="s">
        <v>7572</v>
      </c>
      <c r="K2399" t="s">
        <v>3003</v>
      </c>
      <c r="M2399" t="s">
        <v>7806</v>
      </c>
    </row>
    <row r="2400" spans="1:13" x14ac:dyDescent="0.3">
      <c r="A2400" t="s">
        <v>7811</v>
      </c>
      <c r="B2400" t="s">
        <v>603</v>
      </c>
      <c r="C2400" t="s">
        <v>604</v>
      </c>
      <c r="D2400" t="s">
        <v>605</v>
      </c>
      <c r="E2400" t="s">
        <v>7571</v>
      </c>
      <c r="F2400" t="s">
        <v>7812</v>
      </c>
      <c r="K2400" t="s">
        <v>4147</v>
      </c>
      <c r="L2400" t="s">
        <v>23815</v>
      </c>
      <c r="M2400" t="s">
        <v>7806</v>
      </c>
    </row>
    <row r="2401" spans="1:13" x14ac:dyDescent="0.3">
      <c r="A2401" t="s">
        <v>7813</v>
      </c>
      <c r="B2401" t="s">
        <v>2539</v>
      </c>
      <c r="C2401" t="s">
        <v>2540</v>
      </c>
      <c r="D2401" t="s">
        <v>2541</v>
      </c>
      <c r="E2401" t="s">
        <v>7571</v>
      </c>
      <c r="F2401" t="s">
        <v>7572</v>
      </c>
      <c r="K2401" t="s">
        <v>4305</v>
      </c>
      <c r="L2401" t="s">
        <v>24102</v>
      </c>
      <c r="M2401" t="s">
        <v>7806</v>
      </c>
    </row>
    <row r="2402" spans="1:13" x14ac:dyDescent="0.3">
      <c r="A2402" t="s">
        <v>7814</v>
      </c>
      <c r="B2402" t="s">
        <v>1867</v>
      </c>
      <c r="C2402">
        <v>8613125175253</v>
      </c>
      <c r="D2402" t="s">
        <v>1868</v>
      </c>
      <c r="E2402" t="s">
        <v>7571</v>
      </c>
      <c r="F2402" t="s">
        <v>7572</v>
      </c>
      <c r="K2402" t="s">
        <v>2621</v>
      </c>
      <c r="L2402" t="s">
        <v>24032</v>
      </c>
      <c r="M2402" t="s">
        <v>7806</v>
      </c>
    </row>
    <row r="2403" spans="1:13" x14ac:dyDescent="0.3">
      <c r="A2403" t="s">
        <v>7815</v>
      </c>
      <c r="B2403" t="s">
        <v>1841</v>
      </c>
      <c r="C2403">
        <v>8615920483169</v>
      </c>
      <c r="D2403" t="s">
        <v>1842</v>
      </c>
      <c r="E2403" t="s">
        <v>7571</v>
      </c>
      <c r="F2403" t="s">
        <v>7816</v>
      </c>
      <c r="K2403" t="s">
        <v>1844</v>
      </c>
      <c r="L2403" t="s">
        <v>24022</v>
      </c>
      <c r="M2403" t="s">
        <v>7806</v>
      </c>
    </row>
    <row r="2404" spans="1:13" x14ac:dyDescent="0.3">
      <c r="A2404" t="s">
        <v>1265</v>
      </c>
      <c r="B2404" t="s">
        <v>1266</v>
      </c>
      <c r="C2404" t="s">
        <v>1267</v>
      </c>
      <c r="D2404" t="s">
        <v>1268</v>
      </c>
      <c r="E2404" t="s">
        <v>873</v>
      </c>
      <c r="F2404" t="s">
        <v>874</v>
      </c>
      <c r="K2404" t="s">
        <v>1269</v>
      </c>
      <c r="L2404" t="s">
        <v>23909</v>
      </c>
      <c r="M2404" t="s">
        <v>1259</v>
      </c>
    </row>
    <row r="2405" spans="1:13" x14ac:dyDescent="0.3">
      <c r="A2405" t="s">
        <v>7817</v>
      </c>
      <c r="B2405" t="s">
        <v>1895</v>
      </c>
      <c r="C2405">
        <v>8617351445187</v>
      </c>
      <c r="D2405" t="s">
        <v>1896</v>
      </c>
      <c r="E2405" t="s">
        <v>7571</v>
      </c>
      <c r="F2405" t="s">
        <v>7572</v>
      </c>
      <c r="K2405" t="s">
        <v>1479</v>
      </c>
      <c r="L2405" t="s">
        <v>24026</v>
      </c>
      <c r="M2405" t="s">
        <v>7806</v>
      </c>
    </row>
    <row r="2406" spans="1:13" x14ac:dyDescent="0.3">
      <c r="A2406" t="s">
        <v>7818</v>
      </c>
      <c r="B2406" t="s">
        <v>485</v>
      </c>
      <c r="C2406" t="s">
        <v>486</v>
      </c>
      <c r="D2406" t="s">
        <v>487</v>
      </c>
      <c r="E2406" t="s">
        <v>7571</v>
      </c>
      <c r="F2406" t="s">
        <v>7572</v>
      </c>
      <c r="K2406" t="s">
        <v>1839</v>
      </c>
      <c r="L2406" t="s">
        <v>24033</v>
      </c>
      <c r="M2406" t="s">
        <v>7806</v>
      </c>
    </row>
    <row r="2407" spans="1:13" x14ac:dyDescent="0.3">
      <c r="A2407" t="s">
        <v>7819</v>
      </c>
      <c r="B2407" t="s">
        <v>6320</v>
      </c>
      <c r="C2407" t="s">
        <v>6321</v>
      </c>
      <c r="D2407" t="s">
        <v>6322</v>
      </c>
      <c r="E2407" t="s">
        <v>7571</v>
      </c>
      <c r="F2407" t="s">
        <v>7572</v>
      </c>
      <c r="K2407" t="s">
        <v>7820</v>
      </c>
      <c r="L2407" t="s">
        <v>24493</v>
      </c>
      <c r="M2407" t="s">
        <v>7806</v>
      </c>
    </row>
    <row r="2408" spans="1:13" x14ac:dyDescent="0.3">
      <c r="A2408" t="s">
        <v>7821</v>
      </c>
      <c r="B2408" t="s">
        <v>1296</v>
      </c>
      <c r="C2408" t="s">
        <v>1297</v>
      </c>
      <c r="D2408" t="s">
        <v>1298</v>
      </c>
      <c r="E2408" t="s">
        <v>7571</v>
      </c>
      <c r="F2408" t="s">
        <v>7572</v>
      </c>
      <c r="K2408" t="s">
        <v>7822</v>
      </c>
      <c r="L2408" t="s">
        <v>23915</v>
      </c>
      <c r="M2408" t="s">
        <v>7806</v>
      </c>
    </row>
    <row r="2409" spans="1:13" x14ac:dyDescent="0.3">
      <c r="A2409" t="s">
        <v>7823</v>
      </c>
      <c r="B2409" t="s">
        <v>746</v>
      </c>
      <c r="C2409">
        <v>8619102157732</v>
      </c>
      <c r="D2409" t="s">
        <v>747</v>
      </c>
      <c r="E2409" t="s">
        <v>7571</v>
      </c>
      <c r="F2409" t="s">
        <v>7572</v>
      </c>
      <c r="K2409" t="s">
        <v>7824</v>
      </c>
      <c r="L2409" t="s">
        <v>23818</v>
      </c>
      <c r="M2409" t="s">
        <v>7806</v>
      </c>
    </row>
    <row r="2410" spans="1:13" x14ac:dyDescent="0.3">
      <c r="A2410" t="s">
        <v>7825</v>
      </c>
      <c r="B2410" t="s">
        <v>3420</v>
      </c>
      <c r="C2410" t="s">
        <v>3421</v>
      </c>
      <c r="D2410" t="s">
        <v>3422</v>
      </c>
      <c r="E2410" t="s">
        <v>7571</v>
      </c>
      <c r="F2410" t="s">
        <v>7572</v>
      </c>
      <c r="K2410" t="s">
        <v>1253</v>
      </c>
      <c r="L2410" t="s">
        <v>24210</v>
      </c>
      <c r="M2410" t="s">
        <v>7806</v>
      </c>
    </row>
    <row r="2411" spans="1:13" x14ac:dyDescent="0.3">
      <c r="A2411" t="s">
        <v>7826</v>
      </c>
      <c r="B2411" t="s">
        <v>4284</v>
      </c>
      <c r="C2411">
        <v>8615689981785</v>
      </c>
      <c r="D2411" t="s">
        <v>4285</v>
      </c>
      <c r="E2411" t="s">
        <v>7571</v>
      </c>
      <c r="F2411" t="s">
        <v>7572</v>
      </c>
      <c r="K2411" t="s">
        <v>4286</v>
      </c>
      <c r="L2411" t="s">
        <v>24639</v>
      </c>
      <c r="M2411" t="s">
        <v>7806</v>
      </c>
    </row>
    <row r="2412" spans="1:13" x14ac:dyDescent="0.3">
      <c r="A2412" t="s">
        <v>7827</v>
      </c>
      <c r="B2412" t="s">
        <v>563</v>
      </c>
      <c r="C2412">
        <v>8615337111468</v>
      </c>
      <c r="D2412" t="s">
        <v>1903</v>
      </c>
      <c r="E2412" t="s">
        <v>7571</v>
      </c>
      <c r="F2412" t="s">
        <v>7599</v>
      </c>
      <c r="K2412" t="s">
        <v>1904</v>
      </c>
      <c r="L2412" t="s">
        <v>23747</v>
      </c>
      <c r="M2412" t="s">
        <v>7806</v>
      </c>
    </row>
    <row r="2413" spans="1:13" x14ac:dyDescent="0.3">
      <c r="A2413" t="s">
        <v>7828</v>
      </c>
      <c r="B2413" t="s">
        <v>711</v>
      </c>
      <c r="C2413" t="s">
        <v>716</v>
      </c>
      <c r="D2413" t="s">
        <v>717</v>
      </c>
      <c r="E2413" t="s">
        <v>7571</v>
      </c>
      <c r="F2413" t="s">
        <v>7572</v>
      </c>
      <c r="K2413" t="s">
        <v>1794</v>
      </c>
      <c r="L2413" t="s">
        <v>23820</v>
      </c>
      <c r="M2413" t="s">
        <v>7806</v>
      </c>
    </row>
    <row r="2414" spans="1:13" x14ac:dyDescent="0.3">
      <c r="A2414" t="s">
        <v>7829</v>
      </c>
      <c r="B2414" t="s">
        <v>1861</v>
      </c>
      <c r="C2414" t="s">
        <v>1862</v>
      </c>
      <c r="D2414" t="s">
        <v>1863</v>
      </c>
      <c r="E2414" t="s">
        <v>7571</v>
      </c>
      <c r="F2414" t="s">
        <v>7572</v>
      </c>
      <c r="K2414" t="s">
        <v>5666</v>
      </c>
      <c r="L2414" t="s">
        <v>24018</v>
      </c>
      <c r="M2414" t="s">
        <v>7806</v>
      </c>
    </row>
    <row r="2415" spans="1:13" x14ac:dyDescent="0.3">
      <c r="A2415" t="s">
        <v>1270</v>
      </c>
      <c r="B2415" t="s">
        <v>1271</v>
      </c>
      <c r="C2415" t="s">
        <v>1272</v>
      </c>
      <c r="D2415" t="s">
        <v>1273</v>
      </c>
      <c r="E2415" t="s">
        <v>873</v>
      </c>
      <c r="F2415" t="s">
        <v>874</v>
      </c>
      <c r="K2415" t="s">
        <v>1274</v>
      </c>
      <c r="L2415" t="s">
        <v>23910</v>
      </c>
      <c r="M2415" t="s">
        <v>1259</v>
      </c>
    </row>
    <row r="2416" spans="1:13" x14ac:dyDescent="0.3">
      <c r="A2416" t="s">
        <v>7830</v>
      </c>
      <c r="B2416" t="s">
        <v>1846</v>
      </c>
      <c r="C2416">
        <v>18615186228</v>
      </c>
      <c r="D2416" t="s">
        <v>1847</v>
      </c>
      <c r="E2416" t="s">
        <v>7571</v>
      </c>
      <c r="F2416" t="s">
        <v>7572</v>
      </c>
      <c r="K2416" t="s">
        <v>7831</v>
      </c>
      <c r="L2416" t="s">
        <v>24574</v>
      </c>
      <c r="M2416" t="s">
        <v>7806</v>
      </c>
    </row>
    <row r="2417" spans="1:13" x14ac:dyDescent="0.3">
      <c r="A2417" t="s">
        <v>7832</v>
      </c>
      <c r="B2417" t="s">
        <v>4682</v>
      </c>
      <c r="C2417">
        <v>8615564477061</v>
      </c>
      <c r="D2417" t="s">
        <v>4683</v>
      </c>
      <c r="E2417" t="s">
        <v>7571</v>
      </c>
      <c r="F2417" t="s">
        <v>7572</v>
      </c>
      <c r="K2417" t="s">
        <v>3003</v>
      </c>
      <c r="L2417" t="s">
        <v>24113</v>
      </c>
      <c r="M2417" t="s">
        <v>7806</v>
      </c>
    </row>
    <row r="2418" spans="1:13" x14ac:dyDescent="0.3">
      <c r="A2418" t="s">
        <v>7833</v>
      </c>
      <c r="B2418" t="s">
        <v>2292</v>
      </c>
      <c r="C2418">
        <v>8615871235046</v>
      </c>
      <c r="D2418" t="s">
        <v>2293</v>
      </c>
      <c r="E2418" t="s">
        <v>7571</v>
      </c>
      <c r="F2418" t="s">
        <v>7572</v>
      </c>
      <c r="K2418" t="s">
        <v>3003</v>
      </c>
      <c r="L2418" t="s">
        <v>24071</v>
      </c>
      <c r="M2418" t="s">
        <v>7806</v>
      </c>
    </row>
    <row r="2419" spans="1:13" x14ac:dyDescent="0.3">
      <c r="A2419" t="s">
        <v>7834</v>
      </c>
      <c r="B2419" t="s">
        <v>3405</v>
      </c>
      <c r="C2419">
        <v>8613901585132</v>
      </c>
      <c r="D2419" t="s">
        <v>3406</v>
      </c>
      <c r="E2419" t="s">
        <v>7571</v>
      </c>
      <c r="F2419" t="s">
        <v>7572</v>
      </c>
      <c r="K2419" t="s">
        <v>7835</v>
      </c>
      <c r="L2419" t="s">
        <v>23747</v>
      </c>
      <c r="M2419" t="s">
        <v>7836</v>
      </c>
    </row>
    <row r="2420" spans="1:13" x14ac:dyDescent="0.3">
      <c r="A2420" t="s">
        <v>7837</v>
      </c>
      <c r="B2420" t="s">
        <v>7838</v>
      </c>
      <c r="C2420">
        <v>18830026139</v>
      </c>
      <c r="D2420" t="s">
        <v>7839</v>
      </c>
      <c r="E2420" t="s">
        <v>7571</v>
      </c>
      <c r="F2420" t="s">
        <v>7572</v>
      </c>
      <c r="K2420" t="s">
        <v>7840</v>
      </c>
      <c r="L2420" t="s">
        <v>24638</v>
      </c>
      <c r="M2420" t="s">
        <v>7836</v>
      </c>
    </row>
    <row r="2421" spans="1:13" x14ac:dyDescent="0.3">
      <c r="A2421" t="s">
        <v>7841</v>
      </c>
      <c r="B2421" t="s">
        <v>417</v>
      </c>
      <c r="C2421" t="s">
        <v>418</v>
      </c>
      <c r="D2421" t="s">
        <v>419</v>
      </c>
      <c r="E2421" t="s">
        <v>7571</v>
      </c>
      <c r="F2421" t="s">
        <v>7572</v>
      </c>
      <c r="K2421" t="s">
        <v>2804</v>
      </c>
      <c r="L2421" t="s">
        <v>23749</v>
      </c>
      <c r="M2421" t="s">
        <v>7836</v>
      </c>
    </row>
    <row r="2422" spans="1:13" x14ac:dyDescent="0.3">
      <c r="A2422" t="s">
        <v>7842</v>
      </c>
      <c r="B2422" t="s">
        <v>7843</v>
      </c>
      <c r="C2422">
        <v>8613338800824</v>
      </c>
      <c r="D2422" t="s">
        <v>7844</v>
      </c>
      <c r="E2422" t="s">
        <v>7571</v>
      </c>
      <c r="F2422" t="s">
        <v>7572</v>
      </c>
      <c r="K2422" t="s">
        <v>7845</v>
      </c>
      <c r="L2422" t="s">
        <v>24637</v>
      </c>
      <c r="M2422" t="s">
        <v>7836</v>
      </c>
    </row>
    <row r="2423" spans="1:13" x14ac:dyDescent="0.3">
      <c r="A2423" t="s">
        <v>7846</v>
      </c>
      <c r="B2423" t="s">
        <v>782</v>
      </c>
      <c r="C2423">
        <v>8618072846723</v>
      </c>
      <c r="D2423" t="s">
        <v>783</v>
      </c>
      <c r="E2423" t="s">
        <v>7571</v>
      </c>
      <c r="F2423" t="s">
        <v>7572</v>
      </c>
      <c r="K2423" t="s">
        <v>784</v>
      </c>
      <c r="L2423" t="s">
        <v>23822</v>
      </c>
      <c r="M2423" t="s">
        <v>7836</v>
      </c>
    </row>
    <row r="2424" spans="1:13" x14ac:dyDescent="0.3">
      <c r="A2424" t="s">
        <v>7847</v>
      </c>
      <c r="B2424" t="s">
        <v>4206</v>
      </c>
      <c r="C2424" t="s">
        <v>4207</v>
      </c>
      <c r="D2424" t="s">
        <v>4208</v>
      </c>
      <c r="E2424" t="s">
        <v>7571</v>
      </c>
      <c r="F2424" t="s">
        <v>7572</v>
      </c>
      <c r="K2424" t="s">
        <v>4327</v>
      </c>
      <c r="L2424" t="s">
        <v>24311</v>
      </c>
      <c r="M2424" t="s">
        <v>7836</v>
      </c>
    </row>
    <row r="2425" spans="1:13" x14ac:dyDescent="0.3">
      <c r="A2425" t="s">
        <v>7848</v>
      </c>
      <c r="B2425" t="s">
        <v>1172</v>
      </c>
      <c r="C2425" t="s">
        <v>1173</v>
      </c>
      <c r="D2425" t="s">
        <v>1174</v>
      </c>
      <c r="E2425" t="s">
        <v>7571</v>
      </c>
      <c r="F2425" t="s">
        <v>7572</v>
      </c>
      <c r="K2425" t="s">
        <v>7237</v>
      </c>
      <c r="L2425" t="s">
        <v>23918</v>
      </c>
      <c r="M2425" t="s">
        <v>7836</v>
      </c>
    </row>
    <row r="2426" spans="1:13" x14ac:dyDescent="0.3">
      <c r="A2426" t="s">
        <v>1275</v>
      </c>
      <c r="B2426" t="s">
        <v>1276</v>
      </c>
      <c r="C2426">
        <v>8613401437572</v>
      </c>
      <c r="D2426" t="s">
        <v>1277</v>
      </c>
      <c r="E2426" t="s">
        <v>873</v>
      </c>
      <c r="F2426" t="s">
        <v>1278</v>
      </c>
      <c r="K2426" t="s">
        <v>1279</v>
      </c>
      <c r="L2426" t="s">
        <v>23911</v>
      </c>
      <c r="M2426" t="s">
        <v>1259</v>
      </c>
    </row>
    <row r="2427" spans="1:13" x14ac:dyDescent="0.3">
      <c r="A2427" t="s">
        <v>7849</v>
      </c>
      <c r="B2427" t="s">
        <v>1785</v>
      </c>
      <c r="C2427" t="s">
        <v>1786</v>
      </c>
      <c r="D2427" t="s">
        <v>1787</v>
      </c>
      <c r="E2427" t="s">
        <v>7571</v>
      </c>
      <c r="F2427" t="s">
        <v>7572</v>
      </c>
      <c r="K2427" t="s">
        <v>7850</v>
      </c>
      <c r="L2427" t="s">
        <v>24008</v>
      </c>
      <c r="M2427" t="s">
        <v>7836</v>
      </c>
    </row>
    <row r="2428" spans="1:13" x14ac:dyDescent="0.3">
      <c r="A2428" t="s">
        <v>7851</v>
      </c>
      <c r="B2428" t="s">
        <v>1790</v>
      </c>
      <c r="C2428">
        <v>8613046668259</v>
      </c>
      <c r="D2428" t="s">
        <v>1791</v>
      </c>
      <c r="E2428" t="s">
        <v>7571</v>
      </c>
      <c r="F2428" t="s">
        <v>7572</v>
      </c>
      <c r="K2428" t="s">
        <v>7852</v>
      </c>
      <c r="L2428" t="s">
        <v>24009</v>
      </c>
      <c r="M2428" t="s">
        <v>7836</v>
      </c>
    </row>
    <row r="2429" spans="1:13" x14ac:dyDescent="0.3">
      <c r="A2429" t="s">
        <v>7853</v>
      </c>
      <c r="B2429" t="s">
        <v>481</v>
      </c>
      <c r="C2429">
        <v>8615553348166</v>
      </c>
      <c r="D2429" t="s">
        <v>482</v>
      </c>
      <c r="E2429" t="s">
        <v>7571</v>
      </c>
      <c r="F2429" t="s">
        <v>7572</v>
      </c>
      <c r="K2429" t="s">
        <v>2310</v>
      </c>
      <c r="L2429" t="s">
        <v>23747</v>
      </c>
      <c r="M2429" t="s">
        <v>7836</v>
      </c>
    </row>
    <row r="2430" spans="1:13" x14ac:dyDescent="0.3">
      <c r="A2430" t="s">
        <v>7854</v>
      </c>
      <c r="B2430" t="s">
        <v>498</v>
      </c>
      <c r="C2430">
        <v>8615307151931</v>
      </c>
      <c r="D2430" t="s">
        <v>499</v>
      </c>
      <c r="E2430" t="s">
        <v>7571</v>
      </c>
      <c r="F2430" t="s">
        <v>7572</v>
      </c>
      <c r="K2430" t="s">
        <v>2319</v>
      </c>
      <c r="L2430" t="s">
        <v>23758</v>
      </c>
      <c r="M2430" t="s">
        <v>7836</v>
      </c>
    </row>
    <row r="2431" spans="1:13" x14ac:dyDescent="0.3">
      <c r="A2431" t="s">
        <v>7855</v>
      </c>
      <c r="B2431" t="s">
        <v>711</v>
      </c>
      <c r="C2431" t="s">
        <v>712</v>
      </c>
      <c r="D2431" t="s">
        <v>713</v>
      </c>
      <c r="E2431" t="s">
        <v>7571</v>
      </c>
      <c r="F2431" t="s">
        <v>7572</v>
      </c>
      <c r="K2431" t="s">
        <v>714</v>
      </c>
      <c r="L2431" t="s">
        <v>23820</v>
      </c>
      <c r="M2431" t="s">
        <v>7836</v>
      </c>
    </row>
    <row r="2432" spans="1:13" x14ac:dyDescent="0.3">
      <c r="A2432" t="s">
        <v>7856</v>
      </c>
      <c r="B2432" t="s">
        <v>1808</v>
      </c>
      <c r="C2432" t="s">
        <v>3749</v>
      </c>
      <c r="D2432" t="s">
        <v>3750</v>
      </c>
      <c r="E2432" t="s">
        <v>7571</v>
      </c>
      <c r="F2432" t="s">
        <v>7572</v>
      </c>
      <c r="K2432" t="s">
        <v>3751</v>
      </c>
      <c r="L2432" t="s">
        <v>24249</v>
      </c>
      <c r="M2432" t="s">
        <v>7836</v>
      </c>
    </row>
    <row r="2433" spans="1:13" x14ac:dyDescent="0.3">
      <c r="A2433" t="s">
        <v>7857</v>
      </c>
      <c r="B2433" t="s">
        <v>3085</v>
      </c>
      <c r="C2433" t="s">
        <v>3086</v>
      </c>
      <c r="D2433" t="s">
        <v>3087</v>
      </c>
      <c r="E2433" t="s">
        <v>7571</v>
      </c>
      <c r="F2433" t="s">
        <v>7572</v>
      </c>
      <c r="K2433" t="s">
        <v>2804</v>
      </c>
      <c r="L2433" t="s">
        <v>24211</v>
      </c>
      <c r="M2433" t="s">
        <v>7836</v>
      </c>
    </row>
    <row r="2434" spans="1:13" x14ac:dyDescent="0.3">
      <c r="A2434" t="s">
        <v>7858</v>
      </c>
      <c r="B2434" t="s">
        <v>515</v>
      </c>
      <c r="C2434">
        <v>8613333710285</v>
      </c>
      <c r="D2434" t="s">
        <v>516</v>
      </c>
      <c r="E2434" t="s">
        <v>7571</v>
      </c>
      <c r="F2434" t="s">
        <v>7572</v>
      </c>
      <c r="K2434" t="s">
        <v>517</v>
      </c>
      <c r="L2434" t="s">
        <v>23770</v>
      </c>
      <c r="M2434" t="s">
        <v>7836</v>
      </c>
    </row>
    <row r="2435" spans="1:13" x14ac:dyDescent="0.3">
      <c r="A2435" t="s">
        <v>7859</v>
      </c>
      <c r="B2435" t="s">
        <v>2616</v>
      </c>
      <c r="C2435">
        <v>8618353358123</v>
      </c>
      <c r="D2435" t="s">
        <v>4702</v>
      </c>
      <c r="E2435" t="s">
        <v>7571</v>
      </c>
      <c r="F2435" t="s">
        <v>7572</v>
      </c>
      <c r="K2435" t="s">
        <v>7860</v>
      </c>
      <c r="L2435" t="s">
        <v>24359</v>
      </c>
      <c r="M2435" t="s">
        <v>7836</v>
      </c>
    </row>
    <row r="2436" spans="1:13" x14ac:dyDescent="0.3">
      <c r="A2436" t="s">
        <v>7861</v>
      </c>
      <c r="B2436" t="s">
        <v>1939</v>
      </c>
      <c r="C2436" t="s">
        <v>1940</v>
      </c>
      <c r="D2436" t="s">
        <v>1941</v>
      </c>
      <c r="E2436" t="s">
        <v>7571</v>
      </c>
      <c r="F2436" t="s">
        <v>7572</v>
      </c>
      <c r="K2436" t="s">
        <v>3161</v>
      </c>
      <c r="L2436" t="s">
        <v>24030</v>
      </c>
      <c r="M2436" t="s">
        <v>7836</v>
      </c>
    </row>
    <row r="2437" spans="1:13" x14ac:dyDescent="0.3">
      <c r="A2437" t="s">
        <v>1280</v>
      </c>
      <c r="B2437" t="s">
        <v>494</v>
      </c>
      <c r="C2437">
        <v>8613125172151</v>
      </c>
      <c r="D2437" t="s">
        <v>495</v>
      </c>
      <c r="E2437" t="s">
        <v>873</v>
      </c>
      <c r="F2437" t="s">
        <v>874</v>
      </c>
      <c r="K2437" t="s">
        <v>496</v>
      </c>
      <c r="L2437" t="s">
        <v>23766</v>
      </c>
      <c r="M2437" t="s">
        <v>1259</v>
      </c>
    </row>
    <row r="2438" spans="1:13" x14ac:dyDescent="0.3">
      <c r="A2438" t="s">
        <v>7862</v>
      </c>
      <c r="B2438" t="s">
        <v>485</v>
      </c>
      <c r="C2438" t="s">
        <v>1804</v>
      </c>
      <c r="D2438" t="s">
        <v>1805</v>
      </c>
      <c r="E2438" t="s">
        <v>7571</v>
      </c>
      <c r="F2438" t="s">
        <v>7572</v>
      </c>
      <c r="K2438" t="s">
        <v>1806</v>
      </c>
      <c r="L2438" t="s">
        <v>24033</v>
      </c>
      <c r="M2438" t="s">
        <v>7836</v>
      </c>
    </row>
    <row r="2439" spans="1:13" x14ac:dyDescent="0.3">
      <c r="A2439" t="s">
        <v>7863</v>
      </c>
      <c r="B2439" t="s">
        <v>1867</v>
      </c>
      <c r="C2439">
        <v>8615827338311</v>
      </c>
      <c r="D2439" t="s">
        <v>1949</v>
      </c>
      <c r="E2439" t="s">
        <v>7571</v>
      </c>
      <c r="F2439" t="s">
        <v>7572</v>
      </c>
      <c r="K2439" t="s">
        <v>1869</v>
      </c>
      <c r="L2439" t="s">
        <v>24032</v>
      </c>
      <c r="M2439" t="s">
        <v>7836</v>
      </c>
    </row>
    <row r="2440" spans="1:13" x14ac:dyDescent="0.3">
      <c r="A2440" t="s">
        <v>7864</v>
      </c>
      <c r="B2440" t="s">
        <v>1944</v>
      </c>
      <c r="C2440" t="s">
        <v>1945</v>
      </c>
      <c r="D2440" t="s">
        <v>1946</v>
      </c>
      <c r="E2440" t="s">
        <v>7571</v>
      </c>
      <c r="F2440" t="s">
        <v>7572</v>
      </c>
      <c r="K2440" t="s">
        <v>7865</v>
      </c>
      <c r="L2440" t="s">
        <v>24031</v>
      </c>
      <c r="M2440" t="s">
        <v>7836</v>
      </c>
    </row>
    <row r="2441" spans="1:13" x14ac:dyDescent="0.3">
      <c r="A2441" t="s">
        <v>7866</v>
      </c>
      <c r="B2441" t="s">
        <v>4324</v>
      </c>
      <c r="C2441" t="s">
        <v>4325</v>
      </c>
      <c r="D2441" t="s">
        <v>4326</v>
      </c>
      <c r="E2441" t="s">
        <v>7571</v>
      </c>
      <c r="F2441" t="s">
        <v>7572</v>
      </c>
      <c r="K2441" t="s">
        <v>4327</v>
      </c>
      <c r="L2441" t="s">
        <v>24278</v>
      </c>
      <c r="M2441" t="s">
        <v>7867</v>
      </c>
    </row>
    <row r="2442" spans="1:13" x14ac:dyDescent="0.3">
      <c r="A2442" t="s">
        <v>7868</v>
      </c>
      <c r="B2442" t="s">
        <v>7869</v>
      </c>
      <c r="C2442" t="s">
        <v>7870</v>
      </c>
      <c r="D2442" t="s">
        <v>7871</v>
      </c>
      <c r="E2442" t="s">
        <v>7571</v>
      </c>
      <c r="F2442" t="s">
        <v>7572</v>
      </c>
      <c r="L2442" t="s">
        <v>23747</v>
      </c>
      <c r="M2442" t="s">
        <v>7867</v>
      </c>
    </row>
    <row r="2443" spans="1:13" x14ac:dyDescent="0.3">
      <c r="A2443" t="s">
        <v>7872</v>
      </c>
      <c r="B2443" t="s">
        <v>4109</v>
      </c>
      <c r="C2443">
        <v>18271582018</v>
      </c>
      <c r="D2443" t="s">
        <v>4110</v>
      </c>
      <c r="E2443" t="s">
        <v>7571</v>
      </c>
      <c r="F2443" t="s">
        <v>7572</v>
      </c>
      <c r="L2443" t="s">
        <v>24297</v>
      </c>
      <c r="M2443" t="s">
        <v>7867</v>
      </c>
    </row>
    <row r="2444" spans="1:13" x14ac:dyDescent="0.3">
      <c r="A2444" t="s">
        <v>7873</v>
      </c>
      <c r="B2444" t="s">
        <v>4312</v>
      </c>
      <c r="C2444" t="s">
        <v>4313</v>
      </c>
      <c r="D2444" t="s">
        <v>4314</v>
      </c>
      <c r="E2444" t="s">
        <v>7571</v>
      </c>
      <c r="F2444" t="s">
        <v>4315</v>
      </c>
      <c r="K2444" t="s">
        <v>4316</v>
      </c>
      <c r="L2444" t="s">
        <v>24305</v>
      </c>
      <c r="M2444" t="s">
        <v>7867</v>
      </c>
    </row>
    <row r="2445" spans="1:13" x14ac:dyDescent="0.3">
      <c r="A2445" t="s">
        <v>7874</v>
      </c>
      <c r="B2445" t="s">
        <v>2583</v>
      </c>
      <c r="C2445">
        <v>8615618996369</v>
      </c>
      <c r="D2445" t="s">
        <v>2584</v>
      </c>
      <c r="E2445" t="s">
        <v>7571</v>
      </c>
      <c r="F2445" t="s">
        <v>7572</v>
      </c>
      <c r="K2445" t="s">
        <v>7875</v>
      </c>
      <c r="L2445" t="s">
        <v>24107</v>
      </c>
      <c r="M2445" t="s">
        <v>7867</v>
      </c>
    </row>
    <row r="2446" spans="1:13" x14ac:dyDescent="0.3">
      <c r="A2446" t="s">
        <v>7876</v>
      </c>
      <c r="B2446" t="s">
        <v>549</v>
      </c>
      <c r="C2446" t="s">
        <v>550</v>
      </c>
      <c r="D2446" t="s">
        <v>551</v>
      </c>
      <c r="E2446" t="s">
        <v>7571</v>
      </c>
      <c r="F2446" t="s">
        <v>7572</v>
      </c>
      <c r="K2446" t="s">
        <v>2262</v>
      </c>
      <c r="L2446" t="s">
        <v>23769</v>
      </c>
      <c r="M2446" t="s">
        <v>7867</v>
      </c>
    </row>
    <row r="2447" spans="1:13" x14ac:dyDescent="0.3">
      <c r="A2447" t="s">
        <v>7877</v>
      </c>
      <c r="B2447" t="s">
        <v>436</v>
      </c>
      <c r="C2447" t="s">
        <v>437</v>
      </c>
      <c r="D2447" t="s">
        <v>438</v>
      </c>
      <c r="E2447" t="s">
        <v>7571</v>
      </c>
      <c r="F2447" t="s">
        <v>7572</v>
      </c>
      <c r="K2447" t="s">
        <v>2804</v>
      </c>
      <c r="L2447" t="s">
        <v>23754</v>
      </c>
      <c r="M2447" t="s">
        <v>7867</v>
      </c>
    </row>
    <row r="2448" spans="1:13" x14ac:dyDescent="0.3">
      <c r="A2448" t="s">
        <v>167</v>
      </c>
      <c r="B2448" t="s">
        <v>168</v>
      </c>
      <c r="C2448" t="s">
        <v>169</v>
      </c>
      <c r="D2448" t="s">
        <v>170</v>
      </c>
      <c r="E2448" t="s">
        <v>14</v>
      </c>
      <c r="F2448" t="s">
        <v>76</v>
      </c>
      <c r="K2448" t="s">
        <v>171</v>
      </c>
      <c r="M2448" t="s">
        <v>112</v>
      </c>
    </row>
    <row r="2449" spans="1:13" x14ac:dyDescent="0.3">
      <c r="A2449" t="s">
        <v>1281</v>
      </c>
      <c r="B2449" t="s">
        <v>1282</v>
      </c>
      <c r="C2449" t="s">
        <v>1283</v>
      </c>
      <c r="D2449" t="s">
        <v>1284</v>
      </c>
      <c r="E2449" t="s">
        <v>873</v>
      </c>
      <c r="F2449" t="s">
        <v>874</v>
      </c>
      <c r="K2449" t="s">
        <v>1285</v>
      </c>
      <c r="L2449" t="s">
        <v>23912</v>
      </c>
      <c r="M2449" t="s">
        <v>1259</v>
      </c>
    </row>
    <row r="2450" spans="1:13" x14ac:dyDescent="0.3">
      <c r="A2450" t="s">
        <v>7878</v>
      </c>
      <c r="B2450" t="s">
        <v>276</v>
      </c>
      <c r="C2450">
        <v>8615926260361</v>
      </c>
      <c r="D2450" t="s">
        <v>537</v>
      </c>
      <c r="E2450" t="s">
        <v>7571</v>
      </c>
      <c r="F2450" t="s">
        <v>7572</v>
      </c>
      <c r="K2450" t="s">
        <v>1829</v>
      </c>
      <c r="L2450" t="s">
        <v>23776</v>
      </c>
      <c r="M2450" t="s">
        <v>7867</v>
      </c>
    </row>
    <row r="2451" spans="1:13" x14ac:dyDescent="0.3">
      <c r="A2451" t="s">
        <v>7879</v>
      </c>
      <c r="B2451" t="s">
        <v>261</v>
      </c>
      <c r="C2451" t="s">
        <v>1831</v>
      </c>
      <c r="D2451" t="s">
        <v>1832</v>
      </c>
      <c r="E2451" t="s">
        <v>7571</v>
      </c>
      <c r="F2451" t="s">
        <v>7572</v>
      </c>
      <c r="K2451" t="s">
        <v>1833</v>
      </c>
      <c r="L2451" t="s">
        <v>23810</v>
      </c>
      <c r="M2451" t="s">
        <v>7867</v>
      </c>
    </row>
    <row r="2452" spans="1:13" x14ac:dyDescent="0.3">
      <c r="A2452" t="s">
        <v>7880</v>
      </c>
      <c r="B2452" t="s">
        <v>7881</v>
      </c>
      <c r="C2452" t="s">
        <v>7882</v>
      </c>
      <c r="D2452" t="s">
        <v>7883</v>
      </c>
      <c r="E2452" t="s">
        <v>7571</v>
      </c>
      <c r="F2452" t="s">
        <v>7599</v>
      </c>
      <c r="K2452" t="s">
        <v>5666</v>
      </c>
      <c r="L2452" t="s">
        <v>24145</v>
      </c>
      <c r="M2452" t="s">
        <v>7867</v>
      </c>
    </row>
    <row r="2453" spans="1:13" x14ac:dyDescent="0.3">
      <c r="A2453" t="s">
        <v>7884</v>
      </c>
      <c r="B2453" t="s">
        <v>697</v>
      </c>
      <c r="C2453" t="s">
        <v>1229</v>
      </c>
      <c r="D2453" t="s">
        <v>1230</v>
      </c>
      <c r="E2453" t="s">
        <v>7571</v>
      </c>
      <c r="F2453" t="s">
        <v>7572</v>
      </c>
      <c r="K2453" t="s">
        <v>700</v>
      </c>
      <c r="L2453" t="s">
        <v>23807</v>
      </c>
      <c r="M2453" t="s">
        <v>7867</v>
      </c>
    </row>
    <row r="2454" spans="1:13" x14ac:dyDescent="0.3">
      <c r="A2454" t="s">
        <v>7885</v>
      </c>
      <c r="B2454" t="s">
        <v>7886</v>
      </c>
      <c r="C2454" t="s">
        <v>7887</v>
      </c>
      <c r="D2454" t="s">
        <v>7888</v>
      </c>
      <c r="E2454" t="s">
        <v>7571</v>
      </c>
      <c r="F2454" t="s">
        <v>7572</v>
      </c>
      <c r="K2454" t="s">
        <v>7889</v>
      </c>
      <c r="L2454" t="s">
        <v>24640</v>
      </c>
      <c r="M2454" t="s">
        <v>7867</v>
      </c>
    </row>
    <row r="2455" spans="1:13" x14ac:dyDescent="0.3">
      <c r="A2455" t="s">
        <v>7890</v>
      </c>
      <c r="B2455" t="s">
        <v>692</v>
      </c>
      <c r="C2455" t="s">
        <v>693</v>
      </c>
      <c r="D2455" t="s">
        <v>694</v>
      </c>
      <c r="E2455" t="s">
        <v>7571</v>
      </c>
      <c r="F2455" t="s">
        <v>7572</v>
      </c>
      <c r="K2455" t="s">
        <v>695</v>
      </c>
      <c r="L2455" t="s">
        <v>23806</v>
      </c>
      <c r="M2455" t="s">
        <v>7867</v>
      </c>
    </row>
    <row r="2456" spans="1:13" x14ac:dyDescent="0.3">
      <c r="A2456" t="s">
        <v>7891</v>
      </c>
      <c r="B2456" t="s">
        <v>3627</v>
      </c>
      <c r="C2456" t="s">
        <v>3628</v>
      </c>
      <c r="D2456" t="s">
        <v>3629</v>
      </c>
      <c r="E2456" t="s">
        <v>7571</v>
      </c>
      <c r="F2456" t="s">
        <v>7572</v>
      </c>
      <c r="K2456" t="s">
        <v>6920</v>
      </c>
      <c r="L2456" t="s">
        <v>24232</v>
      </c>
      <c r="M2456" t="s">
        <v>7867</v>
      </c>
    </row>
    <row r="2457" spans="1:13" x14ac:dyDescent="0.3">
      <c r="A2457" t="s">
        <v>7892</v>
      </c>
      <c r="B2457" t="s">
        <v>1846</v>
      </c>
      <c r="C2457">
        <v>8618615187817</v>
      </c>
      <c r="D2457" t="s">
        <v>3074</v>
      </c>
      <c r="E2457" t="s">
        <v>7571</v>
      </c>
      <c r="F2457" t="s">
        <v>7599</v>
      </c>
      <c r="K2457" t="s">
        <v>7893</v>
      </c>
      <c r="L2457" t="s">
        <v>24574</v>
      </c>
      <c r="M2457" t="s">
        <v>7867</v>
      </c>
    </row>
    <row r="2458" spans="1:13" x14ac:dyDescent="0.3">
      <c r="A2458" t="s">
        <v>7894</v>
      </c>
      <c r="B2458" t="s">
        <v>485</v>
      </c>
      <c r="C2458" t="s">
        <v>1951</v>
      </c>
      <c r="D2458" t="s">
        <v>1952</v>
      </c>
      <c r="E2458" t="s">
        <v>7571</v>
      </c>
      <c r="F2458" t="s">
        <v>7572</v>
      </c>
      <c r="K2458" t="s">
        <v>5507</v>
      </c>
      <c r="L2458" t="s">
        <v>24033</v>
      </c>
      <c r="M2458" t="s">
        <v>7867</v>
      </c>
    </row>
    <row r="2459" spans="1:13" x14ac:dyDescent="0.3">
      <c r="A2459" t="s">
        <v>7895</v>
      </c>
      <c r="B2459" t="s">
        <v>599</v>
      </c>
      <c r="C2459">
        <v>8618028802057</v>
      </c>
      <c r="D2459" t="s">
        <v>600</v>
      </c>
      <c r="E2459" t="s">
        <v>7571</v>
      </c>
      <c r="F2459" t="s">
        <v>7896</v>
      </c>
      <c r="K2459" t="s">
        <v>601</v>
      </c>
      <c r="L2459" t="s">
        <v>23780</v>
      </c>
      <c r="M2459" t="s">
        <v>7867</v>
      </c>
    </row>
    <row r="2460" spans="1:13" x14ac:dyDescent="0.3">
      <c r="A2460" t="s">
        <v>1286</v>
      </c>
      <c r="B2460" t="s">
        <v>1287</v>
      </c>
      <c r="C2460" t="s">
        <v>1288</v>
      </c>
      <c r="D2460" t="s">
        <v>1289</v>
      </c>
      <c r="E2460" t="s">
        <v>873</v>
      </c>
      <c r="F2460" t="s">
        <v>874</v>
      </c>
      <c r="K2460" t="s">
        <v>1290</v>
      </c>
      <c r="L2460" t="s">
        <v>23913</v>
      </c>
      <c r="M2460" t="s">
        <v>1259</v>
      </c>
    </row>
    <row r="2461" spans="1:13" x14ac:dyDescent="0.3">
      <c r="A2461" t="s">
        <v>7897</v>
      </c>
      <c r="B2461" t="s">
        <v>7898</v>
      </c>
      <c r="C2461" t="s">
        <v>7899</v>
      </c>
      <c r="D2461" t="s">
        <v>7900</v>
      </c>
      <c r="E2461" t="s">
        <v>7571</v>
      </c>
      <c r="F2461" t="s">
        <v>7572</v>
      </c>
      <c r="K2461" t="s">
        <v>7901</v>
      </c>
      <c r="L2461" t="s">
        <v>24641</v>
      </c>
      <c r="M2461" t="s">
        <v>7867</v>
      </c>
    </row>
    <row r="2462" spans="1:13" x14ac:dyDescent="0.3">
      <c r="A2462" t="s">
        <v>7902</v>
      </c>
      <c r="B2462" t="s">
        <v>1816</v>
      </c>
      <c r="C2462" t="s">
        <v>1817</v>
      </c>
      <c r="D2462" t="s">
        <v>1818</v>
      </c>
      <c r="E2462" t="s">
        <v>7571</v>
      </c>
      <c r="F2462" t="s">
        <v>7572</v>
      </c>
      <c r="K2462" t="s">
        <v>7903</v>
      </c>
      <c r="L2462" t="s">
        <v>24012</v>
      </c>
      <c r="M2462" t="s">
        <v>7867</v>
      </c>
    </row>
    <row r="2463" spans="1:13" x14ac:dyDescent="0.3">
      <c r="A2463" t="s">
        <v>7904</v>
      </c>
      <c r="B2463" t="s">
        <v>2268</v>
      </c>
      <c r="C2463" t="s">
        <v>2269</v>
      </c>
      <c r="D2463" t="s">
        <v>2270</v>
      </c>
      <c r="E2463" t="s">
        <v>7571</v>
      </c>
      <c r="F2463" t="s">
        <v>7572</v>
      </c>
      <c r="K2463" t="s">
        <v>22</v>
      </c>
      <c r="L2463" t="s">
        <v>24068</v>
      </c>
      <c r="M2463" t="s">
        <v>7867</v>
      </c>
    </row>
    <row r="2464" spans="1:13" x14ac:dyDescent="0.3">
      <c r="A2464" t="s">
        <v>7905</v>
      </c>
      <c r="B2464" t="s">
        <v>7906</v>
      </c>
      <c r="C2464" t="s">
        <v>7907</v>
      </c>
      <c r="D2464" t="s">
        <v>7908</v>
      </c>
      <c r="E2464" t="s">
        <v>7571</v>
      </c>
      <c r="F2464" t="s">
        <v>7572</v>
      </c>
      <c r="L2464" t="s">
        <v>24642</v>
      </c>
      <c r="M2464" t="s">
        <v>7909</v>
      </c>
    </row>
    <row r="2465" spans="1:13" x14ac:dyDescent="0.3">
      <c r="A2465" t="s">
        <v>7910</v>
      </c>
      <c r="B2465" t="s">
        <v>1978</v>
      </c>
      <c r="C2465">
        <v>13062577818</v>
      </c>
      <c r="D2465" t="s">
        <v>1979</v>
      </c>
      <c r="E2465" t="s">
        <v>7571</v>
      </c>
      <c r="F2465" t="s">
        <v>7572</v>
      </c>
      <c r="M2465" t="s">
        <v>7909</v>
      </c>
    </row>
    <row r="2466" spans="1:13" x14ac:dyDescent="0.3">
      <c r="A2466" t="s">
        <v>7911</v>
      </c>
      <c r="B2466" t="s">
        <v>1327</v>
      </c>
      <c r="C2466" t="s">
        <v>1328</v>
      </c>
      <c r="D2466" t="s">
        <v>1329</v>
      </c>
      <c r="E2466" t="s">
        <v>7571</v>
      </c>
      <c r="F2466" t="s">
        <v>7572</v>
      </c>
      <c r="M2466" t="s">
        <v>7909</v>
      </c>
    </row>
    <row r="2467" spans="1:13" x14ac:dyDescent="0.3">
      <c r="A2467" t="s">
        <v>7912</v>
      </c>
      <c r="B2467" t="s">
        <v>1992</v>
      </c>
      <c r="C2467">
        <v>15162615508</v>
      </c>
      <c r="D2467" t="s">
        <v>1993</v>
      </c>
      <c r="E2467" t="s">
        <v>7571</v>
      </c>
      <c r="F2467" t="s">
        <v>7572</v>
      </c>
      <c r="M2467" t="s">
        <v>7909</v>
      </c>
    </row>
    <row r="2468" spans="1:13" x14ac:dyDescent="0.3">
      <c r="A2468" t="s">
        <v>7913</v>
      </c>
      <c r="B2468" t="s">
        <v>7914</v>
      </c>
      <c r="C2468" t="s">
        <v>7915</v>
      </c>
      <c r="D2468" t="s">
        <v>7916</v>
      </c>
      <c r="E2468" t="s">
        <v>7571</v>
      </c>
      <c r="F2468" t="s">
        <v>7572</v>
      </c>
      <c r="M2468" t="s">
        <v>7909</v>
      </c>
    </row>
    <row r="2469" spans="1:13" x14ac:dyDescent="0.3">
      <c r="A2469" t="s">
        <v>7917</v>
      </c>
      <c r="B2469" t="s">
        <v>5911</v>
      </c>
      <c r="C2469" t="s">
        <v>5912</v>
      </c>
      <c r="D2469" t="s">
        <v>5913</v>
      </c>
      <c r="E2469" t="s">
        <v>7571</v>
      </c>
      <c r="F2469" t="s">
        <v>7572</v>
      </c>
      <c r="M2469" t="s">
        <v>7909</v>
      </c>
    </row>
    <row r="2470" spans="1:13" x14ac:dyDescent="0.3">
      <c r="A2470" t="s">
        <v>7918</v>
      </c>
      <c r="B2470" t="s">
        <v>5926</v>
      </c>
      <c r="C2470" t="s">
        <v>5927</v>
      </c>
      <c r="D2470" t="s">
        <v>5928</v>
      </c>
      <c r="E2470" t="s">
        <v>7571</v>
      </c>
      <c r="F2470" t="s">
        <v>7572</v>
      </c>
      <c r="M2470" t="s">
        <v>7909</v>
      </c>
    </row>
    <row r="2471" spans="1:13" x14ac:dyDescent="0.3">
      <c r="A2471" t="s">
        <v>1291</v>
      </c>
      <c r="B2471" t="s">
        <v>1292</v>
      </c>
      <c r="C2471">
        <v>15527913960</v>
      </c>
      <c r="D2471" t="s">
        <v>1293</v>
      </c>
      <c r="E2471" t="s">
        <v>873</v>
      </c>
      <c r="F2471" t="s">
        <v>874</v>
      </c>
      <c r="K2471" t="s">
        <v>1294</v>
      </c>
      <c r="L2471" t="s">
        <v>23914</v>
      </c>
      <c r="M2471" t="s">
        <v>1259</v>
      </c>
    </row>
    <row r="2472" spans="1:13" x14ac:dyDescent="0.3">
      <c r="A2472" t="s">
        <v>7919</v>
      </c>
      <c r="B2472" t="s">
        <v>7920</v>
      </c>
      <c r="C2472" t="s">
        <v>7921</v>
      </c>
      <c r="E2472" t="s">
        <v>7571</v>
      </c>
      <c r="F2472" t="s">
        <v>7572</v>
      </c>
      <c r="M2472" t="s">
        <v>7909</v>
      </c>
    </row>
    <row r="2473" spans="1:13" x14ac:dyDescent="0.3">
      <c r="A2473" t="s">
        <v>7922</v>
      </c>
      <c r="B2473" t="s">
        <v>2346</v>
      </c>
      <c r="C2473" t="s">
        <v>2347</v>
      </c>
      <c r="D2473" t="s">
        <v>2348</v>
      </c>
      <c r="E2473" t="s">
        <v>7571</v>
      </c>
      <c r="F2473" t="s">
        <v>7572</v>
      </c>
      <c r="M2473" t="s">
        <v>7909</v>
      </c>
    </row>
    <row r="2474" spans="1:13" x14ac:dyDescent="0.3">
      <c r="A2474" t="s">
        <v>7923</v>
      </c>
      <c r="B2474" t="s">
        <v>5254</v>
      </c>
      <c r="C2474" t="s">
        <v>5255</v>
      </c>
      <c r="D2474" t="s">
        <v>5256</v>
      </c>
      <c r="E2474" t="s">
        <v>7571</v>
      </c>
      <c r="F2474" t="s">
        <v>7572</v>
      </c>
      <c r="M2474" t="s">
        <v>7909</v>
      </c>
    </row>
    <row r="2475" spans="1:13" x14ac:dyDescent="0.3">
      <c r="A2475" t="s">
        <v>7924</v>
      </c>
      <c r="B2475" t="s">
        <v>862</v>
      </c>
      <c r="C2475">
        <v>15800340161</v>
      </c>
      <c r="D2475" t="s">
        <v>863</v>
      </c>
      <c r="E2475" t="s">
        <v>7571</v>
      </c>
      <c r="F2475" t="s">
        <v>7925</v>
      </c>
      <c r="K2475" t="s">
        <v>7926</v>
      </c>
      <c r="M2475" t="s">
        <v>7909</v>
      </c>
    </row>
    <row r="2476" spans="1:13" x14ac:dyDescent="0.3">
      <c r="A2476" t="s">
        <v>7927</v>
      </c>
      <c r="B2476" t="s">
        <v>1364</v>
      </c>
      <c r="C2476" t="s">
        <v>1365</v>
      </c>
      <c r="D2476" t="s">
        <v>1366</v>
      </c>
      <c r="E2476" t="s">
        <v>7928</v>
      </c>
      <c r="F2476" t="s">
        <v>7929</v>
      </c>
      <c r="J2476" s="1">
        <v>44310</v>
      </c>
      <c r="K2476" t="s">
        <v>3793</v>
      </c>
      <c r="L2476" t="s">
        <v>23930</v>
      </c>
      <c r="M2476" t="s">
        <v>7930</v>
      </c>
    </row>
    <row r="2477" spans="1:13" x14ac:dyDescent="0.3">
      <c r="A2477" t="s">
        <v>7931</v>
      </c>
      <c r="B2477" t="s">
        <v>119</v>
      </c>
      <c r="C2477">
        <f>86+86-13454675544    +86-576225566889</f>
        <v>-589680242175</v>
      </c>
      <c r="D2477" t="s">
        <v>120</v>
      </c>
      <c r="E2477" t="s">
        <v>7928</v>
      </c>
      <c r="F2477" t="s">
        <v>7929</v>
      </c>
      <c r="G2477" t="s">
        <v>1374</v>
      </c>
      <c r="H2477">
        <v>555</v>
      </c>
      <c r="I2477" t="s">
        <v>7932</v>
      </c>
      <c r="J2477" s="1">
        <v>44889</v>
      </c>
      <c r="K2477" t="s">
        <v>6030</v>
      </c>
      <c r="L2477" t="s">
        <v>23684</v>
      </c>
      <c r="M2477" t="s">
        <v>7930</v>
      </c>
    </row>
    <row r="2478" spans="1:13" x14ac:dyDescent="0.3">
      <c r="A2478" t="s">
        <v>7933</v>
      </c>
      <c r="B2478" t="s">
        <v>1383</v>
      </c>
      <c r="C2478" t="s">
        <v>1384</v>
      </c>
      <c r="D2478" t="s">
        <v>1385</v>
      </c>
      <c r="E2478" t="s">
        <v>7928</v>
      </c>
      <c r="F2478" t="s">
        <v>7929</v>
      </c>
      <c r="G2478" t="s">
        <v>1386</v>
      </c>
      <c r="H2478">
        <v>100</v>
      </c>
      <c r="I2478" t="s">
        <v>1387</v>
      </c>
      <c r="K2478" t="s">
        <v>7934</v>
      </c>
      <c r="L2478" t="s">
        <v>23931</v>
      </c>
      <c r="M2478" t="s">
        <v>7930</v>
      </c>
    </row>
    <row r="2479" spans="1:13" x14ac:dyDescent="0.3">
      <c r="A2479" t="s">
        <v>7935</v>
      </c>
      <c r="B2479" t="s">
        <v>1472</v>
      </c>
      <c r="C2479">
        <v>8619355901310</v>
      </c>
      <c r="D2479" t="s">
        <v>1473</v>
      </c>
      <c r="E2479" t="s">
        <v>7928</v>
      </c>
      <c r="F2479" t="s">
        <v>7936</v>
      </c>
      <c r="G2479" t="s">
        <v>1386</v>
      </c>
      <c r="H2479">
        <v>100</v>
      </c>
      <c r="I2479" t="s">
        <v>7937</v>
      </c>
      <c r="J2479" s="1">
        <v>44935</v>
      </c>
      <c r="K2479" t="s">
        <v>7938</v>
      </c>
      <c r="L2479" t="s">
        <v>23943</v>
      </c>
      <c r="M2479" t="s">
        <v>7930</v>
      </c>
    </row>
    <row r="2480" spans="1:13" x14ac:dyDescent="0.3">
      <c r="A2480" t="s">
        <v>7939</v>
      </c>
      <c r="B2480" t="s">
        <v>1390</v>
      </c>
      <c r="C2480">
        <f>8617367732028    +86-17367732028</f>
        <v>8600000000086</v>
      </c>
      <c r="D2480" t="s">
        <v>1391</v>
      </c>
      <c r="E2480" t="s">
        <v>7928</v>
      </c>
      <c r="F2480" t="s">
        <v>7940</v>
      </c>
      <c r="G2480" t="s">
        <v>1386</v>
      </c>
      <c r="H2480">
        <v>10</v>
      </c>
      <c r="I2480" t="s">
        <v>1392</v>
      </c>
      <c r="K2480" t="s">
        <v>6972</v>
      </c>
      <c r="L2480" t="s">
        <v>23932</v>
      </c>
      <c r="M2480" t="s">
        <v>7930</v>
      </c>
    </row>
    <row r="2481" spans="1:13" x14ac:dyDescent="0.3">
      <c r="A2481" t="s">
        <v>7941</v>
      </c>
      <c r="B2481" t="s">
        <v>134</v>
      </c>
      <c r="C2481">
        <v>8615271838296</v>
      </c>
      <c r="D2481" t="s">
        <v>135</v>
      </c>
      <c r="E2481" t="s">
        <v>7928</v>
      </c>
      <c r="F2481" t="s">
        <v>7942</v>
      </c>
      <c r="G2481" t="s">
        <v>1386</v>
      </c>
      <c r="H2481">
        <v>200</v>
      </c>
      <c r="I2481" t="s">
        <v>7943</v>
      </c>
      <c r="J2481" s="1">
        <v>45209</v>
      </c>
      <c r="K2481" t="s">
        <v>7944</v>
      </c>
      <c r="L2481" t="s">
        <v>23686</v>
      </c>
      <c r="M2481" t="s">
        <v>7930</v>
      </c>
    </row>
    <row r="2482" spans="1:13" x14ac:dyDescent="0.3">
      <c r="A2482" t="s">
        <v>1295</v>
      </c>
      <c r="B2482" t="s">
        <v>1296</v>
      </c>
      <c r="C2482" t="s">
        <v>1297</v>
      </c>
      <c r="D2482" t="s">
        <v>1298</v>
      </c>
      <c r="E2482" t="s">
        <v>873</v>
      </c>
      <c r="F2482" t="s">
        <v>874</v>
      </c>
      <c r="K2482" t="s">
        <v>1299</v>
      </c>
      <c r="L2482" t="s">
        <v>23915</v>
      </c>
      <c r="M2482" t="s">
        <v>1259</v>
      </c>
    </row>
    <row r="2483" spans="1:13" x14ac:dyDescent="0.3">
      <c r="A2483" t="s">
        <v>7945</v>
      </c>
      <c r="B2483" t="s">
        <v>926</v>
      </c>
      <c r="C2483">
        <v>8615632927689</v>
      </c>
      <c r="D2483" t="s">
        <v>927</v>
      </c>
      <c r="E2483" t="s">
        <v>7928</v>
      </c>
      <c r="F2483" t="s">
        <v>7940</v>
      </c>
      <c r="K2483" t="s">
        <v>7946</v>
      </c>
      <c r="L2483" t="s">
        <v>24260</v>
      </c>
      <c r="M2483" t="s">
        <v>7930</v>
      </c>
    </row>
    <row r="2484" spans="1:13" x14ac:dyDescent="0.3">
      <c r="A2484" t="s">
        <v>7947</v>
      </c>
      <c r="B2484" t="s">
        <v>1402</v>
      </c>
      <c r="C2484">
        <v>8617756083858</v>
      </c>
      <c r="D2484" t="s">
        <v>1403</v>
      </c>
      <c r="E2484" t="s">
        <v>7928</v>
      </c>
      <c r="F2484" t="s">
        <v>7940</v>
      </c>
      <c r="K2484" t="s">
        <v>3819</v>
      </c>
      <c r="L2484" t="s">
        <v>23933</v>
      </c>
      <c r="M2484" t="s">
        <v>7930</v>
      </c>
    </row>
    <row r="2485" spans="1:13" x14ac:dyDescent="0.3">
      <c r="A2485" t="s">
        <v>7948</v>
      </c>
      <c r="B2485" t="s">
        <v>7949</v>
      </c>
      <c r="C2485" t="e">
        <f>+undefined18629295024</f>
        <v>#NAME?</v>
      </c>
      <c r="D2485" t="s">
        <v>7950</v>
      </c>
      <c r="E2485" t="s">
        <v>7928</v>
      </c>
      <c r="F2485" t="s">
        <v>7951</v>
      </c>
      <c r="K2485" t="s">
        <v>7952</v>
      </c>
      <c r="L2485" t="s">
        <v>24643</v>
      </c>
      <c r="M2485" t="s">
        <v>7930</v>
      </c>
    </row>
    <row r="2486" spans="1:13" x14ac:dyDescent="0.3">
      <c r="A2486" t="s">
        <v>7953</v>
      </c>
      <c r="B2486" t="s">
        <v>6557</v>
      </c>
      <c r="C2486">
        <v>8619956560829</v>
      </c>
      <c r="D2486" t="s">
        <v>6558</v>
      </c>
      <c r="E2486" t="s">
        <v>7928</v>
      </c>
      <c r="F2486" t="s">
        <v>7940</v>
      </c>
      <c r="J2486" s="1">
        <v>45140</v>
      </c>
      <c r="K2486" t="s">
        <v>6559</v>
      </c>
      <c r="L2486" t="s">
        <v>23747</v>
      </c>
      <c r="M2486" t="s">
        <v>7930</v>
      </c>
    </row>
    <row r="2487" spans="1:13" x14ac:dyDescent="0.3">
      <c r="A2487" t="s">
        <v>7954</v>
      </c>
      <c r="B2487" t="s">
        <v>6563</v>
      </c>
      <c r="C2487" t="s">
        <v>6564</v>
      </c>
      <c r="D2487" t="s">
        <v>6565</v>
      </c>
      <c r="E2487" t="s">
        <v>7928</v>
      </c>
      <c r="F2487" t="s">
        <v>7942</v>
      </c>
      <c r="J2487" s="1">
        <v>43069</v>
      </c>
      <c r="L2487" t="s">
        <v>24498</v>
      </c>
      <c r="M2487" t="s">
        <v>7930</v>
      </c>
    </row>
    <row r="2488" spans="1:13" x14ac:dyDescent="0.3">
      <c r="A2488" t="s">
        <v>7955</v>
      </c>
      <c r="B2488" t="s">
        <v>30</v>
      </c>
      <c r="C2488" t="s">
        <v>31</v>
      </c>
      <c r="D2488" t="s">
        <v>32</v>
      </c>
      <c r="E2488" t="s">
        <v>7928</v>
      </c>
      <c r="F2488" t="s">
        <v>7936</v>
      </c>
      <c r="K2488" t="s">
        <v>33</v>
      </c>
      <c r="L2488" t="s">
        <v>23665</v>
      </c>
      <c r="M2488" t="s">
        <v>7930</v>
      </c>
    </row>
    <row r="2489" spans="1:13" x14ac:dyDescent="0.3">
      <c r="A2489" t="s">
        <v>7956</v>
      </c>
      <c r="B2489" t="s">
        <v>35</v>
      </c>
      <c r="C2489" t="s">
        <v>36</v>
      </c>
      <c r="D2489" t="s">
        <v>37</v>
      </c>
      <c r="E2489" t="s">
        <v>7928</v>
      </c>
      <c r="F2489" t="s">
        <v>7942</v>
      </c>
      <c r="J2489" s="1">
        <v>43304</v>
      </c>
      <c r="K2489" t="s">
        <v>7957</v>
      </c>
      <c r="L2489" t="s">
        <v>23666</v>
      </c>
      <c r="M2489" t="s">
        <v>7930</v>
      </c>
    </row>
    <row r="2490" spans="1:13" x14ac:dyDescent="0.3">
      <c r="A2490" t="s">
        <v>7958</v>
      </c>
      <c r="B2490" t="s">
        <v>4398</v>
      </c>
      <c r="C2490" t="s">
        <v>4399</v>
      </c>
      <c r="D2490" t="s">
        <v>4400</v>
      </c>
      <c r="E2490" t="s">
        <v>7928</v>
      </c>
      <c r="F2490" t="s">
        <v>7936</v>
      </c>
      <c r="K2490" t="s">
        <v>4401</v>
      </c>
      <c r="L2490" t="s">
        <v>24313</v>
      </c>
      <c r="M2490" t="s">
        <v>7930</v>
      </c>
    </row>
    <row r="2491" spans="1:13" x14ac:dyDescent="0.3">
      <c r="A2491" t="s">
        <v>7959</v>
      </c>
      <c r="B2491" t="s">
        <v>1357</v>
      </c>
      <c r="C2491">
        <f>86+8615821988213</f>
        <v>8615821988299</v>
      </c>
      <c r="D2491" t="s">
        <v>1358</v>
      </c>
      <c r="E2491" t="s">
        <v>7928</v>
      </c>
      <c r="F2491" t="s">
        <v>7960</v>
      </c>
      <c r="J2491" s="1">
        <v>43713</v>
      </c>
      <c r="K2491" t="s">
        <v>7961</v>
      </c>
      <c r="L2491" t="s">
        <v>23929</v>
      </c>
      <c r="M2491" t="s">
        <v>7930</v>
      </c>
    </row>
    <row r="2492" spans="1:13" x14ac:dyDescent="0.3">
      <c r="A2492" t="s">
        <v>7962</v>
      </c>
      <c r="B2492" t="s">
        <v>49</v>
      </c>
      <c r="C2492" t="s">
        <v>50</v>
      </c>
      <c r="D2492" t="s">
        <v>51</v>
      </c>
      <c r="E2492" t="s">
        <v>7928</v>
      </c>
      <c r="F2492" t="s">
        <v>7942</v>
      </c>
      <c r="J2492" s="1">
        <v>43718</v>
      </c>
      <c r="K2492" t="s">
        <v>52</v>
      </c>
      <c r="L2492" t="s">
        <v>23669</v>
      </c>
      <c r="M2492" t="s">
        <v>7930</v>
      </c>
    </row>
    <row r="2493" spans="1:13" x14ac:dyDescent="0.3">
      <c r="A2493" t="s">
        <v>1300</v>
      </c>
      <c r="B2493" t="s">
        <v>454</v>
      </c>
      <c r="C2493">
        <v>8619821570922</v>
      </c>
      <c r="D2493" t="s">
        <v>455</v>
      </c>
      <c r="E2493" t="s">
        <v>873</v>
      </c>
      <c r="F2493" t="s">
        <v>874</v>
      </c>
      <c r="K2493" t="s">
        <v>456</v>
      </c>
      <c r="L2493" t="s">
        <v>23763</v>
      </c>
      <c r="M2493" t="s">
        <v>1259</v>
      </c>
    </row>
    <row r="2494" spans="1:13" x14ac:dyDescent="0.3">
      <c r="A2494" t="s">
        <v>7963</v>
      </c>
      <c r="B2494" t="s">
        <v>54</v>
      </c>
      <c r="C2494">
        <f>86+8618523575427</f>
        <v>8618523575513</v>
      </c>
      <c r="D2494" t="s">
        <v>55</v>
      </c>
      <c r="E2494" t="s">
        <v>7928</v>
      </c>
      <c r="F2494" t="s">
        <v>7964</v>
      </c>
      <c r="K2494" t="s">
        <v>1495</v>
      </c>
      <c r="L2494" t="s">
        <v>23670</v>
      </c>
      <c r="M2494" t="s">
        <v>7930</v>
      </c>
    </row>
    <row r="2495" spans="1:13" x14ac:dyDescent="0.3">
      <c r="A2495" t="s">
        <v>7965</v>
      </c>
      <c r="B2495" t="s">
        <v>891</v>
      </c>
      <c r="C2495" t="s">
        <v>892</v>
      </c>
      <c r="D2495" t="s">
        <v>893</v>
      </c>
      <c r="E2495" t="s">
        <v>7928</v>
      </c>
      <c r="F2495" t="s">
        <v>7936</v>
      </c>
      <c r="J2495" s="1">
        <v>43909</v>
      </c>
      <c r="K2495" t="s">
        <v>6579</v>
      </c>
      <c r="L2495" t="s">
        <v>23835</v>
      </c>
      <c r="M2495" t="s">
        <v>7930</v>
      </c>
    </row>
    <row r="2496" spans="1:13" x14ac:dyDescent="0.3">
      <c r="A2496" t="s">
        <v>7966</v>
      </c>
      <c r="B2496" t="s">
        <v>59</v>
      </c>
      <c r="C2496" t="s">
        <v>60</v>
      </c>
      <c r="D2496" t="s">
        <v>61</v>
      </c>
      <c r="E2496" t="s">
        <v>7928</v>
      </c>
      <c r="F2496" t="s">
        <v>7936</v>
      </c>
      <c r="K2496" t="s">
        <v>62</v>
      </c>
      <c r="L2496" t="s">
        <v>23671</v>
      </c>
      <c r="M2496" t="s">
        <v>7930</v>
      </c>
    </row>
    <row r="2497" spans="1:13" x14ac:dyDescent="0.3">
      <c r="A2497" t="s">
        <v>7967</v>
      </c>
      <c r="B2497" t="s">
        <v>7968</v>
      </c>
      <c r="C2497">
        <v>8615897918789</v>
      </c>
      <c r="D2497" t="s">
        <v>7969</v>
      </c>
      <c r="E2497" t="s">
        <v>7928</v>
      </c>
      <c r="F2497" t="s">
        <v>7942</v>
      </c>
      <c r="J2497" s="1">
        <v>43999</v>
      </c>
      <c r="K2497" t="s">
        <v>7970</v>
      </c>
      <c r="L2497" t="s">
        <v>24644</v>
      </c>
      <c r="M2497" t="s">
        <v>7930</v>
      </c>
    </row>
    <row r="2498" spans="1:13" x14ac:dyDescent="0.3">
      <c r="A2498" t="s">
        <v>7971</v>
      </c>
      <c r="B2498" t="s">
        <v>73</v>
      </c>
      <c r="C2498" t="s">
        <v>74</v>
      </c>
      <c r="D2498" t="s">
        <v>75</v>
      </c>
      <c r="E2498" t="s">
        <v>7928</v>
      </c>
      <c r="F2498" t="s">
        <v>7942</v>
      </c>
      <c r="J2498" s="1">
        <v>44144</v>
      </c>
      <c r="L2498" t="s">
        <v>23674</v>
      </c>
      <c r="M2498" t="s">
        <v>7972</v>
      </c>
    </row>
    <row r="2499" spans="1:13" x14ac:dyDescent="0.3">
      <c r="A2499" t="s">
        <v>7973</v>
      </c>
      <c r="B2499" t="s">
        <v>3887</v>
      </c>
      <c r="C2499">
        <v>8613564624040</v>
      </c>
      <c r="D2499" t="s">
        <v>3888</v>
      </c>
      <c r="E2499" t="s">
        <v>7928</v>
      </c>
      <c r="F2499" t="s">
        <v>7942</v>
      </c>
      <c r="J2499" s="1">
        <v>45033</v>
      </c>
      <c r="K2499" t="s">
        <v>6012</v>
      </c>
      <c r="L2499" t="s">
        <v>24266</v>
      </c>
      <c r="M2499" t="s">
        <v>7972</v>
      </c>
    </row>
    <row r="2500" spans="1:13" x14ac:dyDescent="0.3">
      <c r="A2500" t="s">
        <v>7974</v>
      </c>
      <c r="B2500" t="s">
        <v>903</v>
      </c>
      <c r="C2500" t="s">
        <v>904</v>
      </c>
      <c r="D2500" t="s">
        <v>905</v>
      </c>
      <c r="E2500" t="s">
        <v>7928</v>
      </c>
      <c r="F2500" t="s">
        <v>7940</v>
      </c>
      <c r="K2500" t="s">
        <v>906</v>
      </c>
      <c r="L2500" t="s">
        <v>23837</v>
      </c>
      <c r="M2500" t="s">
        <v>7972</v>
      </c>
    </row>
    <row r="2501" spans="1:13" x14ac:dyDescent="0.3">
      <c r="A2501" t="s">
        <v>7975</v>
      </c>
      <c r="B2501" t="s">
        <v>908</v>
      </c>
      <c r="C2501" t="s">
        <v>909</v>
      </c>
      <c r="D2501" t="s">
        <v>910</v>
      </c>
      <c r="E2501" t="s">
        <v>7928</v>
      </c>
      <c r="F2501" t="s">
        <v>7936</v>
      </c>
      <c r="J2501" s="1">
        <v>44354</v>
      </c>
      <c r="K2501" t="s">
        <v>7976</v>
      </c>
      <c r="L2501" t="s">
        <v>23838</v>
      </c>
      <c r="M2501" t="s">
        <v>7972</v>
      </c>
    </row>
    <row r="2502" spans="1:13" x14ac:dyDescent="0.3">
      <c r="A2502" t="s">
        <v>7977</v>
      </c>
      <c r="B2502" t="s">
        <v>7978</v>
      </c>
      <c r="C2502" t="s">
        <v>7979</v>
      </c>
      <c r="D2502" t="s">
        <v>7980</v>
      </c>
      <c r="E2502" t="s">
        <v>7928</v>
      </c>
      <c r="F2502" t="s">
        <v>7940</v>
      </c>
      <c r="K2502" t="s">
        <v>1424</v>
      </c>
      <c r="L2502" t="s">
        <v>24645</v>
      </c>
      <c r="M2502" t="s">
        <v>7972</v>
      </c>
    </row>
    <row r="2503" spans="1:13" x14ac:dyDescent="0.3">
      <c r="A2503" t="s">
        <v>7981</v>
      </c>
      <c r="B2503" t="s">
        <v>3833</v>
      </c>
      <c r="C2503" t="s">
        <v>3834</v>
      </c>
      <c r="D2503" t="s">
        <v>3835</v>
      </c>
      <c r="E2503" t="s">
        <v>7928</v>
      </c>
      <c r="F2503" t="s">
        <v>7936</v>
      </c>
      <c r="J2503" s="1">
        <v>45138</v>
      </c>
      <c r="K2503" t="s">
        <v>3819</v>
      </c>
      <c r="L2503" t="s">
        <v>24262</v>
      </c>
      <c r="M2503" t="s">
        <v>7972</v>
      </c>
    </row>
    <row r="2504" spans="1:13" x14ac:dyDescent="0.3">
      <c r="A2504" t="s">
        <v>1301</v>
      </c>
      <c r="B2504" t="s">
        <v>1302</v>
      </c>
      <c r="C2504">
        <v>8617837010661</v>
      </c>
      <c r="D2504" t="s">
        <v>1303</v>
      </c>
      <c r="E2504" t="s">
        <v>873</v>
      </c>
      <c r="F2504" t="s">
        <v>874</v>
      </c>
      <c r="K2504" t="s">
        <v>775</v>
      </c>
      <c r="L2504" t="s">
        <v>23916</v>
      </c>
      <c r="M2504" t="s">
        <v>1259</v>
      </c>
    </row>
    <row r="2505" spans="1:13" x14ac:dyDescent="0.3">
      <c r="A2505" t="s">
        <v>7982</v>
      </c>
      <c r="B2505" t="s">
        <v>917</v>
      </c>
      <c r="C2505">
        <v>8615986615575</v>
      </c>
      <c r="D2505" t="s">
        <v>918</v>
      </c>
      <c r="E2505" t="s">
        <v>7928</v>
      </c>
      <c r="F2505" t="s">
        <v>7940</v>
      </c>
      <c r="J2505" s="1">
        <v>44432</v>
      </c>
      <c r="K2505" t="s">
        <v>919</v>
      </c>
      <c r="L2505" t="s">
        <v>23839</v>
      </c>
      <c r="M2505" t="s">
        <v>7972</v>
      </c>
    </row>
    <row r="2506" spans="1:13" x14ac:dyDescent="0.3">
      <c r="A2506" t="s">
        <v>7983</v>
      </c>
      <c r="B2506" t="s">
        <v>3907</v>
      </c>
      <c r="C2506">
        <v>8618339805032</v>
      </c>
      <c r="D2506" t="s">
        <v>3908</v>
      </c>
      <c r="E2506" t="s">
        <v>7928</v>
      </c>
      <c r="F2506" t="s">
        <v>7940</v>
      </c>
      <c r="K2506" t="s">
        <v>7984</v>
      </c>
      <c r="L2506" t="s">
        <v>24269</v>
      </c>
      <c r="M2506" t="s">
        <v>7972</v>
      </c>
    </row>
    <row r="2507" spans="1:13" x14ac:dyDescent="0.3">
      <c r="A2507" t="s">
        <v>7985</v>
      </c>
      <c r="B2507" t="s">
        <v>1453</v>
      </c>
      <c r="C2507">
        <f>86+8615250961469</f>
        <v>8615250961555</v>
      </c>
      <c r="D2507" t="s">
        <v>1454</v>
      </c>
      <c r="E2507" t="s">
        <v>7928</v>
      </c>
      <c r="F2507" t="s">
        <v>7929</v>
      </c>
      <c r="J2507" s="1">
        <v>44502</v>
      </c>
      <c r="L2507" t="s">
        <v>23939</v>
      </c>
      <c r="M2507" t="s">
        <v>7972</v>
      </c>
    </row>
    <row r="2508" spans="1:13" x14ac:dyDescent="0.3">
      <c r="A2508" t="s">
        <v>7986</v>
      </c>
      <c r="B2508" t="s">
        <v>100</v>
      </c>
      <c r="C2508">
        <f>8618032673083    +86-311-87836622</f>
        <v>8617944836236</v>
      </c>
      <c r="D2508" t="s">
        <v>101</v>
      </c>
      <c r="E2508" t="s">
        <v>7928</v>
      </c>
      <c r="F2508" t="s">
        <v>7940</v>
      </c>
      <c r="K2508" t="s">
        <v>98</v>
      </c>
      <c r="L2508" t="s">
        <v>23680</v>
      </c>
      <c r="M2508" t="s">
        <v>7972</v>
      </c>
    </row>
    <row r="2509" spans="1:13" x14ac:dyDescent="0.3">
      <c r="A2509" t="s">
        <v>7987</v>
      </c>
      <c r="B2509" t="s">
        <v>104</v>
      </c>
      <c r="C2509" t="s">
        <v>105</v>
      </c>
      <c r="D2509" t="s">
        <v>106</v>
      </c>
      <c r="E2509" t="s">
        <v>7928</v>
      </c>
      <c r="F2509" t="s">
        <v>7942</v>
      </c>
      <c r="J2509" s="1">
        <v>44742</v>
      </c>
      <c r="K2509" t="s">
        <v>107</v>
      </c>
      <c r="L2509" t="s">
        <v>23681</v>
      </c>
      <c r="M2509" t="s">
        <v>7972</v>
      </c>
    </row>
    <row r="2510" spans="1:13" x14ac:dyDescent="0.3">
      <c r="A2510" t="s">
        <v>7988</v>
      </c>
      <c r="B2510" t="s">
        <v>45</v>
      </c>
      <c r="C2510">
        <v>8619930503259</v>
      </c>
      <c r="D2510" t="s">
        <v>936</v>
      </c>
      <c r="E2510" t="s">
        <v>7928</v>
      </c>
      <c r="F2510" t="s">
        <v>7942</v>
      </c>
      <c r="K2510" t="s">
        <v>461</v>
      </c>
      <c r="L2510" t="s">
        <v>23843</v>
      </c>
      <c r="M2510" t="s">
        <v>7972</v>
      </c>
    </row>
    <row r="2511" spans="1:13" x14ac:dyDescent="0.3">
      <c r="A2511" t="s">
        <v>7989</v>
      </c>
      <c r="B2511" t="s">
        <v>114</v>
      </c>
      <c r="C2511" t="s">
        <v>115</v>
      </c>
      <c r="D2511" t="s">
        <v>116</v>
      </c>
      <c r="E2511" t="s">
        <v>7928</v>
      </c>
      <c r="F2511" t="s">
        <v>7990</v>
      </c>
      <c r="J2511" s="1">
        <v>44865</v>
      </c>
      <c r="K2511" t="s">
        <v>915</v>
      </c>
      <c r="L2511" t="s">
        <v>23683</v>
      </c>
      <c r="M2511" t="s">
        <v>7972</v>
      </c>
    </row>
    <row r="2512" spans="1:13" x14ac:dyDescent="0.3">
      <c r="A2512" t="s">
        <v>7991</v>
      </c>
      <c r="B2512" t="s">
        <v>1504</v>
      </c>
      <c r="C2512">
        <v>8617798174412</v>
      </c>
      <c r="D2512" t="s">
        <v>1505</v>
      </c>
      <c r="E2512" t="s">
        <v>7928</v>
      </c>
      <c r="F2512" t="s">
        <v>7992</v>
      </c>
      <c r="K2512" t="s">
        <v>7993</v>
      </c>
      <c r="L2512" t="s">
        <v>23948</v>
      </c>
      <c r="M2512" t="s">
        <v>7972</v>
      </c>
    </row>
    <row r="2513" spans="1:13" x14ac:dyDescent="0.3">
      <c r="A2513" t="s">
        <v>7994</v>
      </c>
      <c r="B2513" t="s">
        <v>3935</v>
      </c>
      <c r="C2513">
        <v>8615988602810</v>
      </c>
      <c r="D2513" t="s">
        <v>3936</v>
      </c>
      <c r="E2513" t="s">
        <v>7928</v>
      </c>
      <c r="F2513" t="s">
        <v>7942</v>
      </c>
      <c r="K2513" t="s">
        <v>3937</v>
      </c>
      <c r="L2513" t="s">
        <v>24271</v>
      </c>
      <c r="M2513" t="s">
        <v>7972</v>
      </c>
    </row>
    <row r="2514" spans="1:13" x14ac:dyDescent="0.3">
      <c r="A2514" t="s">
        <v>7995</v>
      </c>
      <c r="B2514" t="s">
        <v>943</v>
      </c>
      <c r="C2514" t="s">
        <v>944</v>
      </c>
      <c r="D2514" t="s">
        <v>945</v>
      </c>
      <c r="E2514" t="s">
        <v>7928</v>
      </c>
      <c r="F2514" t="s">
        <v>7940</v>
      </c>
      <c r="K2514" t="s">
        <v>7996</v>
      </c>
      <c r="L2514" t="s">
        <v>23844</v>
      </c>
      <c r="M2514" t="s">
        <v>7972</v>
      </c>
    </row>
    <row r="2515" spans="1:13" x14ac:dyDescent="0.3">
      <c r="A2515" t="s">
        <v>1304</v>
      </c>
      <c r="B2515" t="s">
        <v>1305</v>
      </c>
      <c r="C2515" t="s">
        <v>1306</v>
      </c>
      <c r="D2515" t="s">
        <v>1307</v>
      </c>
      <c r="E2515" t="s">
        <v>873</v>
      </c>
      <c r="F2515" t="s">
        <v>1308</v>
      </c>
      <c r="K2515" t="s">
        <v>784</v>
      </c>
      <c r="L2515" t="s">
        <v>23917</v>
      </c>
      <c r="M2515" t="s">
        <v>1259</v>
      </c>
    </row>
    <row r="2516" spans="1:13" x14ac:dyDescent="0.3">
      <c r="A2516" t="s">
        <v>7997</v>
      </c>
      <c r="B2516" t="s">
        <v>3327</v>
      </c>
      <c r="C2516" t="s">
        <v>3328</v>
      </c>
      <c r="D2516" t="s">
        <v>3329</v>
      </c>
      <c r="E2516" t="s">
        <v>7928</v>
      </c>
      <c r="F2516" t="s">
        <v>7936</v>
      </c>
      <c r="K2516" t="s">
        <v>6615</v>
      </c>
      <c r="L2516" t="s">
        <v>24199</v>
      </c>
      <c r="M2516" t="s">
        <v>7972</v>
      </c>
    </row>
    <row r="2517" spans="1:13" x14ac:dyDescent="0.3">
      <c r="A2517" t="s">
        <v>7998</v>
      </c>
      <c r="B2517" t="s">
        <v>173</v>
      </c>
      <c r="C2517" t="s">
        <v>174</v>
      </c>
      <c r="D2517" t="s">
        <v>175</v>
      </c>
      <c r="E2517" t="s">
        <v>7928</v>
      </c>
      <c r="F2517" t="s">
        <v>7999</v>
      </c>
      <c r="K2517" t="s">
        <v>8000</v>
      </c>
      <c r="L2517" t="s">
        <v>24646</v>
      </c>
      <c r="M2517" t="s">
        <v>7972</v>
      </c>
    </row>
    <row r="2518" spans="1:13" x14ac:dyDescent="0.3">
      <c r="A2518" t="s">
        <v>8001</v>
      </c>
      <c r="B2518" t="s">
        <v>2111</v>
      </c>
      <c r="C2518" t="s">
        <v>2112</v>
      </c>
      <c r="D2518" t="s">
        <v>2113</v>
      </c>
      <c r="E2518" t="s">
        <v>7928</v>
      </c>
      <c r="F2518" t="s">
        <v>7942</v>
      </c>
      <c r="L2518" t="s">
        <v>24043</v>
      </c>
      <c r="M2518" t="s">
        <v>7972</v>
      </c>
    </row>
    <row r="2519" spans="1:13" x14ac:dyDescent="0.3">
      <c r="A2519" t="s">
        <v>8002</v>
      </c>
      <c r="B2519" t="s">
        <v>178</v>
      </c>
      <c r="C2519" t="s">
        <v>179</v>
      </c>
      <c r="D2519" t="s">
        <v>180</v>
      </c>
      <c r="E2519" t="s">
        <v>7928</v>
      </c>
      <c r="F2519" t="s">
        <v>7942</v>
      </c>
      <c r="L2519" t="s">
        <v>23693</v>
      </c>
      <c r="M2519" t="s">
        <v>7972</v>
      </c>
    </row>
    <row r="2520" spans="1:13" x14ac:dyDescent="0.3">
      <c r="A2520" t="s">
        <v>8003</v>
      </c>
      <c r="B2520" t="s">
        <v>203</v>
      </c>
      <c r="C2520" t="s">
        <v>204</v>
      </c>
      <c r="D2520" t="s">
        <v>205</v>
      </c>
      <c r="E2520" t="s">
        <v>7928</v>
      </c>
      <c r="F2520" t="s">
        <v>7942</v>
      </c>
      <c r="L2520" t="s">
        <v>23699</v>
      </c>
      <c r="M2520" t="s">
        <v>8004</v>
      </c>
    </row>
    <row r="2521" spans="1:13" x14ac:dyDescent="0.3">
      <c r="A2521" t="s">
        <v>8005</v>
      </c>
      <c r="B2521" t="s">
        <v>199</v>
      </c>
      <c r="C2521" t="s">
        <v>200</v>
      </c>
      <c r="D2521" t="s">
        <v>201</v>
      </c>
      <c r="E2521" t="s">
        <v>7928</v>
      </c>
      <c r="F2521" t="s">
        <v>7942</v>
      </c>
      <c r="L2521" t="s">
        <v>23698</v>
      </c>
      <c r="M2521" t="s">
        <v>8004</v>
      </c>
    </row>
    <row r="2522" spans="1:13" x14ac:dyDescent="0.3">
      <c r="A2522" t="s">
        <v>8006</v>
      </c>
      <c r="B2522" t="s">
        <v>5096</v>
      </c>
      <c r="C2522" t="s">
        <v>5097</v>
      </c>
      <c r="D2522" t="s">
        <v>5098</v>
      </c>
      <c r="E2522" t="s">
        <v>7928</v>
      </c>
      <c r="F2522" t="s">
        <v>7942</v>
      </c>
      <c r="L2522" t="s">
        <v>24386</v>
      </c>
      <c r="M2522" t="s">
        <v>8004</v>
      </c>
    </row>
    <row r="2523" spans="1:13" x14ac:dyDescent="0.3">
      <c r="A2523" t="s">
        <v>8007</v>
      </c>
      <c r="B2523" t="s">
        <v>1530</v>
      </c>
      <c r="C2523" t="s">
        <v>1531</v>
      </c>
      <c r="D2523" t="s">
        <v>1532</v>
      </c>
      <c r="E2523" t="s">
        <v>7928</v>
      </c>
      <c r="F2523" t="s">
        <v>7942</v>
      </c>
      <c r="L2523" t="s">
        <v>23954</v>
      </c>
      <c r="M2523" t="s">
        <v>8004</v>
      </c>
    </row>
    <row r="2524" spans="1:13" x14ac:dyDescent="0.3">
      <c r="A2524" t="s">
        <v>8008</v>
      </c>
      <c r="B2524" t="s">
        <v>216</v>
      </c>
      <c r="C2524" t="s">
        <v>217</v>
      </c>
      <c r="D2524" t="s">
        <v>218</v>
      </c>
      <c r="E2524" t="s">
        <v>7928</v>
      </c>
      <c r="F2524" t="s">
        <v>7942</v>
      </c>
      <c r="L2524" t="s">
        <v>23702</v>
      </c>
      <c r="M2524" t="s">
        <v>8004</v>
      </c>
    </row>
    <row r="2525" spans="1:13" x14ac:dyDescent="0.3">
      <c r="A2525" t="s">
        <v>8009</v>
      </c>
      <c r="B2525" t="s">
        <v>191</v>
      </c>
      <c r="C2525" t="s">
        <v>192</v>
      </c>
      <c r="D2525" t="s">
        <v>193</v>
      </c>
      <c r="E2525" t="s">
        <v>7928</v>
      </c>
      <c r="F2525" t="s">
        <v>7942</v>
      </c>
      <c r="L2525" t="s">
        <v>23696</v>
      </c>
      <c r="M2525" t="s">
        <v>8004</v>
      </c>
    </row>
    <row r="2526" spans="1:13" x14ac:dyDescent="0.3">
      <c r="A2526" t="s">
        <v>1309</v>
      </c>
      <c r="B2526" t="s">
        <v>458</v>
      </c>
      <c r="C2526" t="s">
        <v>459</v>
      </c>
      <c r="D2526" t="s">
        <v>460</v>
      </c>
      <c r="E2526" t="s">
        <v>873</v>
      </c>
      <c r="F2526" t="s">
        <v>874</v>
      </c>
      <c r="K2526" t="s">
        <v>461</v>
      </c>
      <c r="L2526" t="s">
        <v>23761</v>
      </c>
      <c r="M2526" t="s">
        <v>1259</v>
      </c>
    </row>
    <row r="2527" spans="1:13" x14ac:dyDescent="0.3">
      <c r="A2527" t="s">
        <v>8010</v>
      </c>
      <c r="B2527" t="s">
        <v>195</v>
      </c>
      <c r="C2527" t="s">
        <v>196</v>
      </c>
      <c r="D2527" t="s">
        <v>197</v>
      </c>
      <c r="E2527" t="s">
        <v>7928</v>
      </c>
      <c r="F2527" t="s">
        <v>7942</v>
      </c>
      <c r="L2527" t="s">
        <v>23697</v>
      </c>
      <c r="M2527" t="s">
        <v>8004</v>
      </c>
    </row>
    <row r="2528" spans="1:13" x14ac:dyDescent="0.3">
      <c r="A2528" t="s">
        <v>8011</v>
      </c>
      <c r="B2528" t="s">
        <v>2415</v>
      </c>
      <c r="C2528" t="s">
        <v>2416</v>
      </c>
      <c r="D2528" t="s">
        <v>2417</v>
      </c>
      <c r="E2528" t="s">
        <v>7928</v>
      </c>
      <c r="F2528" t="s">
        <v>7942</v>
      </c>
      <c r="L2528" t="s">
        <v>24085</v>
      </c>
      <c r="M2528" t="s">
        <v>8004</v>
      </c>
    </row>
    <row r="2529" spans="1:13" x14ac:dyDescent="0.3">
      <c r="A2529" t="s">
        <v>8012</v>
      </c>
      <c r="B2529" t="s">
        <v>3994</v>
      </c>
      <c r="C2529" t="s">
        <v>3995</v>
      </c>
      <c r="D2529" t="s">
        <v>3996</v>
      </c>
      <c r="E2529" t="s">
        <v>7928</v>
      </c>
      <c r="F2529" t="s">
        <v>7942</v>
      </c>
      <c r="L2529" t="s">
        <v>24277</v>
      </c>
      <c r="M2529" t="s">
        <v>8004</v>
      </c>
    </row>
    <row r="2530" spans="1:13" x14ac:dyDescent="0.3">
      <c r="A2530" t="s">
        <v>8013</v>
      </c>
      <c r="B2530" t="s">
        <v>361</v>
      </c>
      <c r="C2530" t="s">
        <v>362</v>
      </c>
      <c r="D2530" t="s">
        <v>363</v>
      </c>
      <c r="E2530" t="s">
        <v>7928</v>
      </c>
      <c r="F2530" t="s">
        <v>7942</v>
      </c>
      <c r="L2530" t="s">
        <v>23736</v>
      </c>
      <c r="M2530" t="s">
        <v>8004</v>
      </c>
    </row>
    <row r="2531" spans="1:13" x14ac:dyDescent="0.3">
      <c r="A2531" t="s">
        <v>8014</v>
      </c>
      <c r="B2531" t="s">
        <v>2424</v>
      </c>
      <c r="C2531" t="s">
        <v>2425</v>
      </c>
      <c r="D2531" t="s">
        <v>2426</v>
      </c>
      <c r="E2531" t="s">
        <v>7928</v>
      </c>
      <c r="F2531" t="s">
        <v>7942</v>
      </c>
      <c r="L2531" t="s">
        <v>24087</v>
      </c>
      <c r="M2531" t="s">
        <v>8004</v>
      </c>
    </row>
    <row r="2532" spans="1:13" x14ac:dyDescent="0.3">
      <c r="A2532" t="s">
        <v>8015</v>
      </c>
      <c r="B2532" t="s">
        <v>1121</v>
      </c>
      <c r="C2532" t="s">
        <v>1122</v>
      </c>
      <c r="D2532" t="s">
        <v>1123</v>
      </c>
      <c r="E2532" t="s">
        <v>7928</v>
      </c>
      <c r="F2532" t="s">
        <v>7942</v>
      </c>
      <c r="L2532" t="s">
        <v>23882</v>
      </c>
      <c r="M2532" t="s">
        <v>8004</v>
      </c>
    </row>
    <row r="2533" spans="1:13" x14ac:dyDescent="0.3">
      <c r="A2533" t="s">
        <v>8016</v>
      </c>
      <c r="B2533" t="s">
        <v>212</v>
      </c>
      <c r="C2533" t="s">
        <v>213</v>
      </c>
      <c r="D2533" t="s">
        <v>214</v>
      </c>
      <c r="E2533" t="s">
        <v>7928</v>
      </c>
      <c r="F2533" t="s">
        <v>7942</v>
      </c>
      <c r="L2533" t="s">
        <v>23701</v>
      </c>
      <c r="M2533" t="s">
        <v>8004</v>
      </c>
    </row>
    <row r="2534" spans="1:13" x14ac:dyDescent="0.3">
      <c r="A2534" t="s">
        <v>8017</v>
      </c>
      <c r="B2534" t="s">
        <v>1934</v>
      </c>
      <c r="C2534" t="s">
        <v>1935</v>
      </c>
      <c r="D2534" t="s">
        <v>1936</v>
      </c>
      <c r="E2534" t="s">
        <v>7928</v>
      </c>
      <c r="F2534" t="s">
        <v>7936</v>
      </c>
      <c r="K2534" t="s">
        <v>2792</v>
      </c>
      <c r="L2534" t="s">
        <v>24029</v>
      </c>
      <c r="M2534" t="s">
        <v>8004</v>
      </c>
    </row>
    <row r="2535" spans="1:13" x14ac:dyDescent="0.3">
      <c r="A2535" t="s">
        <v>8018</v>
      </c>
      <c r="B2535" t="s">
        <v>4002</v>
      </c>
      <c r="C2535" t="s">
        <v>4003</v>
      </c>
      <c r="D2535" t="s">
        <v>4004</v>
      </c>
      <c r="E2535" t="s">
        <v>7928</v>
      </c>
      <c r="F2535" t="s">
        <v>7940</v>
      </c>
      <c r="K2535" t="s">
        <v>8019</v>
      </c>
      <c r="L2535" t="s">
        <v>24278</v>
      </c>
      <c r="M2535" t="s">
        <v>8004</v>
      </c>
    </row>
    <row r="2536" spans="1:13" x14ac:dyDescent="0.3">
      <c r="A2536" t="s">
        <v>8020</v>
      </c>
      <c r="B2536" t="s">
        <v>1010</v>
      </c>
      <c r="C2536" t="s">
        <v>1011</v>
      </c>
      <c r="D2536" t="s">
        <v>1012</v>
      </c>
      <c r="E2536" t="s">
        <v>7928</v>
      </c>
      <c r="F2536" t="s">
        <v>8021</v>
      </c>
      <c r="K2536" t="s">
        <v>6658</v>
      </c>
      <c r="L2536" t="s">
        <v>23857</v>
      </c>
      <c r="M2536" t="s">
        <v>8004</v>
      </c>
    </row>
    <row r="2537" spans="1:13" x14ac:dyDescent="0.3">
      <c r="A2537" t="s">
        <v>1310</v>
      </c>
      <c r="B2537" t="s">
        <v>467</v>
      </c>
      <c r="C2537">
        <v>8617362916295</v>
      </c>
      <c r="D2537" t="s">
        <v>468</v>
      </c>
      <c r="E2537" t="s">
        <v>873</v>
      </c>
      <c r="F2537" t="s">
        <v>874</v>
      </c>
      <c r="K2537" t="s">
        <v>420</v>
      </c>
      <c r="L2537" t="s">
        <v>23760</v>
      </c>
      <c r="M2537" t="s">
        <v>1259</v>
      </c>
    </row>
    <row r="2538" spans="1:13" x14ac:dyDescent="0.3">
      <c r="A2538" t="s">
        <v>8022</v>
      </c>
      <c r="B2538" t="s">
        <v>8023</v>
      </c>
      <c r="C2538" t="s">
        <v>8024</v>
      </c>
      <c r="D2538" t="s">
        <v>8025</v>
      </c>
      <c r="E2538" t="s">
        <v>7928</v>
      </c>
      <c r="F2538" t="s">
        <v>8026</v>
      </c>
      <c r="K2538" t="s">
        <v>8027</v>
      </c>
      <c r="L2538" t="s">
        <v>24647</v>
      </c>
      <c r="M2538" t="s">
        <v>8004</v>
      </c>
    </row>
    <row r="2539" spans="1:13" x14ac:dyDescent="0.3">
      <c r="A2539" t="s">
        <v>8028</v>
      </c>
      <c r="B2539" t="s">
        <v>8029</v>
      </c>
      <c r="C2539" t="s">
        <v>8030</v>
      </c>
      <c r="D2539" t="s">
        <v>8031</v>
      </c>
      <c r="E2539" t="s">
        <v>7928</v>
      </c>
      <c r="F2539" t="s">
        <v>7942</v>
      </c>
      <c r="K2539" t="s">
        <v>8032</v>
      </c>
      <c r="L2539" t="s">
        <v>24648</v>
      </c>
      <c r="M2539" t="s">
        <v>8004</v>
      </c>
    </row>
    <row r="2540" spans="1:13" x14ac:dyDescent="0.3">
      <c r="A2540" t="s">
        <v>8033</v>
      </c>
      <c r="B2540" t="s">
        <v>1003</v>
      </c>
      <c r="C2540" t="s">
        <v>1004</v>
      </c>
      <c r="D2540" t="s">
        <v>1005</v>
      </c>
      <c r="E2540" t="s">
        <v>7928</v>
      </c>
      <c r="F2540" t="s">
        <v>7940</v>
      </c>
      <c r="K2540" t="s">
        <v>1006</v>
      </c>
      <c r="L2540" t="s">
        <v>23855</v>
      </c>
      <c r="M2540" t="s">
        <v>8004</v>
      </c>
    </row>
    <row r="2541" spans="1:13" x14ac:dyDescent="0.3">
      <c r="A2541" t="s">
        <v>8034</v>
      </c>
      <c r="B2541" t="s">
        <v>8035</v>
      </c>
      <c r="C2541" t="s">
        <v>8036</v>
      </c>
      <c r="D2541" t="s">
        <v>8037</v>
      </c>
      <c r="E2541" t="s">
        <v>7928</v>
      </c>
      <c r="F2541" t="s">
        <v>7929</v>
      </c>
      <c r="K2541" t="s">
        <v>98</v>
      </c>
      <c r="L2541" t="s">
        <v>23747</v>
      </c>
      <c r="M2541" t="s">
        <v>8004</v>
      </c>
    </row>
    <row r="2542" spans="1:13" x14ac:dyDescent="0.3">
      <c r="A2542" t="s">
        <v>8038</v>
      </c>
      <c r="B2542" t="s">
        <v>224</v>
      </c>
      <c r="C2542" t="s">
        <v>225</v>
      </c>
      <c r="D2542" t="s">
        <v>226</v>
      </c>
      <c r="E2542" t="s">
        <v>7928</v>
      </c>
      <c r="F2542" t="s">
        <v>8039</v>
      </c>
      <c r="K2542" t="s">
        <v>8040</v>
      </c>
      <c r="L2542" t="s">
        <v>23704</v>
      </c>
      <c r="M2542" t="s">
        <v>8041</v>
      </c>
    </row>
    <row r="2543" spans="1:13" x14ac:dyDescent="0.3">
      <c r="A2543" t="s">
        <v>8042</v>
      </c>
      <c r="B2543" t="s">
        <v>8043</v>
      </c>
      <c r="C2543">
        <v>13391076197</v>
      </c>
      <c r="D2543" t="s">
        <v>8044</v>
      </c>
      <c r="E2543" t="s">
        <v>7928</v>
      </c>
      <c r="F2543" t="s">
        <v>7942</v>
      </c>
      <c r="K2543" t="s">
        <v>8045</v>
      </c>
      <c r="L2543" t="s">
        <v>24649</v>
      </c>
      <c r="M2543" t="s">
        <v>8041</v>
      </c>
    </row>
    <row r="2544" spans="1:13" x14ac:dyDescent="0.3">
      <c r="A2544" t="s">
        <v>8046</v>
      </c>
      <c r="B2544" t="s">
        <v>8047</v>
      </c>
      <c r="C2544" t="s">
        <v>8048</v>
      </c>
      <c r="D2544" t="s">
        <v>8049</v>
      </c>
      <c r="E2544" t="s">
        <v>7928</v>
      </c>
      <c r="F2544" t="s">
        <v>7942</v>
      </c>
      <c r="K2544" t="s">
        <v>8050</v>
      </c>
      <c r="L2544" t="s">
        <v>24650</v>
      </c>
      <c r="M2544" t="s">
        <v>8041</v>
      </c>
    </row>
    <row r="2545" spans="1:13" x14ac:dyDescent="0.3">
      <c r="A2545" t="s">
        <v>8051</v>
      </c>
      <c r="B2545" t="s">
        <v>8052</v>
      </c>
      <c r="C2545" t="s">
        <v>8053</v>
      </c>
      <c r="D2545" t="s">
        <v>8054</v>
      </c>
      <c r="E2545" t="s">
        <v>7928</v>
      </c>
      <c r="F2545" t="s">
        <v>7942</v>
      </c>
      <c r="K2545" t="s">
        <v>8055</v>
      </c>
      <c r="L2545" t="s">
        <v>24651</v>
      </c>
      <c r="M2545" t="s">
        <v>8041</v>
      </c>
    </row>
    <row r="2546" spans="1:13" x14ac:dyDescent="0.3">
      <c r="A2546" t="s">
        <v>8056</v>
      </c>
      <c r="B2546" t="s">
        <v>2439</v>
      </c>
      <c r="C2546" t="s">
        <v>2440</v>
      </c>
      <c r="D2546" t="s">
        <v>2441</v>
      </c>
      <c r="E2546" t="s">
        <v>7928</v>
      </c>
      <c r="F2546" t="s">
        <v>8057</v>
      </c>
      <c r="K2546" t="s">
        <v>8058</v>
      </c>
      <c r="L2546" t="s">
        <v>24089</v>
      </c>
      <c r="M2546" t="s">
        <v>8041</v>
      </c>
    </row>
    <row r="2547" spans="1:13" x14ac:dyDescent="0.3">
      <c r="A2547" t="s">
        <v>8059</v>
      </c>
      <c r="B2547" t="s">
        <v>248</v>
      </c>
      <c r="C2547" t="s">
        <v>249</v>
      </c>
      <c r="D2547" t="s">
        <v>250</v>
      </c>
      <c r="E2547" t="s">
        <v>7928</v>
      </c>
      <c r="F2547" t="s">
        <v>7940</v>
      </c>
      <c r="K2547" t="s">
        <v>189</v>
      </c>
      <c r="L2547" t="s">
        <v>23709</v>
      </c>
      <c r="M2547" t="s">
        <v>8041</v>
      </c>
    </row>
    <row r="2548" spans="1:13" x14ac:dyDescent="0.3">
      <c r="A2548" t="s">
        <v>1311</v>
      </c>
      <c r="B2548" t="s">
        <v>636</v>
      </c>
      <c r="C2548" t="s">
        <v>637</v>
      </c>
      <c r="D2548" t="s">
        <v>638</v>
      </c>
      <c r="E2548" t="s">
        <v>873</v>
      </c>
      <c r="F2548" t="s">
        <v>1312</v>
      </c>
      <c r="K2548" t="s">
        <v>640</v>
      </c>
      <c r="L2548" t="s">
        <v>23794</v>
      </c>
      <c r="M2548" t="s">
        <v>1259</v>
      </c>
    </row>
    <row r="2549" spans="1:13" x14ac:dyDescent="0.3">
      <c r="A2549" t="s">
        <v>8060</v>
      </c>
      <c r="B2549" t="s">
        <v>8061</v>
      </c>
      <c r="C2549" t="s">
        <v>8062</v>
      </c>
      <c r="D2549" t="s">
        <v>8063</v>
      </c>
      <c r="E2549" t="s">
        <v>7928</v>
      </c>
      <c r="F2549" t="s">
        <v>7942</v>
      </c>
      <c r="K2549" t="s">
        <v>8064</v>
      </c>
      <c r="L2549" t="s">
        <v>24652</v>
      </c>
      <c r="M2549" t="s">
        <v>8041</v>
      </c>
    </row>
    <row r="2550" spans="1:13" x14ac:dyDescent="0.3">
      <c r="A2550" t="s">
        <v>8065</v>
      </c>
      <c r="B2550" t="s">
        <v>6681</v>
      </c>
      <c r="C2550">
        <v>15981811963</v>
      </c>
      <c r="D2550" t="s">
        <v>6682</v>
      </c>
      <c r="E2550" t="s">
        <v>7928</v>
      </c>
      <c r="F2550" t="s">
        <v>7929</v>
      </c>
      <c r="K2550" t="s">
        <v>6683</v>
      </c>
      <c r="L2550" t="s">
        <v>24506</v>
      </c>
      <c r="M2550" t="s">
        <v>8041</v>
      </c>
    </row>
    <row r="2551" spans="1:13" x14ac:dyDescent="0.3">
      <c r="A2551" t="s">
        <v>8066</v>
      </c>
      <c r="B2551" t="s">
        <v>8067</v>
      </c>
      <c r="C2551">
        <v>15001899038</v>
      </c>
      <c r="D2551" t="s">
        <v>8068</v>
      </c>
      <c r="E2551" t="s">
        <v>7928</v>
      </c>
      <c r="F2551" t="s">
        <v>7929</v>
      </c>
      <c r="K2551" t="s">
        <v>420</v>
      </c>
      <c r="L2551" t="s">
        <v>24653</v>
      </c>
      <c r="M2551" t="s">
        <v>8041</v>
      </c>
    </row>
    <row r="2552" spans="1:13" x14ac:dyDescent="0.3">
      <c r="A2552" t="s">
        <v>8069</v>
      </c>
      <c r="B2552" t="s">
        <v>8070</v>
      </c>
      <c r="C2552">
        <v>13853550371</v>
      </c>
      <c r="D2552" t="s">
        <v>8071</v>
      </c>
      <c r="E2552" t="s">
        <v>7928</v>
      </c>
      <c r="F2552" t="s">
        <v>8072</v>
      </c>
      <c r="K2552" t="s">
        <v>1891</v>
      </c>
      <c r="L2552" t="s">
        <v>24654</v>
      </c>
      <c r="M2552" t="s">
        <v>8041</v>
      </c>
    </row>
    <row r="2553" spans="1:13" x14ac:dyDescent="0.3">
      <c r="A2553" t="s">
        <v>8073</v>
      </c>
      <c r="B2553" t="s">
        <v>1166</v>
      </c>
      <c r="C2553" t="s">
        <v>1167</v>
      </c>
      <c r="D2553" t="s">
        <v>1168</v>
      </c>
      <c r="E2553" t="s">
        <v>7928</v>
      </c>
      <c r="F2553" t="s">
        <v>7940</v>
      </c>
      <c r="K2553" t="s">
        <v>6093</v>
      </c>
      <c r="L2553" t="s">
        <v>23892</v>
      </c>
      <c r="M2553" t="s">
        <v>8041</v>
      </c>
    </row>
    <row r="2554" spans="1:13" x14ac:dyDescent="0.3">
      <c r="A2554" t="s">
        <v>8074</v>
      </c>
      <c r="B2554" t="s">
        <v>1073</v>
      </c>
      <c r="C2554" t="s">
        <v>1074</v>
      </c>
      <c r="E2554" t="s">
        <v>7928</v>
      </c>
      <c r="F2554" t="s">
        <v>7940</v>
      </c>
      <c r="L2554" t="s">
        <v>23871</v>
      </c>
      <c r="M2554" t="s">
        <v>8041</v>
      </c>
    </row>
    <row r="2555" spans="1:13" x14ac:dyDescent="0.3">
      <c r="A2555" t="s">
        <v>8075</v>
      </c>
      <c r="B2555" t="s">
        <v>8076</v>
      </c>
      <c r="C2555" t="s">
        <v>8077</v>
      </c>
      <c r="D2555" t="s">
        <v>8078</v>
      </c>
      <c r="E2555" t="s">
        <v>7928</v>
      </c>
      <c r="F2555" t="s">
        <v>7940</v>
      </c>
      <c r="L2555" t="s">
        <v>24655</v>
      </c>
      <c r="M2555" t="s">
        <v>8041</v>
      </c>
    </row>
    <row r="2556" spans="1:13" x14ac:dyDescent="0.3">
      <c r="A2556" t="s">
        <v>8079</v>
      </c>
      <c r="B2556" t="s">
        <v>8080</v>
      </c>
      <c r="C2556" t="s">
        <v>8081</v>
      </c>
      <c r="D2556" t="s">
        <v>8082</v>
      </c>
      <c r="E2556" t="s">
        <v>7928</v>
      </c>
      <c r="F2556" t="s">
        <v>7942</v>
      </c>
      <c r="L2556" t="s">
        <v>24656</v>
      </c>
      <c r="M2556" t="s">
        <v>8041</v>
      </c>
    </row>
    <row r="2557" spans="1:13" x14ac:dyDescent="0.3">
      <c r="A2557" t="s">
        <v>8083</v>
      </c>
      <c r="B2557" t="s">
        <v>8084</v>
      </c>
      <c r="C2557" t="s">
        <v>8085</v>
      </c>
      <c r="D2557" t="s">
        <v>8086</v>
      </c>
      <c r="E2557" t="s">
        <v>7928</v>
      </c>
      <c r="F2557" t="s">
        <v>7942</v>
      </c>
      <c r="L2557" t="s">
        <v>24657</v>
      </c>
      <c r="M2557" t="s">
        <v>8041</v>
      </c>
    </row>
    <row r="2558" spans="1:13" x14ac:dyDescent="0.3">
      <c r="A2558" t="s">
        <v>8087</v>
      </c>
      <c r="B2558" t="s">
        <v>182</v>
      </c>
      <c r="C2558" t="s">
        <v>183</v>
      </c>
      <c r="D2558" t="s">
        <v>184</v>
      </c>
      <c r="E2558" t="s">
        <v>7928</v>
      </c>
      <c r="F2558" t="s">
        <v>7942</v>
      </c>
      <c r="L2558" t="s">
        <v>23694</v>
      </c>
      <c r="M2558" t="s">
        <v>8041</v>
      </c>
    </row>
    <row r="2559" spans="1:13" x14ac:dyDescent="0.3">
      <c r="A2559" t="s">
        <v>172</v>
      </c>
      <c r="B2559" t="s">
        <v>173</v>
      </c>
      <c r="C2559" t="s">
        <v>174</v>
      </c>
      <c r="D2559" t="s">
        <v>175</v>
      </c>
      <c r="E2559" t="s">
        <v>14</v>
      </c>
      <c r="F2559" t="s">
        <v>15</v>
      </c>
      <c r="K2559" t="s">
        <v>176</v>
      </c>
      <c r="L2559" t="s">
        <v>23692</v>
      </c>
      <c r="M2559" t="s">
        <v>112</v>
      </c>
    </row>
    <row r="2560" spans="1:13" x14ac:dyDescent="0.3">
      <c r="A2560" t="s">
        <v>1313</v>
      </c>
      <c r="B2560" t="s">
        <v>1172</v>
      </c>
      <c r="C2560" t="s">
        <v>1314</v>
      </c>
      <c r="D2560" t="s">
        <v>1315</v>
      </c>
      <c r="E2560" t="s">
        <v>873</v>
      </c>
      <c r="F2560" t="s">
        <v>874</v>
      </c>
      <c r="K2560" t="s">
        <v>714</v>
      </c>
      <c r="L2560" t="s">
        <v>23918</v>
      </c>
      <c r="M2560" t="s">
        <v>1259</v>
      </c>
    </row>
    <row r="2561" spans="1:13" x14ac:dyDescent="0.3">
      <c r="A2561" t="s">
        <v>8088</v>
      </c>
      <c r="B2561" t="s">
        <v>3118</v>
      </c>
      <c r="C2561" t="s">
        <v>3119</v>
      </c>
      <c r="D2561" t="s">
        <v>3120</v>
      </c>
      <c r="E2561" t="s">
        <v>7928</v>
      </c>
      <c r="F2561" t="s">
        <v>7942</v>
      </c>
      <c r="K2561" t="s">
        <v>8089</v>
      </c>
      <c r="L2561" t="s">
        <v>24194</v>
      </c>
      <c r="M2561" t="s">
        <v>8041</v>
      </c>
    </row>
    <row r="2562" spans="1:13" x14ac:dyDescent="0.3">
      <c r="A2562" t="s">
        <v>8090</v>
      </c>
      <c r="B2562" t="s">
        <v>4609</v>
      </c>
      <c r="C2562" t="s">
        <v>4610</v>
      </c>
      <c r="D2562" t="s">
        <v>4611</v>
      </c>
      <c r="E2562" t="s">
        <v>7928</v>
      </c>
      <c r="F2562" t="s">
        <v>7942</v>
      </c>
      <c r="L2562" t="s">
        <v>24344</v>
      </c>
      <c r="M2562" t="s">
        <v>8041</v>
      </c>
    </row>
    <row r="2563" spans="1:13" x14ac:dyDescent="0.3">
      <c r="A2563" t="s">
        <v>8091</v>
      </c>
      <c r="B2563" t="s">
        <v>8092</v>
      </c>
      <c r="C2563" t="s">
        <v>8093</v>
      </c>
      <c r="D2563" t="s">
        <v>8094</v>
      </c>
      <c r="E2563" t="s">
        <v>7928</v>
      </c>
      <c r="F2563" t="s">
        <v>7942</v>
      </c>
      <c r="L2563" t="s">
        <v>24658</v>
      </c>
      <c r="M2563" t="s">
        <v>8041</v>
      </c>
    </row>
    <row r="2564" spans="1:13" x14ac:dyDescent="0.3">
      <c r="A2564" t="s">
        <v>8095</v>
      </c>
      <c r="B2564" t="s">
        <v>1139</v>
      </c>
      <c r="C2564" t="s">
        <v>1140</v>
      </c>
      <c r="D2564" t="s">
        <v>1141</v>
      </c>
      <c r="E2564" t="s">
        <v>7928</v>
      </c>
      <c r="F2564" t="s">
        <v>7942</v>
      </c>
      <c r="L2564" t="s">
        <v>23886</v>
      </c>
      <c r="M2564" t="s">
        <v>8041</v>
      </c>
    </row>
    <row r="2565" spans="1:13" x14ac:dyDescent="0.3">
      <c r="A2565" t="s">
        <v>8096</v>
      </c>
      <c r="B2565" t="s">
        <v>8097</v>
      </c>
      <c r="C2565" t="s">
        <v>8098</v>
      </c>
      <c r="E2565" t="s">
        <v>7928</v>
      </c>
      <c r="F2565" t="s">
        <v>7942</v>
      </c>
      <c r="L2565" t="s">
        <v>24659</v>
      </c>
      <c r="M2565" t="s">
        <v>8099</v>
      </c>
    </row>
    <row r="2566" spans="1:13" x14ac:dyDescent="0.3">
      <c r="A2566" t="s">
        <v>8100</v>
      </c>
      <c r="B2566" t="s">
        <v>2420</v>
      </c>
      <c r="C2566" t="s">
        <v>2421</v>
      </c>
      <c r="D2566" t="s">
        <v>2422</v>
      </c>
      <c r="E2566" t="s">
        <v>7928</v>
      </c>
      <c r="F2566" t="s">
        <v>7942</v>
      </c>
      <c r="L2566" t="s">
        <v>24086</v>
      </c>
      <c r="M2566" t="s">
        <v>8099</v>
      </c>
    </row>
    <row r="2567" spans="1:13" x14ac:dyDescent="0.3">
      <c r="A2567" t="s">
        <v>8101</v>
      </c>
      <c r="B2567" t="s">
        <v>998</v>
      </c>
      <c r="C2567" t="s">
        <v>999</v>
      </c>
      <c r="D2567" t="s">
        <v>1000</v>
      </c>
      <c r="E2567" t="s">
        <v>7928</v>
      </c>
      <c r="F2567" t="s">
        <v>7942</v>
      </c>
      <c r="L2567" t="s">
        <v>23854</v>
      </c>
      <c r="M2567" t="s">
        <v>8099</v>
      </c>
    </row>
    <row r="2568" spans="1:13" x14ac:dyDescent="0.3">
      <c r="A2568" t="s">
        <v>8102</v>
      </c>
      <c r="B2568" t="s">
        <v>1147</v>
      </c>
      <c r="C2568" t="s">
        <v>1148</v>
      </c>
      <c r="D2568" t="s">
        <v>1149</v>
      </c>
      <c r="E2568" t="s">
        <v>7928</v>
      </c>
      <c r="F2568" t="s">
        <v>7942</v>
      </c>
      <c r="L2568" t="s">
        <v>23888</v>
      </c>
      <c r="M2568" t="s">
        <v>8099</v>
      </c>
    </row>
    <row r="2569" spans="1:13" x14ac:dyDescent="0.3">
      <c r="A2569" t="s">
        <v>8103</v>
      </c>
      <c r="B2569" t="s">
        <v>8104</v>
      </c>
      <c r="C2569" t="s">
        <v>8105</v>
      </c>
      <c r="D2569" t="s">
        <v>8106</v>
      </c>
      <c r="E2569" t="s">
        <v>7928</v>
      </c>
      <c r="F2569" t="s">
        <v>7942</v>
      </c>
      <c r="L2569" t="s">
        <v>24660</v>
      </c>
      <c r="M2569" t="s">
        <v>8099</v>
      </c>
    </row>
    <row r="2570" spans="1:13" x14ac:dyDescent="0.3">
      <c r="A2570" t="s">
        <v>8107</v>
      </c>
      <c r="B2570" t="s">
        <v>8108</v>
      </c>
      <c r="C2570" t="s">
        <v>8109</v>
      </c>
      <c r="D2570" t="s">
        <v>8110</v>
      </c>
      <c r="E2570" t="s">
        <v>7928</v>
      </c>
      <c r="F2570" t="s">
        <v>7942</v>
      </c>
      <c r="L2570" t="s">
        <v>24661</v>
      </c>
      <c r="M2570" t="s">
        <v>8099</v>
      </c>
    </row>
    <row r="2571" spans="1:13" x14ac:dyDescent="0.3">
      <c r="A2571" t="s">
        <v>1316</v>
      </c>
      <c r="B2571" t="s">
        <v>746</v>
      </c>
      <c r="C2571">
        <v>8619102157732</v>
      </c>
      <c r="D2571" t="s">
        <v>747</v>
      </c>
      <c r="E2571" t="s">
        <v>873</v>
      </c>
      <c r="F2571" t="s">
        <v>874</v>
      </c>
      <c r="K2571" t="s">
        <v>1317</v>
      </c>
      <c r="L2571" t="s">
        <v>23818</v>
      </c>
      <c r="M2571" t="s">
        <v>1259</v>
      </c>
    </row>
    <row r="2572" spans="1:13" x14ac:dyDescent="0.3">
      <c r="A2572" t="s">
        <v>8111</v>
      </c>
      <c r="B2572" t="s">
        <v>8112</v>
      </c>
      <c r="C2572" t="s">
        <v>8113</v>
      </c>
      <c r="D2572" t="s">
        <v>8114</v>
      </c>
      <c r="E2572" t="s">
        <v>7928</v>
      </c>
      <c r="F2572" t="s">
        <v>7942</v>
      </c>
      <c r="L2572" t="s">
        <v>24662</v>
      </c>
      <c r="M2572" t="s">
        <v>8099</v>
      </c>
    </row>
    <row r="2573" spans="1:13" x14ac:dyDescent="0.3">
      <c r="A2573" t="s">
        <v>8115</v>
      </c>
      <c r="B2573" t="s">
        <v>2853</v>
      </c>
      <c r="C2573" t="s">
        <v>2854</v>
      </c>
      <c r="D2573" t="s">
        <v>2855</v>
      </c>
      <c r="E2573" t="s">
        <v>7928</v>
      </c>
      <c r="F2573" t="s">
        <v>7942</v>
      </c>
      <c r="L2573" t="s">
        <v>24145</v>
      </c>
      <c r="M2573" t="s">
        <v>8099</v>
      </c>
    </row>
    <row r="2574" spans="1:13" x14ac:dyDescent="0.3">
      <c r="A2574" t="s">
        <v>8116</v>
      </c>
      <c r="B2574" t="s">
        <v>356</v>
      </c>
      <c r="C2574" t="s">
        <v>357</v>
      </c>
      <c r="D2574" t="s">
        <v>358</v>
      </c>
      <c r="E2574" t="s">
        <v>7928</v>
      </c>
      <c r="F2574" t="s">
        <v>7940</v>
      </c>
      <c r="K2574" t="s">
        <v>2430</v>
      </c>
      <c r="L2574" t="s">
        <v>23735</v>
      </c>
      <c r="M2574" t="s">
        <v>8099</v>
      </c>
    </row>
    <row r="2575" spans="1:13" x14ac:dyDescent="0.3">
      <c r="A2575" t="s">
        <v>8117</v>
      </c>
      <c r="B2575" t="s">
        <v>382</v>
      </c>
      <c r="C2575" t="s">
        <v>4104</v>
      </c>
      <c r="D2575" t="s">
        <v>384</v>
      </c>
      <c r="E2575" t="s">
        <v>7928</v>
      </c>
      <c r="F2575" t="s">
        <v>8118</v>
      </c>
      <c r="K2575" t="s">
        <v>385</v>
      </c>
      <c r="L2575" t="s">
        <v>24296</v>
      </c>
      <c r="M2575" t="s">
        <v>8099</v>
      </c>
    </row>
    <row r="2576" spans="1:13" x14ac:dyDescent="0.3">
      <c r="A2576" t="s">
        <v>8119</v>
      </c>
      <c r="B2576" t="s">
        <v>8120</v>
      </c>
      <c r="C2576">
        <v>18628235590</v>
      </c>
      <c r="D2576" t="s">
        <v>8121</v>
      </c>
      <c r="E2576" t="s">
        <v>7928</v>
      </c>
      <c r="F2576" t="s">
        <v>7942</v>
      </c>
      <c r="K2576" t="s">
        <v>8122</v>
      </c>
      <c r="L2576" t="s">
        <v>24663</v>
      </c>
      <c r="M2576" t="s">
        <v>8099</v>
      </c>
    </row>
    <row r="2577" spans="1:13" x14ac:dyDescent="0.3">
      <c r="A2577" t="s">
        <v>8123</v>
      </c>
      <c r="B2577" t="s">
        <v>4312</v>
      </c>
      <c r="C2577" t="s">
        <v>4313</v>
      </c>
      <c r="D2577" t="s">
        <v>4314</v>
      </c>
      <c r="E2577" t="s">
        <v>7928</v>
      </c>
      <c r="F2577" t="s">
        <v>8124</v>
      </c>
      <c r="K2577" t="s">
        <v>6782</v>
      </c>
      <c r="L2577" t="s">
        <v>24305</v>
      </c>
      <c r="M2577" t="s">
        <v>8099</v>
      </c>
    </row>
    <row r="2578" spans="1:13" x14ac:dyDescent="0.3">
      <c r="A2578" t="s">
        <v>8125</v>
      </c>
      <c r="B2578" t="s">
        <v>6792</v>
      </c>
      <c r="C2578">
        <v>18367323072</v>
      </c>
      <c r="D2578" t="s">
        <v>6793</v>
      </c>
      <c r="E2578" t="s">
        <v>7928</v>
      </c>
      <c r="F2578" t="s">
        <v>7936</v>
      </c>
      <c r="K2578" t="s">
        <v>6794</v>
      </c>
      <c r="L2578" t="s">
        <v>24526</v>
      </c>
      <c r="M2578" t="s">
        <v>8099</v>
      </c>
    </row>
    <row r="2579" spans="1:13" x14ac:dyDescent="0.3">
      <c r="A2579" t="s">
        <v>8126</v>
      </c>
      <c r="B2579" t="s">
        <v>6251</v>
      </c>
      <c r="C2579" t="s">
        <v>6252</v>
      </c>
      <c r="D2579" t="s">
        <v>6253</v>
      </c>
      <c r="E2579" t="s">
        <v>7928</v>
      </c>
      <c r="F2579" t="s">
        <v>8026</v>
      </c>
      <c r="K2579" t="s">
        <v>8127</v>
      </c>
      <c r="L2579" t="s">
        <v>24484</v>
      </c>
      <c r="M2579" t="s">
        <v>8099</v>
      </c>
    </row>
    <row r="2580" spans="1:13" x14ac:dyDescent="0.3">
      <c r="A2580" t="s">
        <v>8128</v>
      </c>
      <c r="B2580" t="s">
        <v>764</v>
      </c>
      <c r="C2580" t="s">
        <v>765</v>
      </c>
      <c r="D2580" t="s">
        <v>468</v>
      </c>
      <c r="E2580" t="s">
        <v>7928</v>
      </c>
      <c r="F2580" t="s">
        <v>7940</v>
      </c>
      <c r="K2580" t="s">
        <v>5801</v>
      </c>
      <c r="L2580" t="s">
        <v>23747</v>
      </c>
      <c r="M2580" t="s">
        <v>8099</v>
      </c>
    </row>
    <row r="2581" spans="1:13" x14ac:dyDescent="0.3">
      <c r="A2581" t="s">
        <v>8129</v>
      </c>
      <c r="B2581" t="s">
        <v>3405</v>
      </c>
      <c r="C2581">
        <v>8613901585132</v>
      </c>
      <c r="D2581" t="s">
        <v>3406</v>
      </c>
      <c r="E2581" t="s">
        <v>7928</v>
      </c>
      <c r="F2581" t="s">
        <v>7940</v>
      </c>
      <c r="K2581" t="s">
        <v>8130</v>
      </c>
      <c r="L2581" t="s">
        <v>23747</v>
      </c>
      <c r="M2581" t="s">
        <v>8099</v>
      </c>
    </row>
    <row r="2582" spans="1:13" x14ac:dyDescent="0.3">
      <c r="A2582" t="s">
        <v>1318</v>
      </c>
      <c r="B2582" t="s">
        <v>396</v>
      </c>
      <c r="C2582" t="s">
        <v>397</v>
      </c>
      <c r="D2582" t="s">
        <v>398</v>
      </c>
      <c r="E2582" t="s">
        <v>873</v>
      </c>
      <c r="F2582" t="s">
        <v>941</v>
      </c>
      <c r="K2582" t="s">
        <v>695</v>
      </c>
      <c r="L2582" t="s">
        <v>23744</v>
      </c>
      <c r="M2582" t="s">
        <v>1259</v>
      </c>
    </row>
    <row r="2583" spans="1:13" x14ac:dyDescent="0.3">
      <c r="A2583" t="s">
        <v>8131</v>
      </c>
      <c r="B2583" t="s">
        <v>613</v>
      </c>
      <c r="C2583" t="s">
        <v>614</v>
      </c>
      <c r="D2583" t="s">
        <v>615</v>
      </c>
      <c r="E2583" t="s">
        <v>7928</v>
      </c>
      <c r="F2583" t="s">
        <v>8124</v>
      </c>
      <c r="K2583" t="s">
        <v>8132</v>
      </c>
      <c r="L2583" t="s">
        <v>23789</v>
      </c>
      <c r="M2583" t="s">
        <v>8099</v>
      </c>
    </row>
    <row r="2584" spans="1:13" x14ac:dyDescent="0.3">
      <c r="A2584" t="s">
        <v>8133</v>
      </c>
      <c r="B2584" t="s">
        <v>2609</v>
      </c>
      <c r="C2584" t="s">
        <v>2610</v>
      </c>
      <c r="D2584" t="s">
        <v>2611</v>
      </c>
      <c r="E2584" t="s">
        <v>7928</v>
      </c>
      <c r="F2584" t="s">
        <v>7940</v>
      </c>
      <c r="K2584" t="s">
        <v>2612</v>
      </c>
      <c r="L2584" t="s">
        <v>24112</v>
      </c>
      <c r="M2584" t="s">
        <v>8099</v>
      </c>
    </row>
    <row r="2585" spans="1:13" x14ac:dyDescent="0.3">
      <c r="A2585" t="s">
        <v>8134</v>
      </c>
      <c r="B2585" t="s">
        <v>4841</v>
      </c>
      <c r="C2585" t="s">
        <v>4842</v>
      </c>
      <c r="D2585" t="s">
        <v>4843</v>
      </c>
      <c r="E2585" t="s">
        <v>7928</v>
      </c>
      <c r="F2585" t="s">
        <v>7940</v>
      </c>
      <c r="K2585" t="s">
        <v>4844</v>
      </c>
      <c r="L2585" t="s">
        <v>24664</v>
      </c>
      <c r="M2585" t="s">
        <v>8099</v>
      </c>
    </row>
    <row r="2586" spans="1:13" x14ac:dyDescent="0.3">
      <c r="A2586" t="s">
        <v>8135</v>
      </c>
      <c r="B2586" t="s">
        <v>8136</v>
      </c>
      <c r="C2586" t="s">
        <v>8137</v>
      </c>
      <c r="D2586" t="s">
        <v>8138</v>
      </c>
      <c r="E2586" t="s">
        <v>7928</v>
      </c>
      <c r="F2586" t="s">
        <v>7940</v>
      </c>
      <c r="K2586" t="s">
        <v>8139</v>
      </c>
      <c r="L2586" t="s">
        <v>24665</v>
      </c>
      <c r="M2586" t="s">
        <v>8099</v>
      </c>
    </row>
    <row r="2587" spans="1:13" x14ac:dyDescent="0.3">
      <c r="A2587" t="s">
        <v>8140</v>
      </c>
      <c r="B2587" t="s">
        <v>1276</v>
      </c>
      <c r="C2587">
        <v>8613401437572</v>
      </c>
      <c r="D2587" t="s">
        <v>1277</v>
      </c>
      <c r="E2587" t="s">
        <v>7928</v>
      </c>
      <c r="F2587" t="s">
        <v>7942</v>
      </c>
      <c r="K2587" t="s">
        <v>1279</v>
      </c>
      <c r="L2587" t="s">
        <v>23911</v>
      </c>
      <c r="M2587" t="s">
        <v>8141</v>
      </c>
    </row>
    <row r="2588" spans="1:13" x14ac:dyDescent="0.3">
      <c r="A2588" t="s">
        <v>8142</v>
      </c>
      <c r="B2588" t="s">
        <v>8143</v>
      </c>
      <c r="C2588">
        <v>13674959855</v>
      </c>
      <c r="D2588" t="s">
        <v>8144</v>
      </c>
      <c r="E2588" t="s">
        <v>7928</v>
      </c>
      <c r="F2588" t="s">
        <v>7940</v>
      </c>
      <c r="K2588" t="s">
        <v>8145</v>
      </c>
      <c r="L2588" t="s">
        <v>24670</v>
      </c>
      <c r="M2588" t="s">
        <v>8141</v>
      </c>
    </row>
    <row r="2589" spans="1:13" x14ac:dyDescent="0.3">
      <c r="A2589" t="s">
        <v>8146</v>
      </c>
      <c r="B2589" t="s">
        <v>8147</v>
      </c>
      <c r="C2589" t="s">
        <v>8148</v>
      </c>
      <c r="D2589" t="s">
        <v>8149</v>
      </c>
      <c r="E2589" t="s">
        <v>7928</v>
      </c>
      <c r="F2589" t="s">
        <v>8124</v>
      </c>
      <c r="K2589" t="s">
        <v>7198</v>
      </c>
      <c r="L2589" t="s">
        <v>24666</v>
      </c>
      <c r="M2589" t="s">
        <v>8141</v>
      </c>
    </row>
    <row r="2590" spans="1:13" x14ac:dyDescent="0.3">
      <c r="A2590" t="s">
        <v>8150</v>
      </c>
      <c r="B2590" t="s">
        <v>8151</v>
      </c>
      <c r="C2590" t="s">
        <v>8152</v>
      </c>
      <c r="D2590" t="s">
        <v>8153</v>
      </c>
      <c r="E2590" t="s">
        <v>7928</v>
      </c>
      <c r="F2590" t="s">
        <v>8026</v>
      </c>
      <c r="K2590" t="s">
        <v>8154</v>
      </c>
      <c r="L2590" t="s">
        <v>24667</v>
      </c>
      <c r="M2590" t="s">
        <v>8141</v>
      </c>
    </row>
    <row r="2591" spans="1:13" x14ac:dyDescent="0.3">
      <c r="A2591" t="s">
        <v>8155</v>
      </c>
      <c r="B2591" t="s">
        <v>6934</v>
      </c>
      <c r="C2591" t="s">
        <v>6935</v>
      </c>
      <c r="D2591" t="s">
        <v>6936</v>
      </c>
      <c r="E2591" t="s">
        <v>7928</v>
      </c>
      <c r="F2591" t="s">
        <v>7936</v>
      </c>
      <c r="K2591" t="s">
        <v>189</v>
      </c>
      <c r="L2591" t="s">
        <v>24532</v>
      </c>
      <c r="M2591" t="s">
        <v>8141</v>
      </c>
    </row>
    <row r="2592" spans="1:13" x14ac:dyDescent="0.3">
      <c r="A2592" t="s">
        <v>8156</v>
      </c>
      <c r="B2592" t="s">
        <v>4191</v>
      </c>
      <c r="C2592">
        <v>8613917643586</v>
      </c>
      <c r="D2592" t="s">
        <v>4192</v>
      </c>
      <c r="E2592" t="s">
        <v>7928</v>
      </c>
      <c r="F2592" t="s">
        <v>7940</v>
      </c>
      <c r="K2592" t="s">
        <v>4193</v>
      </c>
      <c r="L2592" t="s">
        <v>24669</v>
      </c>
      <c r="M2592" t="s">
        <v>8141</v>
      </c>
    </row>
    <row r="2593" spans="1:13" x14ac:dyDescent="0.3">
      <c r="A2593" t="s">
        <v>1319</v>
      </c>
      <c r="B2593" t="s">
        <v>777</v>
      </c>
      <c r="C2593" t="s">
        <v>778</v>
      </c>
      <c r="D2593" t="s">
        <v>779</v>
      </c>
      <c r="E2593" t="s">
        <v>873</v>
      </c>
      <c r="F2593" t="s">
        <v>874</v>
      </c>
      <c r="K2593" t="s">
        <v>780</v>
      </c>
      <c r="L2593" t="s">
        <v>23819</v>
      </c>
      <c r="M2593" t="s">
        <v>1320</v>
      </c>
    </row>
    <row r="2594" spans="1:13" x14ac:dyDescent="0.3">
      <c r="A2594" t="s">
        <v>8157</v>
      </c>
      <c r="B2594" t="s">
        <v>4155</v>
      </c>
      <c r="C2594" t="s">
        <v>4156</v>
      </c>
      <c r="D2594" t="s">
        <v>4157</v>
      </c>
      <c r="E2594" t="s">
        <v>7928</v>
      </c>
      <c r="F2594" t="s">
        <v>7940</v>
      </c>
      <c r="K2594" t="s">
        <v>4158</v>
      </c>
      <c r="L2594" t="s">
        <v>24304</v>
      </c>
      <c r="M2594" t="s">
        <v>8141</v>
      </c>
    </row>
    <row r="2595" spans="1:13" x14ac:dyDescent="0.3">
      <c r="A2595" t="s">
        <v>8158</v>
      </c>
      <c r="B2595" t="s">
        <v>8159</v>
      </c>
      <c r="C2595" t="s">
        <v>8160</v>
      </c>
      <c r="D2595" t="s">
        <v>8161</v>
      </c>
      <c r="E2595" t="s">
        <v>7928</v>
      </c>
      <c r="F2595" t="s">
        <v>8124</v>
      </c>
      <c r="K2595" t="s">
        <v>8162</v>
      </c>
      <c r="L2595" t="s">
        <v>24668</v>
      </c>
      <c r="M2595" t="s">
        <v>8141</v>
      </c>
    </row>
    <row r="2596" spans="1:13" x14ac:dyDescent="0.3">
      <c r="A2596" t="s">
        <v>8163</v>
      </c>
      <c r="B2596" t="s">
        <v>8164</v>
      </c>
      <c r="C2596" t="s">
        <v>8165</v>
      </c>
      <c r="D2596" t="s">
        <v>8166</v>
      </c>
      <c r="E2596" t="s">
        <v>7928</v>
      </c>
      <c r="F2596" t="s">
        <v>7940</v>
      </c>
      <c r="K2596" t="s">
        <v>5750</v>
      </c>
      <c r="L2596" t="s">
        <v>24672</v>
      </c>
      <c r="M2596" t="s">
        <v>8141</v>
      </c>
    </row>
    <row r="2597" spans="1:13" x14ac:dyDescent="0.3">
      <c r="A2597" t="s">
        <v>8167</v>
      </c>
      <c r="B2597" t="s">
        <v>3405</v>
      </c>
      <c r="C2597">
        <v>8613901585132</v>
      </c>
      <c r="D2597" t="s">
        <v>6931</v>
      </c>
      <c r="E2597" t="s">
        <v>7928</v>
      </c>
      <c r="F2597" t="s">
        <v>7940</v>
      </c>
      <c r="K2597" t="s">
        <v>6932</v>
      </c>
      <c r="L2597" t="s">
        <v>23747</v>
      </c>
      <c r="M2597" t="s">
        <v>8141</v>
      </c>
    </row>
    <row r="2598" spans="1:13" x14ac:dyDescent="0.3">
      <c r="A2598" t="s">
        <v>8168</v>
      </c>
      <c r="B2598" t="s">
        <v>5123</v>
      </c>
      <c r="C2598" t="s">
        <v>5124</v>
      </c>
      <c r="D2598" t="s">
        <v>5125</v>
      </c>
      <c r="E2598" t="s">
        <v>7928</v>
      </c>
      <c r="F2598" t="s">
        <v>8057</v>
      </c>
      <c r="K2598" t="s">
        <v>3667</v>
      </c>
      <c r="M2598" t="s">
        <v>8141</v>
      </c>
    </row>
    <row r="2599" spans="1:13" x14ac:dyDescent="0.3">
      <c r="A2599" t="s">
        <v>8169</v>
      </c>
      <c r="B2599" t="s">
        <v>8170</v>
      </c>
      <c r="C2599" t="s">
        <v>8171</v>
      </c>
      <c r="D2599" t="s">
        <v>8172</v>
      </c>
      <c r="E2599" t="s">
        <v>7928</v>
      </c>
      <c r="F2599" t="s">
        <v>7942</v>
      </c>
      <c r="L2599" t="s">
        <v>24671</v>
      </c>
      <c r="M2599" t="s">
        <v>8141</v>
      </c>
    </row>
    <row r="2600" spans="1:13" x14ac:dyDescent="0.3">
      <c r="A2600" t="s">
        <v>8173</v>
      </c>
      <c r="B2600" t="s">
        <v>2239</v>
      </c>
      <c r="C2600" t="s">
        <v>2240</v>
      </c>
      <c r="D2600" t="s">
        <v>2241</v>
      </c>
      <c r="E2600" t="s">
        <v>7928</v>
      </c>
      <c r="F2600" t="s">
        <v>7940</v>
      </c>
      <c r="K2600" t="s">
        <v>2535</v>
      </c>
      <c r="L2600" t="s">
        <v>24067</v>
      </c>
      <c r="M2600" t="s">
        <v>8141</v>
      </c>
    </row>
    <row r="2601" spans="1:13" x14ac:dyDescent="0.3">
      <c r="A2601" t="s">
        <v>8174</v>
      </c>
      <c r="B2601" t="s">
        <v>5765</v>
      </c>
      <c r="C2601">
        <v>8614760821013</v>
      </c>
      <c r="D2601" t="s">
        <v>5766</v>
      </c>
      <c r="E2601" t="s">
        <v>7928</v>
      </c>
      <c r="F2601" t="s">
        <v>7940</v>
      </c>
      <c r="K2601" t="s">
        <v>8175</v>
      </c>
      <c r="L2601" t="s">
        <v>23747</v>
      </c>
      <c r="M2601" t="s">
        <v>8141</v>
      </c>
    </row>
    <row r="2602" spans="1:13" x14ac:dyDescent="0.3">
      <c r="A2602" t="s">
        <v>8176</v>
      </c>
      <c r="B2602" t="s">
        <v>8177</v>
      </c>
      <c r="C2602">
        <v>8613912903754</v>
      </c>
      <c r="D2602" t="s">
        <v>8178</v>
      </c>
      <c r="E2602" t="s">
        <v>7928</v>
      </c>
      <c r="F2602" t="s">
        <v>8179</v>
      </c>
      <c r="K2602" t="s">
        <v>8180</v>
      </c>
      <c r="L2602" t="s">
        <v>24673</v>
      </c>
      <c r="M2602" t="s">
        <v>8141</v>
      </c>
    </row>
    <row r="2603" spans="1:13" x14ac:dyDescent="0.3">
      <c r="A2603" t="s">
        <v>8181</v>
      </c>
      <c r="B2603" t="s">
        <v>1181</v>
      </c>
      <c r="C2603" t="s">
        <v>1182</v>
      </c>
      <c r="D2603" t="s">
        <v>1183</v>
      </c>
      <c r="E2603" t="s">
        <v>7928</v>
      </c>
      <c r="F2603" t="s">
        <v>7940</v>
      </c>
      <c r="K2603" t="s">
        <v>461</v>
      </c>
      <c r="L2603" t="s">
        <v>23895</v>
      </c>
      <c r="M2603" t="s">
        <v>8141</v>
      </c>
    </row>
    <row r="2604" spans="1:13" x14ac:dyDescent="0.3">
      <c r="A2604" t="s">
        <v>1321</v>
      </c>
      <c r="B2604" t="s">
        <v>1322</v>
      </c>
      <c r="C2604" t="s">
        <v>1323</v>
      </c>
      <c r="D2604" t="s">
        <v>1324</v>
      </c>
      <c r="E2604" t="s">
        <v>873</v>
      </c>
      <c r="F2604" t="s">
        <v>874</v>
      </c>
      <c r="L2604" t="s">
        <v>23919</v>
      </c>
      <c r="M2604" t="s">
        <v>1320</v>
      </c>
    </row>
    <row r="2605" spans="1:13" x14ac:dyDescent="0.3">
      <c r="A2605" t="s">
        <v>8182</v>
      </c>
      <c r="B2605" t="s">
        <v>8183</v>
      </c>
      <c r="C2605" t="s">
        <v>8184</v>
      </c>
      <c r="D2605" t="s">
        <v>8185</v>
      </c>
      <c r="E2605" t="s">
        <v>7928</v>
      </c>
      <c r="F2605" t="s">
        <v>8186</v>
      </c>
      <c r="K2605" t="s">
        <v>8187</v>
      </c>
      <c r="L2605" t="s">
        <v>23747</v>
      </c>
      <c r="M2605" t="s">
        <v>8141</v>
      </c>
    </row>
    <row r="2606" spans="1:13" x14ac:dyDescent="0.3">
      <c r="A2606" t="s">
        <v>8188</v>
      </c>
      <c r="B2606" t="s">
        <v>554</v>
      </c>
      <c r="C2606" t="s">
        <v>555</v>
      </c>
      <c r="D2606" t="s">
        <v>556</v>
      </c>
      <c r="E2606" t="s">
        <v>7928</v>
      </c>
      <c r="F2606" t="s">
        <v>8039</v>
      </c>
      <c r="K2606" t="s">
        <v>517</v>
      </c>
      <c r="L2606" t="s">
        <v>23773</v>
      </c>
      <c r="M2606" t="s">
        <v>8141</v>
      </c>
    </row>
    <row r="2607" spans="1:13" x14ac:dyDescent="0.3">
      <c r="A2607" t="s">
        <v>8189</v>
      </c>
      <c r="B2607" t="s">
        <v>6903</v>
      </c>
      <c r="C2607" t="s">
        <v>6904</v>
      </c>
      <c r="D2607" t="s">
        <v>6905</v>
      </c>
      <c r="E2607" t="s">
        <v>7928</v>
      </c>
      <c r="F2607" t="s">
        <v>8124</v>
      </c>
      <c r="K2607" t="s">
        <v>8190</v>
      </c>
      <c r="L2607" t="s">
        <v>24542</v>
      </c>
      <c r="M2607" t="s">
        <v>8141</v>
      </c>
    </row>
    <row r="2608" spans="1:13" x14ac:dyDescent="0.3">
      <c r="A2608" t="s">
        <v>8191</v>
      </c>
      <c r="B2608" t="s">
        <v>549</v>
      </c>
      <c r="C2608" t="s">
        <v>4136</v>
      </c>
      <c r="D2608" t="s">
        <v>4137</v>
      </c>
      <c r="E2608" t="s">
        <v>7928</v>
      </c>
      <c r="F2608" t="s">
        <v>7942</v>
      </c>
      <c r="K2608" t="s">
        <v>784</v>
      </c>
      <c r="L2608" t="s">
        <v>24360</v>
      </c>
      <c r="M2608" t="s">
        <v>8141</v>
      </c>
    </row>
    <row r="2609" spans="1:13" x14ac:dyDescent="0.3">
      <c r="A2609" t="s">
        <v>8192</v>
      </c>
      <c r="B2609" t="s">
        <v>586</v>
      </c>
      <c r="C2609">
        <v>8617682355945</v>
      </c>
      <c r="D2609" t="s">
        <v>587</v>
      </c>
      <c r="E2609" t="s">
        <v>7928</v>
      </c>
      <c r="F2609" t="s">
        <v>7940</v>
      </c>
      <c r="K2609" t="s">
        <v>8193</v>
      </c>
      <c r="L2609" t="s">
        <v>23785</v>
      </c>
      <c r="M2609" t="s">
        <v>8194</v>
      </c>
    </row>
    <row r="2610" spans="1:13" x14ac:dyDescent="0.3">
      <c r="A2610" t="s">
        <v>8195</v>
      </c>
      <c r="B2610" t="s">
        <v>507</v>
      </c>
      <c r="C2610" t="s">
        <v>508</v>
      </c>
      <c r="D2610" t="s">
        <v>509</v>
      </c>
      <c r="E2610" t="s">
        <v>7928</v>
      </c>
      <c r="F2610" t="s">
        <v>7940</v>
      </c>
      <c r="K2610" t="s">
        <v>189</v>
      </c>
      <c r="L2610" t="s">
        <v>23777</v>
      </c>
      <c r="M2610" t="s">
        <v>8194</v>
      </c>
    </row>
    <row r="2611" spans="1:13" x14ac:dyDescent="0.3">
      <c r="A2611" t="s">
        <v>8196</v>
      </c>
      <c r="B2611" t="s">
        <v>6892</v>
      </c>
      <c r="C2611" t="s">
        <v>6893</v>
      </c>
      <c r="D2611" t="s">
        <v>6894</v>
      </c>
      <c r="E2611" t="s">
        <v>7928</v>
      </c>
      <c r="F2611" t="s">
        <v>7929</v>
      </c>
      <c r="K2611" t="s">
        <v>6895</v>
      </c>
      <c r="L2611" t="s">
        <v>24674</v>
      </c>
      <c r="M2611" t="s">
        <v>8194</v>
      </c>
    </row>
    <row r="2612" spans="1:13" x14ac:dyDescent="0.3">
      <c r="A2612" t="s">
        <v>8197</v>
      </c>
      <c r="B2612" t="s">
        <v>467</v>
      </c>
      <c r="C2612">
        <v>8617362916295</v>
      </c>
      <c r="D2612" t="s">
        <v>468</v>
      </c>
      <c r="E2612" t="s">
        <v>7928</v>
      </c>
      <c r="F2612" t="s">
        <v>7936</v>
      </c>
      <c r="K2612" t="s">
        <v>4288</v>
      </c>
      <c r="L2612" t="s">
        <v>23760</v>
      </c>
      <c r="M2612" t="s">
        <v>8194</v>
      </c>
    </row>
    <row r="2613" spans="1:13" x14ac:dyDescent="0.3">
      <c r="A2613" t="s">
        <v>8198</v>
      </c>
      <c r="B2613" t="s">
        <v>454</v>
      </c>
      <c r="C2613">
        <v>8619821570922</v>
      </c>
      <c r="D2613" t="s">
        <v>455</v>
      </c>
      <c r="E2613" t="s">
        <v>7928</v>
      </c>
      <c r="F2613" t="s">
        <v>8039</v>
      </c>
      <c r="K2613" t="s">
        <v>456</v>
      </c>
      <c r="L2613" t="s">
        <v>23763</v>
      </c>
      <c r="M2613" t="s">
        <v>8194</v>
      </c>
    </row>
    <row r="2614" spans="1:13" x14ac:dyDescent="0.3">
      <c r="A2614" t="s">
        <v>8199</v>
      </c>
      <c r="B2614" t="s">
        <v>6814</v>
      </c>
      <c r="C2614" t="s">
        <v>6815</v>
      </c>
      <c r="D2614" t="s">
        <v>6816</v>
      </c>
      <c r="E2614" t="s">
        <v>7928</v>
      </c>
      <c r="F2614" t="s">
        <v>7940</v>
      </c>
      <c r="K2614" t="s">
        <v>6817</v>
      </c>
      <c r="L2614" t="s">
        <v>24528</v>
      </c>
      <c r="M2614" t="s">
        <v>8194</v>
      </c>
    </row>
    <row r="2615" spans="1:13" x14ac:dyDescent="0.3">
      <c r="A2615" t="s">
        <v>1325</v>
      </c>
      <c r="B2615" t="s">
        <v>811</v>
      </c>
      <c r="C2615" t="s">
        <v>812</v>
      </c>
      <c r="D2615" t="s">
        <v>813</v>
      </c>
      <c r="E2615" t="s">
        <v>873</v>
      </c>
      <c r="F2615" t="s">
        <v>874</v>
      </c>
      <c r="L2615" t="s">
        <v>23829</v>
      </c>
      <c r="M2615" t="s">
        <v>1320</v>
      </c>
    </row>
    <row r="2616" spans="1:13" x14ac:dyDescent="0.3">
      <c r="A2616" t="s">
        <v>8200</v>
      </c>
      <c r="B2616" t="s">
        <v>458</v>
      </c>
      <c r="C2616" t="s">
        <v>459</v>
      </c>
      <c r="D2616" t="s">
        <v>460</v>
      </c>
      <c r="E2616" t="s">
        <v>7928</v>
      </c>
      <c r="F2616" t="s">
        <v>7940</v>
      </c>
      <c r="K2616" t="s">
        <v>461</v>
      </c>
      <c r="L2616" t="s">
        <v>23761</v>
      </c>
      <c r="M2616" t="s">
        <v>8194</v>
      </c>
    </row>
    <row r="2617" spans="1:13" x14ac:dyDescent="0.3">
      <c r="A2617" t="s">
        <v>8201</v>
      </c>
      <c r="B2617" t="s">
        <v>387</v>
      </c>
      <c r="C2617" t="s">
        <v>388</v>
      </c>
      <c r="D2617" t="s">
        <v>389</v>
      </c>
      <c r="E2617" t="s">
        <v>7928</v>
      </c>
      <c r="F2617" t="s">
        <v>8124</v>
      </c>
      <c r="K2617" t="s">
        <v>8202</v>
      </c>
      <c r="L2617" t="s">
        <v>23742</v>
      </c>
      <c r="M2617" t="s">
        <v>8194</v>
      </c>
    </row>
    <row r="2618" spans="1:13" x14ac:dyDescent="0.3">
      <c r="A2618" t="s">
        <v>8203</v>
      </c>
      <c r="B2618" t="s">
        <v>1785</v>
      </c>
      <c r="C2618" t="s">
        <v>1786</v>
      </c>
      <c r="D2618" t="s">
        <v>1787</v>
      </c>
      <c r="E2618" t="s">
        <v>7928</v>
      </c>
      <c r="F2618" t="s">
        <v>8057</v>
      </c>
      <c r="K2618" t="s">
        <v>8204</v>
      </c>
      <c r="L2618" t="s">
        <v>24008</v>
      </c>
      <c r="M2618" t="s">
        <v>8194</v>
      </c>
    </row>
    <row r="2619" spans="1:13" x14ac:dyDescent="0.3">
      <c r="A2619" t="s">
        <v>8205</v>
      </c>
      <c r="B2619" t="s">
        <v>1889</v>
      </c>
      <c r="C2619">
        <v>8613821803402</v>
      </c>
      <c r="D2619" t="s">
        <v>1890</v>
      </c>
      <c r="E2619" t="s">
        <v>7928</v>
      </c>
      <c r="F2619" t="s">
        <v>7936</v>
      </c>
      <c r="K2619" t="s">
        <v>1891</v>
      </c>
      <c r="L2619" t="s">
        <v>23747</v>
      </c>
      <c r="M2619" t="s">
        <v>8194</v>
      </c>
    </row>
    <row r="2620" spans="1:13" x14ac:dyDescent="0.3">
      <c r="A2620" t="s">
        <v>8206</v>
      </c>
      <c r="B2620" t="s">
        <v>3754</v>
      </c>
      <c r="C2620" t="s">
        <v>3755</v>
      </c>
      <c r="D2620" t="s">
        <v>3756</v>
      </c>
      <c r="E2620" t="s">
        <v>7928</v>
      </c>
      <c r="F2620" t="s">
        <v>8057</v>
      </c>
      <c r="K2620" t="s">
        <v>8207</v>
      </c>
      <c r="L2620" t="s">
        <v>24251</v>
      </c>
      <c r="M2620" t="s">
        <v>8194</v>
      </c>
    </row>
    <row r="2621" spans="1:13" x14ac:dyDescent="0.3">
      <c r="A2621" t="s">
        <v>8208</v>
      </c>
      <c r="B2621" t="s">
        <v>8209</v>
      </c>
      <c r="C2621" t="s">
        <v>8210</v>
      </c>
      <c r="D2621" t="s">
        <v>8211</v>
      </c>
      <c r="E2621" t="s">
        <v>7928</v>
      </c>
      <c r="F2621" t="s">
        <v>7940</v>
      </c>
      <c r="L2621" t="s">
        <v>24675</v>
      </c>
      <c r="M2621" t="s">
        <v>8194</v>
      </c>
    </row>
    <row r="2622" spans="1:13" x14ac:dyDescent="0.3">
      <c r="A2622" t="s">
        <v>8212</v>
      </c>
      <c r="B2622" t="s">
        <v>8023</v>
      </c>
      <c r="C2622" t="s">
        <v>8213</v>
      </c>
      <c r="D2622" t="s">
        <v>8214</v>
      </c>
      <c r="E2622" t="s">
        <v>7928</v>
      </c>
      <c r="F2622" t="s">
        <v>8026</v>
      </c>
      <c r="K2622" t="s">
        <v>8215</v>
      </c>
      <c r="L2622" t="s">
        <v>24647</v>
      </c>
      <c r="M2622" t="s">
        <v>8194</v>
      </c>
    </row>
    <row r="2623" spans="1:13" x14ac:dyDescent="0.3">
      <c r="A2623" t="s">
        <v>8216</v>
      </c>
      <c r="B2623" t="s">
        <v>862</v>
      </c>
      <c r="C2623">
        <v>15800340161</v>
      </c>
      <c r="D2623" t="s">
        <v>863</v>
      </c>
      <c r="E2623" t="s">
        <v>7928</v>
      </c>
      <c r="F2623" t="s">
        <v>8217</v>
      </c>
      <c r="K2623" t="s">
        <v>864</v>
      </c>
      <c r="L2623" t="s">
        <v>23928</v>
      </c>
      <c r="M2623" t="s">
        <v>8194</v>
      </c>
    </row>
    <row r="2624" spans="1:13" x14ac:dyDescent="0.3">
      <c r="A2624" t="s">
        <v>8218</v>
      </c>
      <c r="B2624" t="s">
        <v>87</v>
      </c>
      <c r="C2624" t="s">
        <v>88</v>
      </c>
      <c r="D2624" t="s">
        <v>89</v>
      </c>
      <c r="E2624" t="s">
        <v>8219</v>
      </c>
      <c r="F2624" t="s">
        <v>8220</v>
      </c>
      <c r="G2624" t="s">
        <v>8221</v>
      </c>
      <c r="H2624">
        <v>70</v>
      </c>
      <c r="I2624" t="s">
        <v>8222</v>
      </c>
      <c r="J2624" s="1">
        <v>44508</v>
      </c>
      <c r="K2624" t="s">
        <v>8223</v>
      </c>
      <c r="L2624" t="s">
        <v>23677</v>
      </c>
      <c r="M2624" t="s">
        <v>8224</v>
      </c>
    </row>
    <row r="2625" spans="1:13" x14ac:dyDescent="0.3">
      <c r="A2625" t="s">
        <v>8225</v>
      </c>
      <c r="B2625" t="s">
        <v>3828</v>
      </c>
      <c r="C2625" t="s">
        <v>3829</v>
      </c>
      <c r="D2625" t="s">
        <v>3830</v>
      </c>
      <c r="E2625" t="s">
        <v>8219</v>
      </c>
      <c r="F2625" t="s">
        <v>8226</v>
      </c>
      <c r="J2625" s="1">
        <v>44294</v>
      </c>
      <c r="K2625" t="s">
        <v>8227</v>
      </c>
      <c r="L2625" t="s">
        <v>24261</v>
      </c>
      <c r="M2625" t="s">
        <v>8224</v>
      </c>
    </row>
    <row r="2626" spans="1:13" x14ac:dyDescent="0.3">
      <c r="A2626" t="s">
        <v>1326</v>
      </c>
      <c r="B2626" t="s">
        <v>1327</v>
      </c>
      <c r="C2626" t="s">
        <v>1328</v>
      </c>
      <c r="D2626" t="s">
        <v>1329</v>
      </c>
      <c r="E2626" t="s">
        <v>873</v>
      </c>
      <c r="F2626" t="s">
        <v>874</v>
      </c>
      <c r="L2626" t="s">
        <v>23920</v>
      </c>
      <c r="M2626" t="s">
        <v>1320</v>
      </c>
    </row>
    <row r="2627" spans="1:13" x14ac:dyDescent="0.3">
      <c r="A2627" t="s">
        <v>8228</v>
      </c>
      <c r="B2627" t="s">
        <v>8229</v>
      </c>
      <c r="C2627">
        <v>8613651600618</v>
      </c>
      <c r="D2627" t="s">
        <v>8230</v>
      </c>
      <c r="E2627" t="s">
        <v>8219</v>
      </c>
      <c r="F2627" t="s">
        <v>8231</v>
      </c>
      <c r="G2627" t="s">
        <v>1374</v>
      </c>
      <c r="H2627">
        <v>120</v>
      </c>
      <c r="I2627" t="s">
        <v>8232</v>
      </c>
      <c r="J2627" s="1">
        <v>43794</v>
      </c>
      <c r="K2627" t="s">
        <v>8227</v>
      </c>
      <c r="L2627" t="s">
        <v>24676</v>
      </c>
      <c r="M2627" t="s">
        <v>8224</v>
      </c>
    </row>
    <row r="2628" spans="1:13" x14ac:dyDescent="0.3">
      <c r="A2628" t="s">
        <v>8233</v>
      </c>
      <c r="B2628" t="s">
        <v>7978</v>
      </c>
      <c r="C2628" t="s">
        <v>7979</v>
      </c>
      <c r="D2628" t="s">
        <v>7980</v>
      </c>
      <c r="E2628" t="s">
        <v>8219</v>
      </c>
      <c r="F2628" t="s">
        <v>8234</v>
      </c>
      <c r="K2628" t="s">
        <v>8235</v>
      </c>
      <c r="L2628" t="s">
        <v>24645</v>
      </c>
      <c r="M2628" t="s">
        <v>8224</v>
      </c>
    </row>
    <row r="2629" spans="1:13" x14ac:dyDescent="0.3">
      <c r="A2629" t="s">
        <v>8236</v>
      </c>
      <c r="B2629" t="s">
        <v>8237</v>
      </c>
      <c r="C2629">
        <v>8613043004613</v>
      </c>
      <c r="D2629" t="s">
        <v>8238</v>
      </c>
      <c r="E2629" t="s">
        <v>8219</v>
      </c>
      <c r="F2629" t="s">
        <v>8239</v>
      </c>
      <c r="G2629" t="s">
        <v>1386</v>
      </c>
      <c r="H2629">
        <v>15</v>
      </c>
      <c r="I2629" t="s">
        <v>8240</v>
      </c>
      <c r="J2629" s="1">
        <v>45075</v>
      </c>
      <c r="K2629" t="s">
        <v>7613</v>
      </c>
      <c r="L2629" t="s">
        <v>24677</v>
      </c>
      <c r="M2629" t="s">
        <v>8224</v>
      </c>
    </row>
    <row r="2630" spans="1:13" x14ac:dyDescent="0.3">
      <c r="A2630" t="s">
        <v>8241</v>
      </c>
      <c r="B2630" t="s">
        <v>8242</v>
      </c>
      <c r="C2630">
        <f>86+86-18536636121</f>
        <v>-18536635949</v>
      </c>
      <c r="D2630" t="s">
        <v>8243</v>
      </c>
      <c r="E2630" t="s">
        <v>8219</v>
      </c>
      <c r="F2630" t="s">
        <v>8220</v>
      </c>
      <c r="G2630" t="s">
        <v>1374</v>
      </c>
      <c r="H2630">
        <v>80</v>
      </c>
      <c r="I2630" t="s">
        <v>8244</v>
      </c>
      <c r="K2630" t="s">
        <v>8245</v>
      </c>
      <c r="L2630" t="s">
        <v>24678</v>
      </c>
      <c r="M2630" t="s">
        <v>8224</v>
      </c>
    </row>
    <row r="2631" spans="1:13" x14ac:dyDescent="0.3">
      <c r="A2631" t="s">
        <v>8246</v>
      </c>
      <c r="B2631" t="s">
        <v>8247</v>
      </c>
      <c r="C2631" t="e">
        <f>+undefined+undefined13082019107    +86-15262425018</f>
        <v>#NAME?</v>
      </c>
      <c r="D2631" t="s">
        <v>8248</v>
      </c>
      <c r="E2631" t="s">
        <v>8219</v>
      </c>
      <c r="F2631" t="s">
        <v>8249</v>
      </c>
      <c r="J2631" s="1">
        <v>44909</v>
      </c>
      <c r="K2631" t="s">
        <v>8250</v>
      </c>
      <c r="L2631" t="s">
        <v>24679</v>
      </c>
      <c r="M2631" t="s">
        <v>8224</v>
      </c>
    </row>
    <row r="2632" spans="1:13" x14ac:dyDescent="0.3">
      <c r="A2632" t="s">
        <v>8251</v>
      </c>
      <c r="B2632" t="s">
        <v>1426</v>
      </c>
      <c r="C2632">
        <f>8615175982296    +86-15175982296</f>
        <v>8600000000086</v>
      </c>
      <c r="D2632" t="s">
        <v>1427</v>
      </c>
      <c r="E2632" t="s">
        <v>8219</v>
      </c>
      <c r="F2632" t="s">
        <v>8249</v>
      </c>
      <c r="G2632" t="s">
        <v>1386</v>
      </c>
      <c r="H2632">
        <v>35</v>
      </c>
      <c r="I2632" t="s">
        <v>8252</v>
      </c>
      <c r="K2632" t="s">
        <v>8253</v>
      </c>
      <c r="L2632" t="s">
        <v>23936</v>
      </c>
      <c r="M2632" t="s">
        <v>8224</v>
      </c>
    </row>
    <row r="2633" spans="1:13" x14ac:dyDescent="0.3">
      <c r="A2633" t="s">
        <v>8254</v>
      </c>
      <c r="B2633" t="s">
        <v>153</v>
      </c>
      <c r="C2633" t="s">
        <v>154</v>
      </c>
      <c r="D2633" t="s">
        <v>155</v>
      </c>
      <c r="E2633" t="s">
        <v>8219</v>
      </c>
      <c r="F2633" t="s">
        <v>8255</v>
      </c>
      <c r="J2633" s="1">
        <v>44866</v>
      </c>
      <c r="K2633" t="s">
        <v>2397</v>
      </c>
      <c r="L2633" t="s">
        <v>23689</v>
      </c>
      <c r="M2633" t="s">
        <v>8224</v>
      </c>
    </row>
    <row r="2634" spans="1:13" x14ac:dyDescent="0.3">
      <c r="A2634" t="s">
        <v>8256</v>
      </c>
      <c r="B2634" t="s">
        <v>1492</v>
      </c>
      <c r="C2634" t="s">
        <v>1493</v>
      </c>
      <c r="D2634" t="s">
        <v>1494</v>
      </c>
      <c r="E2634" t="s">
        <v>8219</v>
      </c>
      <c r="F2634" t="s">
        <v>8249</v>
      </c>
      <c r="K2634" t="s">
        <v>2046</v>
      </c>
      <c r="L2634" t="s">
        <v>23946</v>
      </c>
      <c r="M2634" t="s">
        <v>8224</v>
      </c>
    </row>
    <row r="2635" spans="1:13" x14ac:dyDescent="0.3">
      <c r="A2635" t="s">
        <v>8257</v>
      </c>
      <c r="B2635" t="s">
        <v>119</v>
      </c>
      <c r="C2635">
        <f>86+86-13454675544    +86-576225566889</f>
        <v>-589680242175</v>
      </c>
      <c r="D2635" t="s">
        <v>120</v>
      </c>
      <c r="E2635" t="s">
        <v>8219</v>
      </c>
      <c r="F2635" t="s">
        <v>8258</v>
      </c>
      <c r="G2635" t="s">
        <v>1374</v>
      </c>
      <c r="H2635">
        <v>1550</v>
      </c>
      <c r="I2635" t="s">
        <v>7932</v>
      </c>
      <c r="J2635" s="1">
        <v>44889</v>
      </c>
      <c r="K2635" t="s">
        <v>8259</v>
      </c>
      <c r="L2635" t="s">
        <v>23684</v>
      </c>
      <c r="M2635" t="s">
        <v>8224</v>
      </c>
    </row>
    <row r="2636" spans="1:13" x14ac:dyDescent="0.3">
      <c r="A2636" t="s">
        <v>8260</v>
      </c>
      <c r="B2636" t="s">
        <v>1383</v>
      </c>
      <c r="C2636" t="s">
        <v>1384</v>
      </c>
      <c r="D2636" t="s">
        <v>1385</v>
      </c>
      <c r="E2636" t="s">
        <v>8219</v>
      </c>
      <c r="F2636" t="s">
        <v>8258</v>
      </c>
      <c r="G2636" t="s">
        <v>1386</v>
      </c>
      <c r="H2636">
        <v>50</v>
      </c>
      <c r="I2636" t="s">
        <v>1387</v>
      </c>
      <c r="J2636" s="1">
        <v>45106</v>
      </c>
      <c r="K2636" t="s">
        <v>7934</v>
      </c>
      <c r="L2636" t="s">
        <v>23931</v>
      </c>
      <c r="M2636" t="s">
        <v>8224</v>
      </c>
    </row>
    <row r="2637" spans="1:13" x14ac:dyDescent="0.3">
      <c r="A2637" t="s">
        <v>1330</v>
      </c>
      <c r="B2637" t="s">
        <v>815</v>
      </c>
      <c r="C2637">
        <v>15810802415</v>
      </c>
      <c r="D2637" t="s">
        <v>816</v>
      </c>
      <c r="E2637" t="s">
        <v>873</v>
      </c>
      <c r="F2637" t="s">
        <v>874</v>
      </c>
      <c r="L2637" t="s">
        <v>23830</v>
      </c>
      <c r="M2637" t="s">
        <v>1320</v>
      </c>
    </row>
    <row r="2638" spans="1:13" x14ac:dyDescent="0.3">
      <c r="A2638" t="s">
        <v>8261</v>
      </c>
      <c r="B2638" t="s">
        <v>1472</v>
      </c>
      <c r="C2638">
        <v>8619355901310</v>
      </c>
      <c r="D2638" t="s">
        <v>1473</v>
      </c>
      <c r="E2638" t="s">
        <v>8219</v>
      </c>
      <c r="F2638" t="s">
        <v>8249</v>
      </c>
      <c r="G2638" t="s">
        <v>8262</v>
      </c>
      <c r="H2638">
        <v>160</v>
      </c>
      <c r="I2638" t="s">
        <v>7937</v>
      </c>
      <c r="J2638" s="1">
        <v>44935</v>
      </c>
      <c r="K2638" t="s">
        <v>8263</v>
      </c>
      <c r="L2638" t="s">
        <v>23943</v>
      </c>
      <c r="M2638" t="s">
        <v>8224</v>
      </c>
    </row>
    <row r="2639" spans="1:13" x14ac:dyDescent="0.3">
      <c r="A2639" t="s">
        <v>8264</v>
      </c>
      <c r="B2639" t="s">
        <v>1395</v>
      </c>
      <c r="C2639">
        <v>8615932657220</v>
      </c>
      <c r="D2639" t="s">
        <v>1396</v>
      </c>
      <c r="E2639" t="s">
        <v>8219</v>
      </c>
      <c r="F2639" t="s">
        <v>8249</v>
      </c>
      <c r="G2639" t="s">
        <v>1398</v>
      </c>
      <c r="H2639">
        <v>2</v>
      </c>
      <c r="I2639" t="s">
        <v>1399</v>
      </c>
      <c r="J2639" s="1">
        <v>44999</v>
      </c>
      <c r="K2639" t="s">
        <v>8265</v>
      </c>
      <c r="L2639" t="s">
        <v>23747</v>
      </c>
      <c r="M2639" t="s">
        <v>8224</v>
      </c>
    </row>
    <row r="2640" spans="1:13" x14ac:dyDescent="0.3">
      <c r="A2640" t="s">
        <v>8266</v>
      </c>
      <c r="B2640" t="s">
        <v>6557</v>
      </c>
      <c r="C2640">
        <v>8619956560829</v>
      </c>
      <c r="D2640" t="s">
        <v>6558</v>
      </c>
      <c r="E2640" t="s">
        <v>8219</v>
      </c>
      <c r="F2640" t="s">
        <v>8249</v>
      </c>
      <c r="G2640" t="s">
        <v>3821</v>
      </c>
      <c r="H2640">
        <v>5</v>
      </c>
      <c r="I2640" t="s">
        <v>8267</v>
      </c>
      <c r="K2640" t="s">
        <v>8268</v>
      </c>
      <c r="L2640" t="s">
        <v>23747</v>
      </c>
      <c r="M2640" t="s">
        <v>8224</v>
      </c>
    </row>
    <row r="2641" spans="1:13" x14ac:dyDescent="0.3">
      <c r="A2641" t="s">
        <v>8269</v>
      </c>
      <c r="B2641" t="s">
        <v>1414</v>
      </c>
      <c r="C2641">
        <v>8616632312109</v>
      </c>
      <c r="D2641" t="s">
        <v>1415</v>
      </c>
      <c r="E2641" t="s">
        <v>8219</v>
      </c>
      <c r="F2641" t="s">
        <v>8249</v>
      </c>
      <c r="G2641" t="s">
        <v>8270</v>
      </c>
      <c r="H2641">
        <v>80</v>
      </c>
      <c r="I2641" t="s">
        <v>8271</v>
      </c>
      <c r="K2641" t="s">
        <v>8272</v>
      </c>
      <c r="L2641" t="s">
        <v>23935</v>
      </c>
      <c r="M2641" t="s">
        <v>8224</v>
      </c>
    </row>
    <row r="2642" spans="1:13" x14ac:dyDescent="0.3">
      <c r="A2642" t="s">
        <v>8273</v>
      </c>
      <c r="B2642" t="s">
        <v>8274</v>
      </c>
      <c r="C2642">
        <f>86-16632315022    +86-16632312509</f>
        <v>-33264627359</v>
      </c>
      <c r="D2642" t="s">
        <v>8275</v>
      </c>
      <c r="E2642" t="s">
        <v>8219</v>
      </c>
      <c r="F2642" t="s">
        <v>8276</v>
      </c>
      <c r="G2642" t="s">
        <v>1386</v>
      </c>
      <c r="H2642">
        <v>40</v>
      </c>
      <c r="I2642" t="s">
        <v>8277</v>
      </c>
      <c r="J2642" s="1">
        <v>45176</v>
      </c>
      <c r="K2642" t="s">
        <v>8278</v>
      </c>
      <c r="L2642" t="s">
        <v>23747</v>
      </c>
      <c r="M2642" t="s">
        <v>8224</v>
      </c>
    </row>
    <row r="2643" spans="1:13" x14ac:dyDescent="0.3">
      <c r="A2643" t="s">
        <v>8279</v>
      </c>
      <c r="B2643" t="s">
        <v>134</v>
      </c>
      <c r="C2643">
        <v>8615271838296</v>
      </c>
      <c r="D2643" t="s">
        <v>135</v>
      </c>
      <c r="E2643" t="s">
        <v>8219</v>
      </c>
      <c r="F2643" t="s">
        <v>8280</v>
      </c>
      <c r="G2643" t="s">
        <v>1386</v>
      </c>
      <c r="H2643">
        <v>98</v>
      </c>
      <c r="I2643" t="s">
        <v>7943</v>
      </c>
      <c r="J2643" s="1">
        <v>45209</v>
      </c>
      <c r="K2643" t="s">
        <v>7944</v>
      </c>
      <c r="L2643" t="s">
        <v>23686</v>
      </c>
      <c r="M2643" t="s">
        <v>8224</v>
      </c>
    </row>
    <row r="2644" spans="1:13" x14ac:dyDescent="0.3">
      <c r="A2644" t="s">
        <v>8281</v>
      </c>
      <c r="B2644" t="s">
        <v>970</v>
      </c>
      <c r="C2644" t="s">
        <v>971</v>
      </c>
      <c r="D2644" t="s">
        <v>972</v>
      </c>
      <c r="E2644" t="s">
        <v>8219</v>
      </c>
      <c r="F2644" t="s">
        <v>8249</v>
      </c>
      <c r="G2644" t="s">
        <v>8221</v>
      </c>
      <c r="H2644" t="s">
        <v>1379</v>
      </c>
      <c r="I2644" t="s">
        <v>8282</v>
      </c>
      <c r="K2644" t="s">
        <v>8283</v>
      </c>
      <c r="L2644" t="s">
        <v>23848</v>
      </c>
      <c r="M2644" t="s">
        <v>8224</v>
      </c>
    </row>
    <row r="2645" spans="1:13" x14ac:dyDescent="0.3">
      <c r="A2645" t="s">
        <v>8284</v>
      </c>
      <c r="B2645" t="s">
        <v>1406</v>
      </c>
      <c r="C2645">
        <v>8613545065237</v>
      </c>
      <c r="D2645" t="s">
        <v>1407</v>
      </c>
      <c r="E2645" t="s">
        <v>8219</v>
      </c>
      <c r="F2645" t="s">
        <v>8249</v>
      </c>
      <c r="J2645" s="1">
        <v>45293</v>
      </c>
      <c r="K2645" t="s">
        <v>1408</v>
      </c>
      <c r="L2645" t="s">
        <v>23934</v>
      </c>
      <c r="M2645" t="s">
        <v>8224</v>
      </c>
    </row>
    <row r="2646" spans="1:13" x14ac:dyDescent="0.3">
      <c r="A2646" t="s">
        <v>8285</v>
      </c>
      <c r="B2646" t="s">
        <v>8286</v>
      </c>
      <c r="C2646">
        <v>8613082019107</v>
      </c>
      <c r="D2646" t="s">
        <v>8287</v>
      </c>
      <c r="E2646" t="s">
        <v>8219</v>
      </c>
      <c r="F2646" t="s">
        <v>8249</v>
      </c>
      <c r="J2646" s="1">
        <v>45300</v>
      </c>
      <c r="K2646" t="s">
        <v>1404</v>
      </c>
      <c r="L2646" t="s">
        <v>23747</v>
      </c>
      <c r="M2646" t="s">
        <v>8288</v>
      </c>
    </row>
    <row r="2647" spans="1:13" x14ac:dyDescent="0.3">
      <c r="A2647" t="s">
        <v>8289</v>
      </c>
      <c r="B2647" t="s">
        <v>3851</v>
      </c>
      <c r="C2647" t="s">
        <v>3852</v>
      </c>
      <c r="D2647" t="s">
        <v>3853</v>
      </c>
      <c r="E2647" t="s">
        <v>8219</v>
      </c>
      <c r="F2647" t="s">
        <v>8290</v>
      </c>
      <c r="J2647" s="1">
        <v>45302</v>
      </c>
      <c r="K2647" t="s">
        <v>8291</v>
      </c>
      <c r="L2647" t="s">
        <v>23747</v>
      </c>
      <c r="M2647" t="s">
        <v>8288</v>
      </c>
    </row>
    <row r="2648" spans="1:13" x14ac:dyDescent="0.3">
      <c r="A2648" t="s">
        <v>1331</v>
      </c>
      <c r="B2648" t="s">
        <v>1332</v>
      </c>
      <c r="C2648" t="s">
        <v>1333</v>
      </c>
      <c r="E2648" t="s">
        <v>873</v>
      </c>
      <c r="F2648" t="s">
        <v>874</v>
      </c>
      <c r="L2648" t="s">
        <v>23921</v>
      </c>
      <c r="M2648" t="s">
        <v>1320</v>
      </c>
    </row>
    <row r="2649" spans="1:13" x14ac:dyDescent="0.3">
      <c r="A2649" t="s">
        <v>8292</v>
      </c>
      <c r="B2649" t="s">
        <v>8293</v>
      </c>
      <c r="C2649">
        <f>86+86-15013270415</f>
        <v>-15013270243</v>
      </c>
      <c r="D2649" t="s">
        <v>8294</v>
      </c>
      <c r="E2649" t="s">
        <v>8219</v>
      </c>
      <c r="F2649" t="s">
        <v>8249</v>
      </c>
      <c r="J2649" s="1">
        <v>43746</v>
      </c>
      <c r="K2649" t="s">
        <v>8295</v>
      </c>
      <c r="L2649" t="s">
        <v>24680</v>
      </c>
      <c r="M2649" t="s">
        <v>8288</v>
      </c>
    </row>
    <row r="2650" spans="1:13" x14ac:dyDescent="0.3">
      <c r="A2650" t="s">
        <v>8296</v>
      </c>
      <c r="B2650" t="s">
        <v>7949</v>
      </c>
      <c r="C2650" t="e">
        <f>+undefined18629295024</f>
        <v>#NAME?</v>
      </c>
      <c r="D2650" t="s">
        <v>7950</v>
      </c>
      <c r="E2650" t="s">
        <v>8219</v>
      </c>
      <c r="F2650" t="s">
        <v>8249</v>
      </c>
      <c r="J2650" s="1">
        <v>45140</v>
      </c>
      <c r="K2650" t="s">
        <v>7952</v>
      </c>
      <c r="L2650" t="s">
        <v>24643</v>
      </c>
      <c r="M2650" t="s">
        <v>8288</v>
      </c>
    </row>
    <row r="2651" spans="1:13" x14ac:dyDescent="0.3">
      <c r="A2651" t="s">
        <v>8297</v>
      </c>
      <c r="B2651" t="s">
        <v>6557</v>
      </c>
      <c r="C2651">
        <v>8615689548120</v>
      </c>
      <c r="D2651" t="s">
        <v>8298</v>
      </c>
      <c r="E2651" t="s">
        <v>8219</v>
      </c>
      <c r="F2651" t="s">
        <v>8299</v>
      </c>
      <c r="K2651" t="s">
        <v>8300</v>
      </c>
      <c r="L2651" t="s">
        <v>23747</v>
      </c>
      <c r="M2651" t="s">
        <v>8288</v>
      </c>
    </row>
    <row r="2652" spans="1:13" x14ac:dyDescent="0.3">
      <c r="A2652" t="s">
        <v>8301</v>
      </c>
      <c r="B2652" t="s">
        <v>1934</v>
      </c>
      <c r="C2652" t="s">
        <v>1935</v>
      </c>
      <c r="D2652" t="s">
        <v>1936</v>
      </c>
      <c r="E2652" t="s">
        <v>8219</v>
      </c>
      <c r="F2652" t="s">
        <v>8249</v>
      </c>
      <c r="K2652" t="s">
        <v>4339</v>
      </c>
      <c r="L2652" t="s">
        <v>24029</v>
      </c>
      <c r="M2652" t="s">
        <v>8288</v>
      </c>
    </row>
    <row r="2653" spans="1:13" x14ac:dyDescent="0.3">
      <c r="A2653" t="s">
        <v>8302</v>
      </c>
      <c r="B2653" t="s">
        <v>24</v>
      </c>
      <c r="C2653" t="s">
        <v>25</v>
      </c>
      <c r="D2653" t="s">
        <v>26</v>
      </c>
      <c r="E2653" t="s">
        <v>8219</v>
      </c>
      <c r="F2653" t="s">
        <v>8258</v>
      </c>
      <c r="J2653" s="1">
        <v>43805</v>
      </c>
      <c r="K2653" t="s">
        <v>28</v>
      </c>
      <c r="L2653" t="s">
        <v>23664</v>
      </c>
      <c r="M2653" t="s">
        <v>8288</v>
      </c>
    </row>
    <row r="2654" spans="1:13" x14ac:dyDescent="0.3">
      <c r="A2654" t="s">
        <v>8303</v>
      </c>
      <c r="B2654" t="s">
        <v>1357</v>
      </c>
      <c r="C2654">
        <f>86+8615821988213</f>
        <v>8615821988299</v>
      </c>
      <c r="D2654" t="s">
        <v>1358</v>
      </c>
      <c r="E2654" t="s">
        <v>8219</v>
      </c>
      <c r="F2654" t="s">
        <v>8258</v>
      </c>
      <c r="K2654" t="s">
        <v>3296</v>
      </c>
      <c r="L2654" t="s">
        <v>23929</v>
      </c>
      <c r="M2654" t="s">
        <v>8288</v>
      </c>
    </row>
    <row r="2655" spans="1:13" x14ac:dyDescent="0.3">
      <c r="A2655" t="s">
        <v>8304</v>
      </c>
      <c r="B2655" t="s">
        <v>78</v>
      </c>
      <c r="C2655">
        <v>8615255079626</v>
      </c>
      <c r="D2655" t="s">
        <v>79</v>
      </c>
      <c r="E2655" t="s">
        <v>8219</v>
      </c>
      <c r="F2655" t="s">
        <v>8249</v>
      </c>
      <c r="L2655" t="s">
        <v>23675</v>
      </c>
      <c r="M2655" t="s">
        <v>8288</v>
      </c>
    </row>
    <row r="2656" spans="1:13" x14ac:dyDescent="0.3">
      <c r="A2656" t="s">
        <v>8305</v>
      </c>
      <c r="B2656" t="s">
        <v>3833</v>
      </c>
      <c r="C2656" t="s">
        <v>3834</v>
      </c>
      <c r="D2656" t="s">
        <v>3835</v>
      </c>
      <c r="E2656" t="s">
        <v>8219</v>
      </c>
      <c r="F2656" t="s">
        <v>8255</v>
      </c>
      <c r="J2656" s="1">
        <v>45138</v>
      </c>
      <c r="K2656" t="s">
        <v>8306</v>
      </c>
      <c r="L2656" t="s">
        <v>24262</v>
      </c>
      <c r="M2656" t="s">
        <v>8288</v>
      </c>
    </row>
    <row r="2657" spans="1:13" x14ac:dyDescent="0.3">
      <c r="A2657" t="s">
        <v>8307</v>
      </c>
      <c r="B2657" t="s">
        <v>3907</v>
      </c>
      <c r="C2657">
        <v>8618339805032</v>
      </c>
      <c r="D2657" t="s">
        <v>3908</v>
      </c>
      <c r="E2657" t="s">
        <v>8219</v>
      </c>
      <c r="F2657" t="s">
        <v>8249</v>
      </c>
      <c r="J2657" s="1">
        <v>44490</v>
      </c>
      <c r="K2657" t="s">
        <v>8308</v>
      </c>
      <c r="L2657" t="s">
        <v>24269</v>
      </c>
      <c r="M2657" t="s">
        <v>8288</v>
      </c>
    </row>
    <row r="2658" spans="1:13" x14ac:dyDescent="0.3">
      <c r="A2658" t="s">
        <v>8309</v>
      </c>
      <c r="B2658" t="s">
        <v>93</v>
      </c>
      <c r="C2658">
        <v>8615966163158</v>
      </c>
      <c r="D2658" t="s">
        <v>94</v>
      </c>
      <c r="E2658" t="s">
        <v>8219</v>
      </c>
      <c r="F2658" t="s">
        <v>8310</v>
      </c>
      <c r="L2658" t="s">
        <v>23678</v>
      </c>
      <c r="M2658" t="s">
        <v>8288</v>
      </c>
    </row>
    <row r="2659" spans="1:13" x14ac:dyDescent="0.3">
      <c r="A2659" t="s">
        <v>1334</v>
      </c>
      <c r="B2659" t="s">
        <v>1335</v>
      </c>
      <c r="C2659" t="s">
        <v>1336</v>
      </c>
      <c r="D2659" t="s">
        <v>1337</v>
      </c>
      <c r="E2659" t="s">
        <v>873</v>
      </c>
      <c r="F2659" t="s">
        <v>874</v>
      </c>
      <c r="L2659" t="s">
        <v>23922</v>
      </c>
      <c r="M2659" t="s">
        <v>1320</v>
      </c>
    </row>
    <row r="2660" spans="1:13" x14ac:dyDescent="0.3">
      <c r="A2660" t="s">
        <v>8311</v>
      </c>
      <c r="B2660" t="s">
        <v>926</v>
      </c>
      <c r="C2660">
        <v>8615632927689</v>
      </c>
      <c r="D2660" t="s">
        <v>927</v>
      </c>
      <c r="E2660" t="s">
        <v>8219</v>
      </c>
      <c r="F2660" t="s">
        <v>8249</v>
      </c>
      <c r="J2660" s="1">
        <v>44727</v>
      </c>
      <c r="K2660" t="s">
        <v>8312</v>
      </c>
      <c r="L2660" t="s">
        <v>24260</v>
      </c>
      <c r="M2660" t="s">
        <v>8288</v>
      </c>
    </row>
    <row r="2661" spans="1:13" x14ac:dyDescent="0.3">
      <c r="A2661" t="s">
        <v>8313</v>
      </c>
      <c r="B2661" t="s">
        <v>123</v>
      </c>
      <c r="C2661" t="s">
        <v>124</v>
      </c>
      <c r="D2661" t="s">
        <v>125</v>
      </c>
      <c r="E2661" t="s">
        <v>8219</v>
      </c>
      <c r="F2661" t="s">
        <v>8299</v>
      </c>
      <c r="J2661" s="1">
        <v>44896</v>
      </c>
      <c r="K2661" t="s">
        <v>126</v>
      </c>
      <c r="L2661" t="s">
        <v>23685</v>
      </c>
      <c r="M2661" t="s">
        <v>8288</v>
      </c>
    </row>
    <row r="2662" spans="1:13" x14ac:dyDescent="0.3">
      <c r="A2662" t="s">
        <v>8314</v>
      </c>
      <c r="B2662" t="s">
        <v>8315</v>
      </c>
      <c r="C2662" t="s">
        <v>8316</v>
      </c>
      <c r="D2662" t="s">
        <v>8317</v>
      </c>
      <c r="E2662" t="s">
        <v>8219</v>
      </c>
      <c r="F2662" t="s">
        <v>8249</v>
      </c>
      <c r="K2662" t="s">
        <v>8318</v>
      </c>
      <c r="L2662" t="s">
        <v>24682</v>
      </c>
      <c r="M2662" t="s">
        <v>8288</v>
      </c>
    </row>
    <row r="2663" spans="1:13" x14ac:dyDescent="0.3">
      <c r="A2663" t="s">
        <v>8319</v>
      </c>
      <c r="B2663" t="s">
        <v>1390</v>
      </c>
      <c r="C2663">
        <f>8617367732028    +86-17367732028</f>
        <v>8600000000086</v>
      </c>
      <c r="D2663" t="s">
        <v>1391</v>
      </c>
      <c r="E2663" t="s">
        <v>8219</v>
      </c>
      <c r="F2663" t="s">
        <v>8320</v>
      </c>
      <c r="J2663" s="1">
        <v>44985</v>
      </c>
      <c r="K2663" t="s">
        <v>1393</v>
      </c>
      <c r="L2663" t="s">
        <v>23932</v>
      </c>
      <c r="M2663" t="s">
        <v>8288</v>
      </c>
    </row>
    <row r="2664" spans="1:13" x14ac:dyDescent="0.3">
      <c r="A2664" t="s">
        <v>8321</v>
      </c>
      <c r="B2664" t="s">
        <v>943</v>
      </c>
      <c r="C2664" t="s">
        <v>944</v>
      </c>
      <c r="D2664" t="s">
        <v>945</v>
      </c>
      <c r="E2664" t="s">
        <v>8219</v>
      </c>
      <c r="F2664" t="s">
        <v>8249</v>
      </c>
      <c r="J2664" s="1">
        <v>45055</v>
      </c>
      <c r="K2664" t="s">
        <v>8322</v>
      </c>
      <c r="L2664" t="s">
        <v>23844</v>
      </c>
      <c r="M2664" t="s">
        <v>8288</v>
      </c>
    </row>
    <row r="2665" spans="1:13" x14ac:dyDescent="0.3">
      <c r="A2665" t="s">
        <v>8323</v>
      </c>
      <c r="B2665" t="s">
        <v>948</v>
      </c>
      <c r="C2665" t="s">
        <v>949</v>
      </c>
      <c r="D2665" t="s">
        <v>950</v>
      </c>
      <c r="E2665" t="s">
        <v>8219</v>
      </c>
      <c r="F2665" t="s">
        <v>8249</v>
      </c>
      <c r="K2665" t="s">
        <v>951</v>
      </c>
      <c r="L2665" t="s">
        <v>23845</v>
      </c>
      <c r="M2665" t="s">
        <v>8288</v>
      </c>
    </row>
    <row r="2666" spans="1:13" x14ac:dyDescent="0.3">
      <c r="A2666" t="s">
        <v>8324</v>
      </c>
      <c r="B2666" t="s">
        <v>3962</v>
      </c>
      <c r="C2666">
        <v>8613176845580</v>
      </c>
      <c r="D2666" t="s">
        <v>3963</v>
      </c>
      <c r="E2666" t="s">
        <v>8219</v>
      </c>
      <c r="F2666" t="s">
        <v>8249</v>
      </c>
      <c r="J2666" s="1">
        <v>45140</v>
      </c>
      <c r="K2666" t="s">
        <v>8325</v>
      </c>
      <c r="L2666" t="s">
        <v>24273</v>
      </c>
      <c r="M2666" t="s">
        <v>8288</v>
      </c>
    </row>
    <row r="2667" spans="1:13" x14ac:dyDescent="0.3">
      <c r="A2667" t="s">
        <v>8326</v>
      </c>
      <c r="B2667" t="s">
        <v>1402</v>
      </c>
      <c r="C2667">
        <v>8617756083858</v>
      </c>
      <c r="D2667" t="s">
        <v>1403</v>
      </c>
      <c r="E2667" t="s">
        <v>8219</v>
      </c>
      <c r="F2667" t="s">
        <v>8249</v>
      </c>
      <c r="J2667" s="1">
        <v>45153</v>
      </c>
      <c r="K2667" t="s">
        <v>8327</v>
      </c>
      <c r="L2667" t="s">
        <v>23933</v>
      </c>
      <c r="M2667" t="s">
        <v>8288</v>
      </c>
    </row>
    <row r="2668" spans="1:13" x14ac:dyDescent="0.3">
      <c r="A2668" t="s">
        <v>8328</v>
      </c>
      <c r="B2668" t="s">
        <v>2733</v>
      </c>
      <c r="C2668">
        <v>8613063595538</v>
      </c>
      <c r="D2668" t="s">
        <v>2734</v>
      </c>
      <c r="E2668" t="s">
        <v>8219</v>
      </c>
      <c r="F2668" t="s">
        <v>8329</v>
      </c>
      <c r="J2668" s="1">
        <v>44882</v>
      </c>
      <c r="K2668" t="s">
        <v>2736</v>
      </c>
      <c r="L2668" t="s">
        <v>24126</v>
      </c>
      <c r="M2668" t="s">
        <v>8330</v>
      </c>
    </row>
    <row r="2669" spans="1:13" x14ac:dyDescent="0.3">
      <c r="A2669" t="s">
        <v>8331</v>
      </c>
      <c r="B2669" t="s">
        <v>1504</v>
      </c>
      <c r="C2669">
        <v>8617798174412</v>
      </c>
      <c r="D2669" t="s">
        <v>1505</v>
      </c>
      <c r="E2669" t="s">
        <v>8219</v>
      </c>
      <c r="F2669" t="s">
        <v>8332</v>
      </c>
      <c r="K2669" t="s">
        <v>8333</v>
      </c>
      <c r="L2669" t="s">
        <v>23948</v>
      </c>
      <c r="M2669" t="s">
        <v>8330</v>
      </c>
    </row>
    <row r="2670" spans="1:13" x14ac:dyDescent="0.3">
      <c r="A2670" t="s">
        <v>177</v>
      </c>
      <c r="B2670" t="s">
        <v>178</v>
      </c>
      <c r="C2670" t="s">
        <v>179</v>
      </c>
      <c r="D2670" t="s">
        <v>180</v>
      </c>
      <c r="E2670" t="s">
        <v>14</v>
      </c>
      <c r="F2670" t="s">
        <v>15</v>
      </c>
      <c r="L2670" t="s">
        <v>23693</v>
      </c>
      <c r="M2670" t="s">
        <v>112</v>
      </c>
    </row>
    <row r="2671" spans="1:13" x14ac:dyDescent="0.3">
      <c r="A2671" t="s">
        <v>1338</v>
      </c>
      <c r="B2671" t="s">
        <v>818</v>
      </c>
      <c r="C2671" t="s">
        <v>819</v>
      </c>
      <c r="D2671" t="s">
        <v>820</v>
      </c>
      <c r="E2671" t="s">
        <v>873</v>
      </c>
      <c r="F2671" t="s">
        <v>874</v>
      </c>
      <c r="L2671" t="s">
        <v>23831</v>
      </c>
      <c r="M2671" t="s">
        <v>1320</v>
      </c>
    </row>
    <row r="2672" spans="1:13" x14ac:dyDescent="0.3">
      <c r="A2672" t="s">
        <v>8334</v>
      </c>
      <c r="B2672" t="s">
        <v>1735</v>
      </c>
      <c r="C2672" t="s">
        <v>1736</v>
      </c>
      <c r="D2672" t="s">
        <v>1737</v>
      </c>
      <c r="E2672" t="s">
        <v>8219</v>
      </c>
      <c r="F2672" t="s">
        <v>8231</v>
      </c>
      <c r="L2672" t="s">
        <v>23999</v>
      </c>
      <c r="M2672" t="s">
        <v>8330</v>
      </c>
    </row>
    <row r="2673" spans="1:13" x14ac:dyDescent="0.3">
      <c r="A2673" t="s">
        <v>8335</v>
      </c>
      <c r="B2673" t="s">
        <v>8336</v>
      </c>
      <c r="C2673" t="s">
        <v>8337</v>
      </c>
      <c r="D2673" t="s">
        <v>8338</v>
      </c>
      <c r="E2673" t="s">
        <v>8219</v>
      </c>
      <c r="F2673" t="s">
        <v>8339</v>
      </c>
      <c r="K2673" t="s">
        <v>8340</v>
      </c>
      <c r="L2673" t="s">
        <v>24683</v>
      </c>
      <c r="M2673" t="s">
        <v>8330</v>
      </c>
    </row>
    <row r="2674" spans="1:13" x14ac:dyDescent="0.3">
      <c r="A2674" t="s">
        <v>8341</v>
      </c>
      <c r="B2674" t="s">
        <v>1779</v>
      </c>
      <c r="C2674" t="s">
        <v>1780</v>
      </c>
      <c r="D2674" t="s">
        <v>1781</v>
      </c>
      <c r="E2674" t="s">
        <v>8219</v>
      </c>
      <c r="F2674" t="s">
        <v>8249</v>
      </c>
      <c r="K2674" t="s">
        <v>1782</v>
      </c>
      <c r="L2674" t="s">
        <v>24007</v>
      </c>
      <c r="M2674" t="s">
        <v>8330</v>
      </c>
    </row>
    <row r="2675" spans="1:13" x14ac:dyDescent="0.3">
      <c r="A2675" t="s">
        <v>8342</v>
      </c>
      <c r="B2675" t="s">
        <v>1884</v>
      </c>
      <c r="C2675">
        <v>8619962611955</v>
      </c>
      <c r="D2675" t="s">
        <v>1925</v>
      </c>
      <c r="E2675" t="s">
        <v>8219</v>
      </c>
      <c r="F2675" t="s">
        <v>8249</v>
      </c>
      <c r="K2675" t="s">
        <v>4160</v>
      </c>
      <c r="L2675" t="s">
        <v>23747</v>
      </c>
      <c r="M2675" t="s">
        <v>8330</v>
      </c>
    </row>
    <row r="2676" spans="1:13" x14ac:dyDescent="0.3">
      <c r="A2676" t="s">
        <v>8343</v>
      </c>
      <c r="B2676" t="s">
        <v>1172</v>
      </c>
      <c r="C2676" t="s">
        <v>1173</v>
      </c>
      <c r="D2676" t="s">
        <v>1174</v>
      </c>
      <c r="E2676" t="s">
        <v>8219</v>
      </c>
      <c r="F2676" t="s">
        <v>8249</v>
      </c>
      <c r="K2676" t="s">
        <v>8344</v>
      </c>
      <c r="L2676" t="s">
        <v>23918</v>
      </c>
      <c r="M2676" t="s">
        <v>8330</v>
      </c>
    </row>
    <row r="2677" spans="1:13" x14ac:dyDescent="0.3">
      <c r="A2677" t="s">
        <v>8345</v>
      </c>
      <c r="B2677" t="s">
        <v>4247</v>
      </c>
      <c r="C2677" t="s">
        <v>4248</v>
      </c>
      <c r="D2677" t="s">
        <v>4249</v>
      </c>
      <c r="E2677" t="s">
        <v>8219</v>
      </c>
      <c r="F2677" t="s">
        <v>8249</v>
      </c>
      <c r="K2677" t="s">
        <v>8050</v>
      </c>
      <c r="L2677" t="s">
        <v>24684</v>
      </c>
      <c r="M2677" t="s">
        <v>8330</v>
      </c>
    </row>
    <row r="2678" spans="1:13" x14ac:dyDescent="0.3">
      <c r="A2678" t="s">
        <v>8346</v>
      </c>
      <c r="B2678" t="s">
        <v>8347</v>
      </c>
      <c r="C2678">
        <v>8619322001456</v>
      </c>
      <c r="D2678" t="s">
        <v>8348</v>
      </c>
      <c r="E2678" t="s">
        <v>8219</v>
      </c>
      <c r="F2678" t="s">
        <v>8249</v>
      </c>
      <c r="K2678" t="s">
        <v>8349</v>
      </c>
      <c r="L2678" t="s">
        <v>23747</v>
      </c>
      <c r="M2678" t="s">
        <v>8330</v>
      </c>
    </row>
    <row r="2679" spans="1:13" x14ac:dyDescent="0.3">
      <c r="A2679" t="s">
        <v>8350</v>
      </c>
      <c r="B2679" t="s">
        <v>427</v>
      </c>
      <c r="C2679" t="s">
        <v>428</v>
      </c>
      <c r="D2679" t="s">
        <v>429</v>
      </c>
      <c r="E2679" t="s">
        <v>8219</v>
      </c>
      <c r="F2679" t="s">
        <v>8249</v>
      </c>
      <c r="K2679" t="s">
        <v>430</v>
      </c>
      <c r="L2679" t="s">
        <v>23756</v>
      </c>
      <c r="M2679" t="s">
        <v>8330</v>
      </c>
    </row>
    <row r="2680" spans="1:13" x14ac:dyDescent="0.3">
      <c r="A2680" t="s">
        <v>8351</v>
      </c>
      <c r="B2680" t="s">
        <v>4780</v>
      </c>
      <c r="C2680" t="s">
        <v>4781</v>
      </c>
      <c r="D2680" t="s">
        <v>4782</v>
      </c>
      <c r="E2680" t="s">
        <v>8219</v>
      </c>
      <c r="F2680" t="s">
        <v>8249</v>
      </c>
      <c r="K2680" t="s">
        <v>8352</v>
      </c>
      <c r="L2680" t="s">
        <v>24685</v>
      </c>
      <c r="M2680" t="s">
        <v>8330</v>
      </c>
    </row>
    <row r="2681" spans="1:13" x14ac:dyDescent="0.3">
      <c r="A2681" t="s">
        <v>8353</v>
      </c>
      <c r="B2681" t="s">
        <v>3758</v>
      </c>
      <c r="C2681">
        <v>8613192879270</v>
      </c>
      <c r="D2681" t="s">
        <v>3759</v>
      </c>
      <c r="E2681" t="s">
        <v>8219</v>
      </c>
      <c r="F2681" t="s">
        <v>8249</v>
      </c>
      <c r="K2681" t="s">
        <v>8354</v>
      </c>
      <c r="L2681" t="s">
        <v>24250</v>
      </c>
      <c r="M2681" t="s">
        <v>8330</v>
      </c>
    </row>
    <row r="2682" spans="1:13" x14ac:dyDescent="0.3">
      <c r="A2682" t="s">
        <v>1339</v>
      </c>
      <c r="B2682" t="s">
        <v>827</v>
      </c>
      <c r="C2682" t="s">
        <v>828</v>
      </c>
      <c r="D2682" t="s">
        <v>829</v>
      </c>
      <c r="E2682" t="s">
        <v>873</v>
      </c>
      <c r="F2682" t="s">
        <v>874</v>
      </c>
      <c r="L2682" t="s">
        <v>23923</v>
      </c>
      <c r="M2682" t="s">
        <v>1320</v>
      </c>
    </row>
    <row r="2683" spans="1:13" x14ac:dyDescent="0.3">
      <c r="A2683" t="s">
        <v>8355</v>
      </c>
      <c r="B2683" t="s">
        <v>8356</v>
      </c>
      <c r="C2683">
        <v>8618131192519</v>
      </c>
      <c r="D2683" t="s">
        <v>8357</v>
      </c>
      <c r="E2683" t="s">
        <v>8219</v>
      </c>
      <c r="F2683" t="s">
        <v>8249</v>
      </c>
      <c r="K2683" t="s">
        <v>8358</v>
      </c>
      <c r="L2683" t="s">
        <v>24686</v>
      </c>
      <c r="M2683" t="s">
        <v>8330</v>
      </c>
    </row>
    <row r="2684" spans="1:13" x14ac:dyDescent="0.3">
      <c r="A2684" t="s">
        <v>8359</v>
      </c>
      <c r="B2684" t="s">
        <v>609</v>
      </c>
      <c r="C2684">
        <v>8618164098996</v>
      </c>
      <c r="D2684" t="s">
        <v>610</v>
      </c>
      <c r="E2684" t="s">
        <v>8219</v>
      </c>
      <c r="F2684" t="s">
        <v>8258</v>
      </c>
      <c r="K2684" t="s">
        <v>4309</v>
      </c>
      <c r="L2684" t="s">
        <v>23791</v>
      </c>
      <c r="M2684" t="s">
        <v>8330</v>
      </c>
    </row>
    <row r="2685" spans="1:13" x14ac:dyDescent="0.3">
      <c r="A2685" t="s">
        <v>8360</v>
      </c>
      <c r="B2685" t="s">
        <v>1172</v>
      </c>
      <c r="C2685" t="s">
        <v>1314</v>
      </c>
      <c r="D2685" t="s">
        <v>1315</v>
      </c>
      <c r="E2685" t="s">
        <v>8219</v>
      </c>
      <c r="F2685" t="s">
        <v>8310</v>
      </c>
      <c r="K2685" t="s">
        <v>22</v>
      </c>
      <c r="L2685" t="s">
        <v>23918</v>
      </c>
      <c r="M2685" t="s">
        <v>8330</v>
      </c>
    </row>
    <row r="2686" spans="1:13" x14ac:dyDescent="0.3">
      <c r="A2686" t="s">
        <v>8361</v>
      </c>
      <c r="B2686" t="s">
        <v>1884</v>
      </c>
      <c r="C2686">
        <v>8615345144255</v>
      </c>
      <c r="D2686" t="s">
        <v>1885</v>
      </c>
      <c r="E2686" t="s">
        <v>8219</v>
      </c>
      <c r="F2686" t="s">
        <v>8249</v>
      </c>
      <c r="K2686" t="s">
        <v>5698</v>
      </c>
      <c r="L2686" t="s">
        <v>23747</v>
      </c>
      <c r="M2686" t="s">
        <v>8330</v>
      </c>
    </row>
    <row r="2687" spans="1:13" x14ac:dyDescent="0.3">
      <c r="A2687" t="s">
        <v>8362</v>
      </c>
      <c r="B2687" t="s">
        <v>2292</v>
      </c>
      <c r="C2687">
        <v>8615871235046</v>
      </c>
      <c r="D2687" t="s">
        <v>2293</v>
      </c>
      <c r="E2687" t="s">
        <v>8219</v>
      </c>
      <c r="F2687" t="s">
        <v>8249</v>
      </c>
      <c r="K2687" t="s">
        <v>461</v>
      </c>
      <c r="L2687" t="s">
        <v>24071</v>
      </c>
      <c r="M2687" t="s">
        <v>8330</v>
      </c>
    </row>
    <row r="2688" spans="1:13" x14ac:dyDescent="0.3">
      <c r="A2688" t="s">
        <v>8363</v>
      </c>
      <c r="B2688" t="s">
        <v>4665</v>
      </c>
      <c r="C2688" t="s">
        <v>4666</v>
      </c>
      <c r="D2688" t="s">
        <v>4667</v>
      </c>
      <c r="E2688" t="s">
        <v>8219</v>
      </c>
      <c r="F2688" t="s">
        <v>8364</v>
      </c>
      <c r="K2688" t="s">
        <v>461</v>
      </c>
      <c r="L2688" t="s">
        <v>24353</v>
      </c>
      <c r="M2688" t="s">
        <v>8330</v>
      </c>
    </row>
    <row r="2689" spans="1:13" x14ac:dyDescent="0.3">
      <c r="A2689" t="s">
        <v>8365</v>
      </c>
      <c r="B2689" t="s">
        <v>1266</v>
      </c>
      <c r="C2689" t="s">
        <v>1267</v>
      </c>
      <c r="D2689" t="s">
        <v>1268</v>
      </c>
      <c r="E2689" t="s">
        <v>8219</v>
      </c>
      <c r="F2689" t="s">
        <v>8249</v>
      </c>
      <c r="K2689" t="s">
        <v>8366</v>
      </c>
      <c r="L2689" t="s">
        <v>23909</v>
      </c>
      <c r="M2689" t="s">
        <v>8330</v>
      </c>
    </row>
    <row r="2690" spans="1:13" x14ac:dyDescent="0.3">
      <c r="A2690" t="s">
        <v>8367</v>
      </c>
      <c r="B2690" t="s">
        <v>4753</v>
      </c>
      <c r="C2690" t="s">
        <v>4754</v>
      </c>
      <c r="D2690" t="s">
        <v>4755</v>
      </c>
      <c r="E2690" t="s">
        <v>8219</v>
      </c>
      <c r="F2690" t="s">
        <v>8249</v>
      </c>
      <c r="K2690" t="s">
        <v>4277</v>
      </c>
      <c r="L2690" t="s">
        <v>24364</v>
      </c>
      <c r="M2690" t="s">
        <v>8330</v>
      </c>
    </row>
    <row r="2691" spans="1:13" x14ac:dyDescent="0.3">
      <c r="A2691" t="s">
        <v>8368</v>
      </c>
      <c r="B2691" t="s">
        <v>2255</v>
      </c>
      <c r="C2691">
        <v>8618607169902</v>
      </c>
      <c r="D2691" t="s">
        <v>2256</v>
      </c>
      <c r="E2691" t="s">
        <v>8219</v>
      </c>
      <c r="F2691" t="s">
        <v>8249</v>
      </c>
      <c r="K2691" t="s">
        <v>8369</v>
      </c>
      <c r="L2691" t="s">
        <v>24065</v>
      </c>
      <c r="M2691" t="s">
        <v>8370</v>
      </c>
    </row>
    <row r="2692" spans="1:13" x14ac:dyDescent="0.3">
      <c r="A2692" t="s">
        <v>8371</v>
      </c>
      <c r="B2692" t="s">
        <v>4734</v>
      </c>
      <c r="C2692" t="s">
        <v>4735</v>
      </c>
      <c r="D2692" t="s">
        <v>4736</v>
      </c>
      <c r="E2692" t="s">
        <v>8219</v>
      </c>
      <c r="F2692" t="s">
        <v>8249</v>
      </c>
      <c r="K2692" t="s">
        <v>4277</v>
      </c>
      <c r="L2692" t="s">
        <v>24366</v>
      </c>
      <c r="M2692" t="s">
        <v>8370</v>
      </c>
    </row>
    <row r="2693" spans="1:13" x14ac:dyDescent="0.3">
      <c r="A2693" t="s">
        <v>1340</v>
      </c>
      <c r="B2693" t="s">
        <v>842</v>
      </c>
      <c r="C2693">
        <v>13122891558</v>
      </c>
      <c r="D2693" t="s">
        <v>843</v>
      </c>
      <c r="E2693" t="s">
        <v>873</v>
      </c>
      <c r="F2693" t="s">
        <v>874</v>
      </c>
      <c r="L2693" t="s">
        <v>23924</v>
      </c>
      <c r="M2693" t="s">
        <v>1320</v>
      </c>
    </row>
    <row r="2694" spans="1:13" x14ac:dyDescent="0.3">
      <c r="A2694" t="s">
        <v>8372</v>
      </c>
      <c r="B2694" t="s">
        <v>1563</v>
      </c>
      <c r="C2694" t="s">
        <v>1564</v>
      </c>
      <c r="D2694" t="s">
        <v>1565</v>
      </c>
      <c r="E2694" t="s">
        <v>8219</v>
      </c>
      <c r="F2694" t="s">
        <v>8249</v>
      </c>
      <c r="K2694" t="s">
        <v>3191</v>
      </c>
      <c r="L2694" t="s">
        <v>23959</v>
      </c>
      <c r="M2694" t="s">
        <v>8370</v>
      </c>
    </row>
    <row r="2695" spans="1:13" x14ac:dyDescent="0.3">
      <c r="A2695" t="s">
        <v>8373</v>
      </c>
      <c r="B2695" t="s">
        <v>8374</v>
      </c>
      <c r="C2695" t="s">
        <v>8375</v>
      </c>
      <c r="D2695" t="s">
        <v>8376</v>
      </c>
      <c r="E2695" t="s">
        <v>8219</v>
      </c>
      <c r="F2695" t="s">
        <v>8249</v>
      </c>
      <c r="K2695" t="s">
        <v>8377</v>
      </c>
      <c r="L2695" t="s">
        <v>24687</v>
      </c>
      <c r="M2695" t="s">
        <v>8370</v>
      </c>
    </row>
    <row r="2696" spans="1:13" x14ac:dyDescent="0.3">
      <c r="A2696" t="s">
        <v>8378</v>
      </c>
      <c r="B2696" t="s">
        <v>549</v>
      </c>
      <c r="C2696" t="s">
        <v>4136</v>
      </c>
      <c r="D2696" t="s">
        <v>4137</v>
      </c>
      <c r="E2696" t="s">
        <v>8219</v>
      </c>
      <c r="F2696" t="s">
        <v>8249</v>
      </c>
      <c r="K2696" t="s">
        <v>784</v>
      </c>
      <c r="L2696" t="s">
        <v>24360</v>
      </c>
      <c r="M2696" t="s">
        <v>8370</v>
      </c>
    </row>
    <row r="2697" spans="1:13" x14ac:dyDescent="0.3">
      <c r="A2697" t="s">
        <v>8379</v>
      </c>
      <c r="B2697" t="s">
        <v>8380</v>
      </c>
      <c r="C2697">
        <v>8618818260767</v>
      </c>
      <c r="D2697" t="s">
        <v>8381</v>
      </c>
      <c r="E2697" t="s">
        <v>8219</v>
      </c>
      <c r="F2697" t="s">
        <v>8249</v>
      </c>
      <c r="K2697" t="s">
        <v>8382</v>
      </c>
      <c r="M2697" t="s">
        <v>8370</v>
      </c>
    </row>
    <row r="2698" spans="1:13" x14ac:dyDescent="0.3">
      <c r="A2698" t="s">
        <v>8383</v>
      </c>
      <c r="B2698" t="s">
        <v>498</v>
      </c>
      <c r="C2698">
        <v>8615307151931</v>
      </c>
      <c r="D2698" t="s">
        <v>499</v>
      </c>
      <c r="E2698" t="s">
        <v>8219</v>
      </c>
      <c r="F2698" t="s">
        <v>8249</v>
      </c>
      <c r="K2698" t="s">
        <v>3403</v>
      </c>
      <c r="L2698" t="s">
        <v>23758</v>
      </c>
      <c r="M2698" t="s">
        <v>8370</v>
      </c>
    </row>
    <row r="2699" spans="1:13" x14ac:dyDescent="0.3">
      <c r="A2699" t="s">
        <v>8384</v>
      </c>
      <c r="B2699" t="s">
        <v>8385</v>
      </c>
      <c r="C2699">
        <v>8613526611694</v>
      </c>
      <c r="D2699" t="s">
        <v>8386</v>
      </c>
      <c r="E2699" t="s">
        <v>8219</v>
      </c>
      <c r="F2699" t="s">
        <v>8332</v>
      </c>
      <c r="K2699" t="s">
        <v>8387</v>
      </c>
      <c r="L2699" t="s">
        <v>24688</v>
      </c>
      <c r="M2699" t="s">
        <v>8370</v>
      </c>
    </row>
    <row r="2700" spans="1:13" x14ac:dyDescent="0.3">
      <c r="A2700" t="s">
        <v>8388</v>
      </c>
      <c r="B2700" t="s">
        <v>3732</v>
      </c>
      <c r="C2700">
        <v>8618902340307</v>
      </c>
      <c r="D2700" t="s">
        <v>3733</v>
      </c>
      <c r="E2700" t="s">
        <v>8219</v>
      </c>
      <c r="F2700" t="s">
        <v>8249</v>
      </c>
      <c r="K2700" t="s">
        <v>8389</v>
      </c>
      <c r="L2700" t="s">
        <v>24247</v>
      </c>
      <c r="M2700" t="s">
        <v>8370</v>
      </c>
    </row>
    <row r="2701" spans="1:13" x14ac:dyDescent="0.3">
      <c r="A2701" t="s">
        <v>8390</v>
      </c>
      <c r="B2701" t="s">
        <v>586</v>
      </c>
      <c r="C2701">
        <v>8617682355945</v>
      </c>
      <c r="D2701" t="s">
        <v>587</v>
      </c>
      <c r="E2701" t="s">
        <v>8219</v>
      </c>
      <c r="F2701" t="s">
        <v>8231</v>
      </c>
      <c r="K2701" t="s">
        <v>4214</v>
      </c>
      <c r="L2701" t="s">
        <v>23785</v>
      </c>
      <c r="M2701" t="s">
        <v>8370</v>
      </c>
    </row>
    <row r="2702" spans="1:13" x14ac:dyDescent="0.3">
      <c r="A2702" t="s">
        <v>8391</v>
      </c>
      <c r="B2702" t="s">
        <v>2596</v>
      </c>
      <c r="C2702" t="s">
        <v>2597</v>
      </c>
      <c r="D2702" t="s">
        <v>2598</v>
      </c>
      <c r="E2702" t="s">
        <v>8219</v>
      </c>
      <c r="F2702" t="s">
        <v>8249</v>
      </c>
      <c r="K2702" t="s">
        <v>8392</v>
      </c>
      <c r="L2702" t="s">
        <v>24110</v>
      </c>
      <c r="M2702" t="s">
        <v>8370</v>
      </c>
    </row>
    <row r="2703" spans="1:13" x14ac:dyDescent="0.3">
      <c r="A2703" t="s">
        <v>8393</v>
      </c>
      <c r="B2703" t="s">
        <v>8394</v>
      </c>
      <c r="C2703">
        <v>8616712872700</v>
      </c>
      <c r="D2703" t="s">
        <v>8395</v>
      </c>
      <c r="E2703" t="s">
        <v>8219</v>
      </c>
      <c r="F2703" t="s">
        <v>8249</v>
      </c>
      <c r="L2703" t="s">
        <v>24689</v>
      </c>
      <c r="M2703" t="s">
        <v>8370</v>
      </c>
    </row>
    <row r="2704" spans="1:13" x14ac:dyDescent="0.3">
      <c r="A2704" t="s">
        <v>1341</v>
      </c>
      <c r="B2704" t="s">
        <v>1342</v>
      </c>
      <c r="C2704" t="s">
        <v>1343</v>
      </c>
      <c r="D2704" t="s">
        <v>1344</v>
      </c>
      <c r="E2704" t="s">
        <v>873</v>
      </c>
      <c r="F2704" t="s">
        <v>874</v>
      </c>
      <c r="L2704" t="s">
        <v>23925</v>
      </c>
      <c r="M2704" t="s">
        <v>1320</v>
      </c>
    </row>
    <row r="2705" spans="1:13" x14ac:dyDescent="0.3">
      <c r="A2705" t="s">
        <v>8396</v>
      </c>
      <c r="B2705" t="s">
        <v>8397</v>
      </c>
      <c r="C2705">
        <v>18932722228</v>
      </c>
      <c r="D2705" t="s">
        <v>8398</v>
      </c>
      <c r="E2705" t="s">
        <v>8219</v>
      </c>
      <c r="F2705" t="s">
        <v>8249</v>
      </c>
      <c r="L2705" t="s">
        <v>24690</v>
      </c>
      <c r="M2705" t="s">
        <v>8370</v>
      </c>
    </row>
    <row r="2706" spans="1:13" x14ac:dyDescent="0.3">
      <c r="A2706" t="s">
        <v>8399</v>
      </c>
      <c r="B2706" t="s">
        <v>862</v>
      </c>
      <c r="C2706">
        <v>15800340161</v>
      </c>
      <c r="D2706" t="s">
        <v>863</v>
      </c>
      <c r="E2706" t="s">
        <v>8219</v>
      </c>
      <c r="F2706" t="s">
        <v>8249</v>
      </c>
      <c r="K2706" t="s">
        <v>189</v>
      </c>
      <c r="L2706" t="s">
        <v>23928</v>
      </c>
      <c r="M2706" t="s">
        <v>8370</v>
      </c>
    </row>
    <row r="2707" spans="1:13" x14ac:dyDescent="0.3">
      <c r="A2707" t="s">
        <v>8400</v>
      </c>
      <c r="B2707" t="s">
        <v>35</v>
      </c>
      <c r="C2707" t="s">
        <v>36</v>
      </c>
      <c r="D2707" t="s">
        <v>37</v>
      </c>
      <c r="E2707" t="s">
        <v>8401</v>
      </c>
      <c r="F2707" t="s">
        <v>8402</v>
      </c>
      <c r="J2707" s="1">
        <v>43304</v>
      </c>
      <c r="K2707" t="s">
        <v>2743</v>
      </c>
      <c r="L2707" t="s">
        <v>23666</v>
      </c>
      <c r="M2707" t="s">
        <v>8403</v>
      </c>
    </row>
    <row r="2708" spans="1:13" x14ac:dyDescent="0.3">
      <c r="A2708" t="s">
        <v>8404</v>
      </c>
      <c r="B2708" t="s">
        <v>49</v>
      </c>
      <c r="C2708" t="s">
        <v>50</v>
      </c>
      <c r="D2708" t="s">
        <v>51</v>
      </c>
      <c r="E2708" t="s">
        <v>8401</v>
      </c>
      <c r="F2708" t="s">
        <v>8402</v>
      </c>
      <c r="J2708" s="1">
        <v>43718</v>
      </c>
      <c r="K2708" t="s">
        <v>52</v>
      </c>
      <c r="L2708" t="s">
        <v>23669</v>
      </c>
      <c r="M2708" t="s">
        <v>8403</v>
      </c>
    </row>
    <row r="2709" spans="1:13" x14ac:dyDescent="0.3">
      <c r="A2709" t="s">
        <v>8405</v>
      </c>
      <c r="B2709" t="s">
        <v>54</v>
      </c>
      <c r="C2709">
        <f>86+8618523575427</f>
        <v>8618523575513</v>
      </c>
      <c r="D2709" t="s">
        <v>55</v>
      </c>
      <c r="E2709" t="s">
        <v>8401</v>
      </c>
      <c r="F2709" t="s">
        <v>8402</v>
      </c>
      <c r="K2709" t="s">
        <v>1495</v>
      </c>
      <c r="L2709" t="s">
        <v>23670</v>
      </c>
      <c r="M2709" t="s">
        <v>8403</v>
      </c>
    </row>
    <row r="2710" spans="1:13" x14ac:dyDescent="0.3">
      <c r="A2710" t="s">
        <v>8406</v>
      </c>
      <c r="B2710" t="s">
        <v>68</v>
      </c>
      <c r="C2710">
        <v>8613367258412</v>
      </c>
      <c r="D2710" t="s">
        <v>69</v>
      </c>
      <c r="E2710" t="s">
        <v>8401</v>
      </c>
      <c r="F2710" t="s">
        <v>8407</v>
      </c>
      <c r="J2710" s="1">
        <v>44092</v>
      </c>
      <c r="K2710" t="s">
        <v>71</v>
      </c>
      <c r="L2710" t="s">
        <v>23673</v>
      </c>
      <c r="M2710" t="s">
        <v>8403</v>
      </c>
    </row>
    <row r="2711" spans="1:13" x14ac:dyDescent="0.3">
      <c r="A2711" t="s">
        <v>8408</v>
      </c>
      <c r="B2711" t="s">
        <v>142</v>
      </c>
      <c r="C2711" t="s">
        <v>143</v>
      </c>
      <c r="D2711" t="s">
        <v>144</v>
      </c>
      <c r="E2711" t="s">
        <v>8401</v>
      </c>
      <c r="F2711" t="s">
        <v>8409</v>
      </c>
      <c r="K2711" t="s">
        <v>8410</v>
      </c>
      <c r="M2711" t="s">
        <v>8403</v>
      </c>
    </row>
    <row r="2712" spans="1:13" x14ac:dyDescent="0.3">
      <c r="A2712" t="s">
        <v>8411</v>
      </c>
      <c r="B2712" t="s">
        <v>3531</v>
      </c>
      <c r="C2712" t="s">
        <v>3532</v>
      </c>
      <c r="D2712" t="s">
        <v>3533</v>
      </c>
      <c r="E2712" t="s">
        <v>8401</v>
      </c>
      <c r="F2712" t="s">
        <v>8412</v>
      </c>
      <c r="K2712" t="s">
        <v>8413</v>
      </c>
      <c r="M2712" t="s">
        <v>8403</v>
      </c>
    </row>
    <row r="2713" spans="1:13" x14ac:dyDescent="0.3">
      <c r="A2713" t="s">
        <v>8414</v>
      </c>
      <c r="B2713" t="s">
        <v>8415</v>
      </c>
      <c r="C2713" t="s">
        <v>8416</v>
      </c>
      <c r="D2713" t="s">
        <v>8417</v>
      </c>
      <c r="E2713" t="s">
        <v>8401</v>
      </c>
      <c r="F2713" t="s">
        <v>8402</v>
      </c>
      <c r="L2713" t="s">
        <v>24691</v>
      </c>
      <c r="M2713" t="s">
        <v>8403</v>
      </c>
    </row>
    <row r="2714" spans="1:13" x14ac:dyDescent="0.3">
      <c r="A2714" t="s">
        <v>8418</v>
      </c>
      <c r="B2714" t="s">
        <v>178</v>
      </c>
      <c r="C2714" t="s">
        <v>179</v>
      </c>
      <c r="D2714" t="s">
        <v>180</v>
      </c>
      <c r="E2714" t="s">
        <v>8401</v>
      </c>
      <c r="F2714" t="s">
        <v>8402</v>
      </c>
      <c r="L2714" t="s">
        <v>23693</v>
      </c>
      <c r="M2714" t="s">
        <v>8403</v>
      </c>
    </row>
    <row r="2715" spans="1:13" x14ac:dyDescent="0.3">
      <c r="A2715" t="s">
        <v>1345</v>
      </c>
      <c r="B2715" t="s">
        <v>856</v>
      </c>
      <c r="C2715" t="s">
        <v>857</v>
      </c>
      <c r="D2715" t="s">
        <v>858</v>
      </c>
      <c r="E2715" t="s">
        <v>873</v>
      </c>
      <c r="F2715" t="s">
        <v>874</v>
      </c>
      <c r="L2715" t="s">
        <v>23926</v>
      </c>
      <c r="M2715" t="s">
        <v>1320</v>
      </c>
    </row>
    <row r="2716" spans="1:13" x14ac:dyDescent="0.3">
      <c r="A2716" t="s">
        <v>8419</v>
      </c>
      <c r="B2716" t="s">
        <v>3994</v>
      </c>
      <c r="C2716" t="s">
        <v>3995</v>
      </c>
      <c r="D2716" t="s">
        <v>3996</v>
      </c>
      <c r="E2716" t="s">
        <v>8401</v>
      </c>
      <c r="F2716" t="s">
        <v>8402</v>
      </c>
      <c r="L2716" t="s">
        <v>24277</v>
      </c>
      <c r="M2716" t="s">
        <v>8403</v>
      </c>
    </row>
    <row r="2717" spans="1:13" x14ac:dyDescent="0.3">
      <c r="A2717" t="s">
        <v>8420</v>
      </c>
      <c r="B2717" t="s">
        <v>191</v>
      </c>
      <c r="C2717" t="s">
        <v>192</v>
      </c>
      <c r="D2717" t="s">
        <v>193</v>
      </c>
      <c r="E2717" t="s">
        <v>8401</v>
      </c>
      <c r="F2717" t="s">
        <v>8402</v>
      </c>
      <c r="L2717" t="s">
        <v>23696</v>
      </c>
      <c r="M2717" t="s">
        <v>8403</v>
      </c>
    </row>
    <row r="2718" spans="1:13" x14ac:dyDescent="0.3">
      <c r="A2718" t="s">
        <v>8421</v>
      </c>
      <c r="B2718" t="s">
        <v>195</v>
      </c>
      <c r="C2718" t="s">
        <v>196</v>
      </c>
      <c r="D2718" t="s">
        <v>197</v>
      </c>
      <c r="E2718" t="s">
        <v>8401</v>
      </c>
      <c r="F2718" t="s">
        <v>8402</v>
      </c>
      <c r="L2718" t="s">
        <v>23697</v>
      </c>
      <c r="M2718" t="s">
        <v>8403</v>
      </c>
    </row>
    <row r="2719" spans="1:13" x14ac:dyDescent="0.3">
      <c r="A2719" t="s">
        <v>8422</v>
      </c>
      <c r="B2719" t="s">
        <v>182</v>
      </c>
      <c r="C2719" t="s">
        <v>183</v>
      </c>
      <c r="D2719" t="s">
        <v>184</v>
      </c>
      <c r="E2719" t="s">
        <v>8401</v>
      </c>
      <c r="F2719" t="s">
        <v>8402</v>
      </c>
      <c r="L2719" t="s">
        <v>23694</v>
      </c>
      <c r="M2719" t="s">
        <v>8403</v>
      </c>
    </row>
    <row r="2720" spans="1:13" x14ac:dyDescent="0.3">
      <c r="A2720" t="s">
        <v>8423</v>
      </c>
      <c r="B2720" t="s">
        <v>212</v>
      </c>
      <c r="C2720" t="s">
        <v>213</v>
      </c>
      <c r="D2720" t="s">
        <v>214</v>
      </c>
      <c r="E2720" t="s">
        <v>8401</v>
      </c>
      <c r="F2720" t="s">
        <v>8402</v>
      </c>
      <c r="L2720" t="s">
        <v>23701</v>
      </c>
      <c r="M2720" t="s">
        <v>8403</v>
      </c>
    </row>
    <row r="2721" spans="1:13" x14ac:dyDescent="0.3">
      <c r="A2721" t="s">
        <v>8424</v>
      </c>
      <c r="B2721" t="s">
        <v>1003</v>
      </c>
      <c r="C2721" t="s">
        <v>1004</v>
      </c>
      <c r="D2721" t="s">
        <v>1005</v>
      </c>
      <c r="E2721" t="s">
        <v>8401</v>
      </c>
      <c r="F2721" t="s">
        <v>8402</v>
      </c>
      <c r="L2721" t="s">
        <v>23855</v>
      </c>
      <c r="M2721" t="s">
        <v>8403</v>
      </c>
    </row>
    <row r="2722" spans="1:13" x14ac:dyDescent="0.3">
      <c r="A2722" t="s">
        <v>8425</v>
      </c>
      <c r="B2722" t="s">
        <v>1010</v>
      </c>
      <c r="C2722" t="s">
        <v>1011</v>
      </c>
      <c r="D2722" t="s">
        <v>1012</v>
      </c>
      <c r="E2722" t="s">
        <v>8401</v>
      </c>
      <c r="F2722" t="s">
        <v>8426</v>
      </c>
      <c r="K2722" t="s">
        <v>6658</v>
      </c>
      <c r="L2722" t="s">
        <v>23857</v>
      </c>
      <c r="M2722" t="s">
        <v>8403</v>
      </c>
    </row>
    <row r="2723" spans="1:13" x14ac:dyDescent="0.3">
      <c r="A2723" t="s">
        <v>8427</v>
      </c>
      <c r="B2723" t="s">
        <v>8428</v>
      </c>
      <c r="C2723" t="s">
        <v>8429</v>
      </c>
      <c r="D2723" t="s">
        <v>8430</v>
      </c>
      <c r="E2723" t="s">
        <v>8401</v>
      </c>
      <c r="F2723" t="s">
        <v>8431</v>
      </c>
      <c r="K2723" t="s">
        <v>8432</v>
      </c>
      <c r="L2723" t="s">
        <v>24692</v>
      </c>
      <c r="M2723" t="s">
        <v>8403</v>
      </c>
    </row>
    <row r="2724" spans="1:13" x14ac:dyDescent="0.3">
      <c r="A2724" t="s">
        <v>8433</v>
      </c>
      <c r="B2724" t="s">
        <v>8434</v>
      </c>
      <c r="C2724" t="s">
        <v>8435</v>
      </c>
      <c r="D2724" t="s">
        <v>8436</v>
      </c>
      <c r="E2724" t="s">
        <v>8401</v>
      </c>
      <c r="F2724" t="s">
        <v>8402</v>
      </c>
      <c r="K2724" t="s">
        <v>8437</v>
      </c>
      <c r="L2724" t="s">
        <v>24693</v>
      </c>
      <c r="M2724" t="s">
        <v>8403</v>
      </c>
    </row>
    <row r="2725" spans="1:13" x14ac:dyDescent="0.3">
      <c r="A2725" t="s">
        <v>8438</v>
      </c>
      <c r="B2725" t="s">
        <v>8439</v>
      </c>
      <c r="C2725">
        <v>8615121117545</v>
      </c>
      <c r="D2725" t="s">
        <v>8440</v>
      </c>
      <c r="E2725" t="s">
        <v>8401</v>
      </c>
      <c r="F2725" t="s">
        <v>8402</v>
      </c>
      <c r="K2725" t="s">
        <v>8441</v>
      </c>
      <c r="L2725" t="s">
        <v>24694</v>
      </c>
      <c r="M2725" t="s">
        <v>8403</v>
      </c>
    </row>
    <row r="2726" spans="1:13" x14ac:dyDescent="0.3">
      <c r="A2726" t="s">
        <v>1346</v>
      </c>
      <c r="B2726" t="s">
        <v>1347</v>
      </c>
      <c r="C2726" t="s">
        <v>1348</v>
      </c>
      <c r="D2726" t="s">
        <v>1349</v>
      </c>
      <c r="E2726" t="s">
        <v>873</v>
      </c>
      <c r="F2726" t="s">
        <v>874</v>
      </c>
      <c r="L2726" t="s">
        <v>23927</v>
      </c>
      <c r="M2726" t="s">
        <v>1320</v>
      </c>
    </row>
    <row r="2727" spans="1:13" x14ac:dyDescent="0.3">
      <c r="A2727" t="s">
        <v>8442</v>
      </c>
      <c r="B2727" t="s">
        <v>8443</v>
      </c>
      <c r="C2727" t="s">
        <v>8444</v>
      </c>
      <c r="D2727" t="s">
        <v>8445</v>
      </c>
      <c r="E2727" t="s">
        <v>8401</v>
      </c>
      <c r="F2727" t="s">
        <v>8446</v>
      </c>
      <c r="K2727" t="s">
        <v>8447</v>
      </c>
      <c r="L2727" t="s">
        <v>24695</v>
      </c>
      <c r="M2727" t="s">
        <v>8403</v>
      </c>
    </row>
    <row r="2728" spans="1:13" x14ac:dyDescent="0.3">
      <c r="A2728" t="s">
        <v>8448</v>
      </c>
      <c r="B2728" t="s">
        <v>8380</v>
      </c>
      <c r="C2728">
        <v>8618818260767</v>
      </c>
      <c r="D2728" t="s">
        <v>8381</v>
      </c>
      <c r="E2728" t="s">
        <v>8401</v>
      </c>
      <c r="F2728" t="s">
        <v>8449</v>
      </c>
      <c r="K2728" t="s">
        <v>8382</v>
      </c>
      <c r="M2728" t="s">
        <v>8403</v>
      </c>
    </row>
    <row r="2729" spans="1:13" x14ac:dyDescent="0.3">
      <c r="A2729" t="s">
        <v>8450</v>
      </c>
      <c r="B2729" t="s">
        <v>4162</v>
      </c>
      <c r="C2729">
        <v>8617717235263</v>
      </c>
      <c r="D2729" t="s">
        <v>4163</v>
      </c>
      <c r="E2729" t="s">
        <v>8401</v>
      </c>
      <c r="F2729" t="s">
        <v>8451</v>
      </c>
      <c r="K2729" t="s">
        <v>8452</v>
      </c>
      <c r="L2729" t="s">
        <v>24301</v>
      </c>
      <c r="M2729" t="s">
        <v>8453</v>
      </c>
    </row>
    <row r="2730" spans="1:13" x14ac:dyDescent="0.3">
      <c r="A2730" t="s">
        <v>8454</v>
      </c>
      <c r="B2730" t="s">
        <v>8455</v>
      </c>
      <c r="C2730" t="s">
        <v>8456</v>
      </c>
      <c r="D2730" t="s">
        <v>8457</v>
      </c>
      <c r="E2730" t="s">
        <v>8401</v>
      </c>
      <c r="F2730" t="s">
        <v>8458</v>
      </c>
      <c r="K2730" t="s">
        <v>8459</v>
      </c>
      <c r="L2730" t="s">
        <v>24698</v>
      </c>
      <c r="M2730" t="s">
        <v>8453</v>
      </c>
    </row>
    <row r="2731" spans="1:13" x14ac:dyDescent="0.3">
      <c r="A2731" t="s">
        <v>8460</v>
      </c>
      <c r="B2731" t="s">
        <v>1841</v>
      </c>
      <c r="C2731">
        <v>8615920483169</v>
      </c>
      <c r="D2731" t="s">
        <v>1842</v>
      </c>
      <c r="E2731" t="s">
        <v>8401</v>
      </c>
      <c r="F2731" t="s">
        <v>8461</v>
      </c>
      <c r="K2731" t="s">
        <v>3425</v>
      </c>
      <c r="L2731" t="s">
        <v>24022</v>
      </c>
      <c r="M2731" t="s">
        <v>8453</v>
      </c>
    </row>
    <row r="2732" spans="1:13" x14ac:dyDescent="0.3">
      <c r="A2732" t="s">
        <v>8462</v>
      </c>
      <c r="B2732" t="s">
        <v>8463</v>
      </c>
      <c r="C2732">
        <v>8618162595016</v>
      </c>
      <c r="D2732" t="s">
        <v>4660</v>
      </c>
      <c r="E2732" t="s">
        <v>8401</v>
      </c>
      <c r="F2732" t="s">
        <v>8464</v>
      </c>
      <c r="K2732" t="s">
        <v>8465</v>
      </c>
      <c r="L2732" t="s">
        <v>24696</v>
      </c>
      <c r="M2732" t="s">
        <v>8453</v>
      </c>
    </row>
    <row r="2733" spans="1:13" x14ac:dyDescent="0.3">
      <c r="A2733" t="s">
        <v>8466</v>
      </c>
      <c r="B2733" t="s">
        <v>8467</v>
      </c>
      <c r="C2733" t="s">
        <v>8468</v>
      </c>
      <c r="D2733" t="s">
        <v>8469</v>
      </c>
      <c r="E2733" t="s">
        <v>8401</v>
      </c>
      <c r="F2733" t="s">
        <v>8402</v>
      </c>
      <c r="K2733" t="s">
        <v>8470</v>
      </c>
      <c r="L2733" t="s">
        <v>24697</v>
      </c>
      <c r="M2733" t="s">
        <v>8453</v>
      </c>
    </row>
    <row r="2734" spans="1:13" x14ac:dyDescent="0.3">
      <c r="A2734" t="s">
        <v>8471</v>
      </c>
      <c r="B2734" t="s">
        <v>862</v>
      </c>
      <c r="C2734">
        <v>15800340161</v>
      </c>
      <c r="D2734" t="s">
        <v>863</v>
      </c>
      <c r="E2734" t="s">
        <v>8401</v>
      </c>
      <c r="F2734" t="s">
        <v>8449</v>
      </c>
      <c r="K2734" t="s">
        <v>8472</v>
      </c>
      <c r="L2734" t="s">
        <v>23928</v>
      </c>
      <c r="M2734" t="s">
        <v>8453</v>
      </c>
    </row>
    <row r="2735" spans="1:13" x14ac:dyDescent="0.3">
      <c r="A2735" t="s">
        <v>8473</v>
      </c>
      <c r="B2735" t="s">
        <v>119</v>
      </c>
      <c r="C2735">
        <f>86+86-13454675544    +86-576225566889</f>
        <v>-589680242175</v>
      </c>
      <c r="D2735" t="s">
        <v>120</v>
      </c>
      <c r="E2735" t="s">
        <v>8474</v>
      </c>
      <c r="F2735" t="s">
        <v>8475</v>
      </c>
      <c r="G2735" t="s">
        <v>1374</v>
      </c>
      <c r="H2735">
        <v>1666</v>
      </c>
      <c r="I2735" t="s">
        <v>8476</v>
      </c>
      <c r="J2735" s="1">
        <v>44889</v>
      </c>
      <c r="K2735" t="s">
        <v>6030</v>
      </c>
      <c r="L2735" t="s">
        <v>23684</v>
      </c>
      <c r="M2735" t="s">
        <v>8477</v>
      </c>
    </row>
    <row r="2736" spans="1:13" x14ac:dyDescent="0.3">
      <c r="A2736" t="s">
        <v>8478</v>
      </c>
      <c r="B2736" t="s">
        <v>1426</v>
      </c>
      <c r="C2736">
        <f>8615175982296    +86-15175982296</f>
        <v>8600000000086</v>
      </c>
      <c r="D2736" t="s">
        <v>1427</v>
      </c>
      <c r="E2736" t="s">
        <v>8474</v>
      </c>
      <c r="F2736" t="s">
        <v>8479</v>
      </c>
      <c r="G2736" t="s">
        <v>1386</v>
      </c>
      <c r="H2736">
        <v>40</v>
      </c>
      <c r="I2736" t="s">
        <v>3800</v>
      </c>
      <c r="J2736" s="1">
        <v>44937</v>
      </c>
      <c r="K2736" t="s">
        <v>8480</v>
      </c>
      <c r="L2736" t="s">
        <v>23936</v>
      </c>
      <c r="M2736" t="s">
        <v>8477</v>
      </c>
    </row>
    <row r="2737" spans="1:13" x14ac:dyDescent="0.3">
      <c r="A2737" t="s">
        <v>1350</v>
      </c>
      <c r="B2737" t="s">
        <v>1351</v>
      </c>
      <c r="C2737" t="s">
        <v>1352</v>
      </c>
      <c r="D2737" t="s">
        <v>1353</v>
      </c>
      <c r="E2737" t="s">
        <v>873</v>
      </c>
      <c r="F2737" t="s">
        <v>874</v>
      </c>
      <c r="L2737" t="s">
        <v>23878</v>
      </c>
      <c r="M2737" t="s">
        <v>1320</v>
      </c>
    </row>
    <row r="2738" spans="1:13" x14ac:dyDescent="0.3">
      <c r="A2738" t="s">
        <v>8481</v>
      </c>
      <c r="B2738" t="s">
        <v>1364</v>
      </c>
      <c r="C2738" t="s">
        <v>1365</v>
      </c>
      <c r="D2738" t="s">
        <v>1366</v>
      </c>
      <c r="E2738" t="s">
        <v>8474</v>
      </c>
      <c r="F2738" t="s">
        <v>8482</v>
      </c>
      <c r="G2738" t="s">
        <v>1386</v>
      </c>
      <c r="H2738">
        <v>10</v>
      </c>
      <c r="I2738" t="s">
        <v>8483</v>
      </c>
      <c r="J2738" s="1">
        <v>44310</v>
      </c>
      <c r="K2738" t="s">
        <v>2743</v>
      </c>
      <c r="L2738" t="s">
        <v>23930</v>
      </c>
      <c r="M2738" t="s">
        <v>8477</v>
      </c>
    </row>
    <row r="2739" spans="1:13" x14ac:dyDescent="0.3">
      <c r="A2739" t="s">
        <v>8484</v>
      </c>
      <c r="B2739" t="s">
        <v>1472</v>
      </c>
      <c r="C2739">
        <v>8619355901310</v>
      </c>
      <c r="D2739" t="s">
        <v>1473</v>
      </c>
      <c r="E2739" t="s">
        <v>8474</v>
      </c>
      <c r="F2739" t="s">
        <v>8475</v>
      </c>
      <c r="G2739" t="s">
        <v>1386</v>
      </c>
      <c r="H2739">
        <v>50</v>
      </c>
      <c r="I2739" t="s">
        <v>7937</v>
      </c>
      <c r="K2739" t="s">
        <v>8485</v>
      </c>
      <c r="L2739" t="s">
        <v>23943</v>
      </c>
      <c r="M2739" t="s">
        <v>8477</v>
      </c>
    </row>
    <row r="2740" spans="1:13" x14ac:dyDescent="0.3">
      <c r="A2740" t="s">
        <v>8486</v>
      </c>
      <c r="B2740" t="s">
        <v>1395</v>
      </c>
      <c r="C2740">
        <v>8615932657220</v>
      </c>
      <c r="D2740" t="s">
        <v>1396</v>
      </c>
      <c r="E2740" t="s">
        <v>8474</v>
      </c>
      <c r="F2740" t="s">
        <v>8475</v>
      </c>
      <c r="G2740" t="s">
        <v>1398</v>
      </c>
      <c r="H2740">
        <v>2</v>
      </c>
      <c r="I2740" t="s">
        <v>1399</v>
      </c>
      <c r="J2740" s="1">
        <v>44999</v>
      </c>
      <c r="K2740" t="s">
        <v>8487</v>
      </c>
      <c r="L2740" t="s">
        <v>23747</v>
      </c>
      <c r="M2740" t="s">
        <v>8477</v>
      </c>
    </row>
    <row r="2741" spans="1:13" x14ac:dyDescent="0.3">
      <c r="A2741" t="s">
        <v>8488</v>
      </c>
      <c r="B2741" t="s">
        <v>970</v>
      </c>
      <c r="C2741" t="s">
        <v>971</v>
      </c>
      <c r="D2741" t="s">
        <v>972</v>
      </c>
      <c r="E2741" t="s">
        <v>8474</v>
      </c>
      <c r="F2741" t="s">
        <v>8479</v>
      </c>
      <c r="G2741" t="s">
        <v>1374</v>
      </c>
      <c r="H2741" t="s">
        <v>1379</v>
      </c>
      <c r="I2741" t="s">
        <v>8282</v>
      </c>
      <c r="J2741" s="1">
        <v>45225</v>
      </c>
      <c r="K2741" t="s">
        <v>7647</v>
      </c>
      <c r="L2741" t="s">
        <v>23848</v>
      </c>
      <c r="M2741" t="s">
        <v>8477</v>
      </c>
    </row>
    <row r="2742" spans="1:13" x14ac:dyDescent="0.3">
      <c r="A2742" t="s">
        <v>8489</v>
      </c>
      <c r="B2742" t="s">
        <v>3962</v>
      </c>
      <c r="C2742">
        <v>8613176845580</v>
      </c>
      <c r="D2742" t="s">
        <v>3963</v>
      </c>
      <c r="E2742" t="s">
        <v>8474</v>
      </c>
      <c r="F2742" t="s">
        <v>8482</v>
      </c>
      <c r="K2742" t="s">
        <v>8490</v>
      </c>
      <c r="L2742" t="s">
        <v>24273</v>
      </c>
      <c r="M2742" t="s">
        <v>8477</v>
      </c>
    </row>
    <row r="2743" spans="1:13" x14ac:dyDescent="0.3">
      <c r="A2743" t="s">
        <v>8491</v>
      </c>
      <c r="B2743" t="s">
        <v>6557</v>
      </c>
      <c r="C2743">
        <v>8619956560829</v>
      </c>
      <c r="D2743" t="s">
        <v>6558</v>
      </c>
      <c r="E2743" t="s">
        <v>8474</v>
      </c>
      <c r="F2743" t="s">
        <v>8482</v>
      </c>
      <c r="J2743" s="1">
        <v>45140</v>
      </c>
      <c r="K2743" t="s">
        <v>8268</v>
      </c>
      <c r="L2743" t="s">
        <v>23747</v>
      </c>
      <c r="M2743" t="s">
        <v>8477</v>
      </c>
    </row>
    <row r="2744" spans="1:13" x14ac:dyDescent="0.3">
      <c r="A2744" t="s">
        <v>8492</v>
      </c>
      <c r="B2744" t="s">
        <v>3843</v>
      </c>
      <c r="C2744" t="s">
        <v>3844</v>
      </c>
      <c r="D2744" t="s">
        <v>3845</v>
      </c>
      <c r="E2744" t="s">
        <v>8474</v>
      </c>
      <c r="F2744" t="s">
        <v>8493</v>
      </c>
      <c r="J2744" s="1">
        <v>45211</v>
      </c>
      <c r="K2744" t="s">
        <v>3846</v>
      </c>
      <c r="L2744" t="s">
        <v>24263</v>
      </c>
      <c r="M2744" t="s">
        <v>8477</v>
      </c>
    </row>
    <row r="2745" spans="1:13" x14ac:dyDescent="0.3">
      <c r="A2745" t="s">
        <v>8494</v>
      </c>
      <c r="B2745" t="s">
        <v>3882</v>
      </c>
      <c r="C2745" t="s">
        <v>3883</v>
      </c>
      <c r="D2745" t="s">
        <v>3884</v>
      </c>
      <c r="E2745" t="s">
        <v>8474</v>
      </c>
      <c r="F2745" t="s">
        <v>8482</v>
      </c>
      <c r="J2745" s="1">
        <v>44130</v>
      </c>
      <c r="K2745" t="s">
        <v>8495</v>
      </c>
      <c r="L2745" t="s">
        <v>23666</v>
      </c>
      <c r="M2745" t="s">
        <v>8477</v>
      </c>
    </row>
    <row r="2746" spans="1:13" x14ac:dyDescent="0.3">
      <c r="A2746" t="s">
        <v>8496</v>
      </c>
      <c r="B2746" t="s">
        <v>8497</v>
      </c>
      <c r="C2746">
        <v>8619817745290</v>
      </c>
      <c r="D2746" t="s">
        <v>8498</v>
      </c>
      <c r="E2746" t="s">
        <v>8474</v>
      </c>
      <c r="F2746" t="s">
        <v>8482</v>
      </c>
      <c r="K2746" t="s">
        <v>8499</v>
      </c>
      <c r="L2746" t="s">
        <v>24699</v>
      </c>
      <c r="M2746" t="s">
        <v>8477</v>
      </c>
    </row>
    <row r="2747" spans="1:13" x14ac:dyDescent="0.3">
      <c r="A2747" t="s">
        <v>8500</v>
      </c>
      <c r="B2747" t="s">
        <v>7978</v>
      </c>
      <c r="C2747" t="s">
        <v>7979</v>
      </c>
      <c r="D2747" t="s">
        <v>7980</v>
      </c>
      <c r="E2747" t="s">
        <v>8474</v>
      </c>
      <c r="F2747" t="s">
        <v>8475</v>
      </c>
      <c r="K2747" t="s">
        <v>8501</v>
      </c>
      <c r="L2747" t="s">
        <v>24645</v>
      </c>
      <c r="M2747" t="s">
        <v>8477</v>
      </c>
    </row>
    <row r="2748" spans="1:13" x14ac:dyDescent="0.3">
      <c r="A2748" t="s">
        <v>1354</v>
      </c>
      <c r="B2748" t="s">
        <v>862</v>
      </c>
      <c r="C2748">
        <v>15800340161</v>
      </c>
      <c r="D2748" t="s">
        <v>863</v>
      </c>
      <c r="E2748" t="s">
        <v>873</v>
      </c>
      <c r="F2748" t="s">
        <v>1355</v>
      </c>
      <c r="K2748" t="s">
        <v>864</v>
      </c>
      <c r="L2748" t="s">
        <v>23928</v>
      </c>
      <c r="M2748" t="s">
        <v>1320</v>
      </c>
    </row>
    <row r="2749" spans="1:13" x14ac:dyDescent="0.3">
      <c r="A2749" t="s">
        <v>8502</v>
      </c>
      <c r="B2749" t="s">
        <v>3833</v>
      </c>
      <c r="C2749" t="s">
        <v>3834</v>
      </c>
      <c r="D2749" t="s">
        <v>3835</v>
      </c>
      <c r="E2749" t="s">
        <v>8474</v>
      </c>
      <c r="F2749" t="s">
        <v>8475</v>
      </c>
      <c r="G2749" t="s">
        <v>1374</v>
      </c>
      <c r="H2749">
        <v>10</v>
      </c>
      <c r="I2749" t="s">
        <v>8503</v>
      </c>
      <c r="J2749" s="1">
        <v>45138</v>
      </c>
      <c r="K2749" t="s">
        <v>8504</v>
      </c>
      <c r="L2749" t="s">
        <v>24262</v>
      </c>
      <c r="M2749" t="s">
        <v>8477</v>
      </c>
    </row>
    <row r="2750" spans="1:13" x14ac:dyDescent="0.3">
      <c r="A2750" t="s">
        <v>8505</v>
      </c>
      <c r="B2750" t="s">
        <v>87</v>
      </c>
      <c r="C2750" t="s">
        <v>88</v>
      </c>
      <c r="D2750" t="s">
        <v>89</v>
      </c>
      <c r="E2750" t="s">
        <v>8474</v>
      </c>
      <c r="F2750" t="s">
        <v>8482</v>
      </c>
      <c r="J2750" s="1">
        <v>44508</v>
      </c>
      <c r="K2750" t="s">
        <v>3911</v>
      </c>
      <c r="L2750" t="s">
        <v>23677</v>
      </c>
      <c r="M2750" t="s">
        <v>8477</v>
      </c>
    </row>
    <row r="2751" spans="1:13" x14ac:dyDescent="0.3">
      <c r="A2751" t="s">
        <v>8506</v>
      </c>
      <c r="B2751" t="s">
        <v>73</v>
      </c>
      <c r="C2751" t="s">
        <v>2660</v>
      </c>
      <c r="D2751" t="s">
        <v>75</v>
      </c>
      <c r="E2751" t="s">
        <v>8474</v>
      </c>
      <c r="F2751" t="s">
        <v>8507</v>
      </c>
      <c r="L2751" t="s">
        <v>23674</v>
      </c>
      <c r="M2751" t="s">
        <v>8477</v>
      </c>
    </row>
    <row r="2752" spans="1:13" x14ac:dyDescent="0.3">
      <c r="A2752" t="s">
        <v>8508</v>
      </c>
      <c r="B2752" t="s">
        <v>93</v>
      </c>
      <c r="C2752">
        <v>8615966163158</v>
      </c>
      <c r="D2752" t="s">
        <v>94</v>
      </c>
      <c r="E2752" t="s">
        <v>8474</v>
      </c>
      <c r="F2752" t="s">
        <v>8482</v>
      </c>
      <c r="J2752" s="1">
        <v>44831</v>
      </c>
      <c r="L2752" t="s">
        <v>23678</v>
      </c>
      <c r="M2752" t="s">
        <v>8477</v>
      </c>
    </row>
    <row r="2753" spans="1:13" x14ac:dyDescent="0.3">
      <c r="A2753" t="s">
        <v>8509</v>
      </c>
      <c r="B2753" t="s">
        <v>926</v>
      </c>
      <c r="C2753">
        <v>8615632927689</v>
      </c>
      <c r="D2753" t="s">
        <v>927</v>
      </c>
      <c r="E2753" t="s">
        <v>8474</v>
      </c>
      <c r="F2753" t="s">
        <v>8482</v>
      </c>
      <c r="K2753" t="s">
        <v>8510</v>
      </c>
      <c r="L2753" t="s">
        <v>24260</v>
      </c>
      <c r="M2753" t="s">
        <v>8477</v>
      </c>
    </row>
    <row r="2754" spans="1:13" x14ac:dyDescent="0.3">
      <c r="A2754" t="s">
        <v>8511</v>
      </c>
      <c r="B2754" t="s">
        <v>931</v>
      </c>
      <c r="C2754" t="s">
        <v>932</v>
      </c>
      <c r="D2754" t="s">
        <v>933</v>
      </c>
      <c r="E2754" t="s">
        <v>8474</v>
      </c>
      <c r="F2754" t="s">
        <v>8482</v>
      </c>
      <c r="J2754" s="1">
        <v>44792</v>
      </c>
      <c r="K2754" t="s">
        <v>8512</v>
      </c>
      <c r="L2754" t="s">
        <v>23842</v>
      </c>
      <c r="M2754" t="s">
        <v>8477</v>
      </c>
    </row>
    <row r="2755" spans="1:13" x14ac:dyDescent="0.3">
      <c r="A2755" t="s">
        <v>8513</v>
      </c>
      <c r="B2755" t="s">
        <v>114</v>
      </c>
      <c r="C2755" t="s">
        <v>115</v>
      </c>
      <c r="D2755" t="s">
        <v>116</v>
      </c>
      <c r="E2755" t="s">
        <v>8474</v>
      </c>
      <c r="F2755" t="s">
        <v>8482</v>
      </c>
      <c r="J2755" s="1">
        <v>44865</v>
      </c>
      <c r="K2755" t="s">
        <v>117</v>
      </c>
      <c r="L2755" t="s">
        <v>23683</v>
      </c>
      <c r="M2755" t="s">
        <v>8477</v>
      </c>
    </row>
    <row r="2756" spans="1:13" x14ac:dyDescent="0.3">
      <c r="A2756" t="s">
        <v>8514</v>
      </c>
      <c r="B2756" t="s">
        <v>1383</v>
      </c>
      <c r="C2756" t="s">
        <v>1384</v>
      </c>
      <c r="D2756" t="s">
        <v>1385</v>
      </c>
      <c r="E2756" t="s">
        <v>8474</v>
      </c>
      <c r="F2756" t="s">
        <v>8475</v>
      </c>
      <c r="G2756" t="s">
        <v>1386</v>
      </c>
      <c r="H2756">
        <v>50</v>
      </c>
      <c r="I2756" t="s">
        <v>1387</v>
      </c>
      <c r="K2756" t="s">
        <v>8515</v>
      </c>
      <c r="L2756" t="s">
        <v>23931</v>
      </c>
      <c r="M2756" t="s">
        <v>8477</v>
      </c>
    </row>
    <row r="2757" spans="1:13" x14ac:dyDescent="0.3">
      <c r="A2757" t="s">
        <v>8516</v>
      </c>
      <c r="B2757" t="s">
        <v>1390</v>
      </c>
      <c r="C2757">
        <f>8617367732028    +86-17367732028</f>
        <v>8600000000086</v>
      </c>
      <c r="D2757" t="s">
        <v>1391</v>
      </c>
      <c r="E2757" t="s">
        <v>8474</v>
      </c>
      <c r="F2757" t="s">
        <v>8482</v>
      </c>
      <c r="J2757" s="1">
        <v>44985</v>
      </c>
      <c r="K2757" t="s">
        <v>8517</v>
      </c>
      <c r="L2757" t="s">
        <v>23932</v>
      </c>
      <c r="M2757" t="s">
        <v>8518</v>
      </c>
    </row>
    <row r="2758" spans="1:13" x14ac:dyDescent="0.3">
      <c r="A2758" t="s">
        <v>8519</v>
      </c>
      <c r="B2758" t="s">
        <v>943</v>
      </c>
      <c r="C2758" t="s">
        <v>944</v>
      </c>
      <c r="D2758" t="s">
        <v>945</v>
      </c>
      <c r="E2758" t="s">
        <v>8474</v>
      </c>
      <c r="F2758" t="s">
        <v>8479</v>
      </c>
      <c r="J2758" s="1">
        <v>45055</v>
      </c>
      <c r="K2758" t="s">
        <v>8322</v>
      </c>
      <c r="L2758" t="s">
        <v>23844</v>
      </c>
      <c r="M2758" t="s">
        <v>8518</v>
      </c>
    </row>
    <row r="2759" spans="1:13" x14ac:dyDescent="0.3">
      <c r="A2759" t="s">
        <v>1356</v>
      </c>
      <c r="B2759" t="s">
        <v>1357</v>
      </c>
      <c r="C2759">
        <f>86+8615821988213</f>
        <v>8615821988299</v>
      </c>
      <c r="D2759" t="s">
        <v>1358</v>
      </c>
      <c r="E2759" t="s">
        <v>1359</v>
      </c>
      <c r="F2759" t="s">
        <v>1360</v>
      </c>
      <c r="J2759" s="1">
        <v>43713</v>
      </c>
      <c r="K2759" t="s">
        <v>1361</v>
      </c>
      <c r="L2759" t="s">
        <v>23929</v>
      </c>
      <c r="M2759" t="s">
        <v>1362</v>
      </c>
    </row>
    <row r="2760" spans="1:13" x14ac:dyDescent="0.3">
      <c r="A2760" t="s">
        <v>8520</v>
      </c>
      <c r="B2760" t="s">
        <v>6557</v>
      </c>
      <c r="C2760">
        <v>8615689548120</v>
      </c>
      <c r="D2760" t="s">
        <v>8298</v>
      </c>
      <c r="E2760" t="s">
        <v>8474</v>
      </c>
      <c r="F2760" t="s">
        <v>8475</v>
      </c>
      <c r="J2760" s="1">
        <v>45140</v>
      </c>
      <c r="K2760" t="s">
        <v>8521</v>
      </c>
      <c r="L2760" t="s">
        <v>23747</v>
      </c>
      <c r="M2760" t="s">
        <v>8518</v>
      </c>
    </row>
    <row r="2761" spans="1:13" x14ac:dyDescent="0.3">
      <c r="A2761" t="s">
        <v>8522</v>
      </c>
      <c r="B2761" t="s">
        <v>134</v>
      </c>
      <c r="C2761">
        <v>8615271838296</v>
      </c>
      <c r="D2761" t="s">
        <v>135</v>
      </c>
      <c r="E2761" t="s">
        <v>8474</v>
      </c>
      <c r="F2761" t="s">
        <v>8482</v>
      </c>
      <c r="J2761" s="1">
        <v>45209</v>
      </c>
      <c r="K2761" t="s">
        <v>7944</v>
      </c>
      <c r="L2761" t="s">
        <v>23686</v>
      </c>
      <c r="M2761" t="s">
        <v>8518</v>
      </c>
    </row>
    <row r="2762" spans="1:13" x14ac:dyDescent="0.3">
      <c r="A2762" t="s">
        <v>8523</v>
      </c>
      <c r="B2762" t="s">
        <v>8524</v>
      </c>
      <c r="C2762" t="s">
        <v>8525</v>
      </c>
      <c r="D2762" t="s">
        <v>8526</v>
      </c>
      <c r="E2762" t="s">
        <v>8474</v>
      </c>
      <c r="F2762" t="s">
        <v>8527</v>
      </c>
      <c r="L2762" t="s">
        <v>24700</v>
      </c>
      <c r="M2762" t="s">
        <v>8518</v>
      </c>
    </row>
    <row r="2763" spans="1:13" x14ac:dyDescent="0.3">
      <c r="A2763" t="s">
        <v>8528</v>
      </c>
      <c r="B2763" t="s">
        <v>8356</v>
      </c>
      <c r="C2763">
        <v>8618131192519</v>
      </c>
      <c r="D2763" t="s">
        <v>8357</v>
      </c>
      <c r="E2763" t="s">
        <v>8474</v>
      </c>
      <c r="F2763" t="s">
        <v>8475</v>
      </c>
      <c r="K2763" t="s">
        <v>8529</v>
      </c>
      <c r="L2763" t="s">
        <v>24686</v>
      </c>
      <c r="M2763" t="s">
        <v>8518</v>
      </c>
    </row>
    <row r="2764" spans="1:13" x14ac:dyDescent="0.3">
      <c r="A2764" t="s">
        <v>8530</v>
      </c>
      <c r="B2764" t="s">
        <v>458</v>
      </c>
      <c r="C2764" t="s">
        <v>459</v>
      </c>
      <c r="D2764" t="s">
        <v>460</v>
      </c>
      <c r="E2764" t="s">
        <v>8474</v>
      </c>
      <c r="F2764" t="s">
        <v>8482</v>
      </c>
      <c r="K2764" t="s">
        <v>461</v>
      </c>
      <c r="L2764" t="s">
        <v>23761</v>
      </c>
      <c r="M2764" t="s">
        <v>8518</v>
      </c>
    </row>
    <row r="2765" spans="1:13" x14ac:dyDescent="0.3">
      <c r="A2765" t="s">
        <v>8531</v>
      </c>
      <c r="B2765" t="s">
        <v>8532</v>
      </c>
      <c r="C2765" t="s">
        <v>8533</v>
      </c>
      <c r="D2765" t="s">
        <v>8534</v>
      </c>
      <c r="E2765" t="s">
        <v>8474</v>
      </c>
      <c r="F2765" t="s">
        <v>8482</v>
      </c>
      <c r="K2765" t="s">
        <v>8535</v>
      </c>
      <c r="L2765" t="s">
        <v>24701</v>
      </c>
      <c r="M2765" t="s">
        <v>8518</v>
      </c>
    </row>
    <row r="2766" spans="1:13" x14ac:dyDescent="0.3">
      <c r="A2766" t="s">
        <v>8536</v>
      </c>
      <c r="B2766" t="s">
        <v>1261</v>
      </c>
      <c r="C2766">
        <v>8616621771607</v>
      </c>
      <c r="D2766" t="s">
        <v>1262</v>
      </c>
      <c r="E2766" t="s">
        <v>8474</v>
      </c>
      <c r="F2766" t="s">
        <v>8482</v>
      </c>
      <c r="K2766" t="s">
        <v>1263</v>
      </c>
      <c r="L2766" t="s">
        <v>23908</v>
      </c>
      <c r="M2766" t="s">
        <v>8518</v>
      </c>
    </row>
    <row r="2767" spans="1:13" x14ac:dyDescent="0.3">
      <c r="A2767" t="s">
        <v>8537</v>
      </c>
      <c r="B2767" t="s">
        <v>4665</v>
      </c>
      <c r="C2767" t="s">
        <v>4666</v>
      </c>
      <c r="D2767" t="s">
        <v>4667</v>
      </c>
      <c r="E2767" t="s">
        <v>8474</v>
      </c>
      <c r="F2767" t="s">
        <v>8538</v>
      </c>
      <c r="K2767" t="s">
        <v>430</v>
      </c>
      <c r="L2767" t="s">
        <v>24353</v>
      </c>
      <c r="M2767" t="s">
        <v>8518</v>
      </c>
    </row>
    <row r="2768" spans="1:13" x14ac:dyDescent="0.3">
      <c r="A2768" t="s">
        <v>8539</v>
      </c>
      <c r="B2768" t="s">
        <v>4734</v>
      </c>
      <c r="C2768" t="s">
        <v>4735</v>
      </c>
      <c r="D2768" t="s">
        <v>4736</v>
      </c>
      <c r="E2768" t="s">
        <v>8474</v>
      </c>
      <c r="F2768" t="s">
        <v>8538</v>
      </c>
      <c r="K2768" t="s">
        <v>4277</v>
      </c>
      <c r="L2768" t="s">
        <v>24366</v>
      </c>
      <c r="M2768" t="s">
        <v>8518</v>
      </c>
    </row>
    <row r="2769" spans="1:13" x14ac:dyDescent="0.3">
      <c r="A2769" t="s">
        <v>8540</v>
      </c>
      <c r="B2769" t="s">
        <v>8541</v>
      </c>
      <c r="C2769" t="s">
        <v>8542</v>
      </c>
      <c r="D2769" t="s">
        <v>8543</v>
      </c>
      <c r="E2769" t="s">
        <v>8474</v>
      </c>
      <c r="F2769" t="s">
        <v>8475</v>
      </c>
      <c r="K2769" t="s">
        <v>8544</v>
      </c>
      <c r="L2769" t="s">
        <v>24702</v>
      </c>
      <c r="M2769" t="s">
        <v>8518</v>
      </c>
    </row>
    <row r="2770" spans="1:13" x14ac:dyDescent="0.3">
      <c r="A2770" t="s">
        <v>1363</v>
      </c>
      <c r="B2770" t="s">
        <v>1364</v>
      </c>
      <c r="C2770" t="s">
        <v>1365</v>
      </c>
      <c r="D2770" t="s">
        <v>1366</v>
      </c>
      <c r="E2770" t="s">
        <v>1359</v>
      </c>
      <c r="F2770" t="s">
        <v>1360</v>
      </c>
      <c r="J2770" s="1">
        <v>44310</v>
      </c>
      <c r="K2770" t="s">
        <v>1367</v>
      </c>
      <c r="L2770" t="s">
        <v>23930</v>
      </c>
      <c r="M2770" t="s">
        <v>1362</v>
      </c>
    </row>
    <row r="2771" spans="1:13" x14ac:dyDescent="0.3">
      <c r="A2771" t="s">
        <v>8545</v>
      </c>
      <c r="B2771" t="s">
        <v>4753</v>
      </c>
      <c r="C2771" t="s">
        <v>4754</v>
      </c>
      <c r="D2771" t="s">
        <v>4755</v>
      </c>
      <c r="E2771" t="s">
        <v>8474</v>
      </c>
      <c r="F2771" t="s">
        <v>8538</v>
      </c>
      <c r="K2771" t="s">
        <v>4277</v>
      </c>
      <c r="L2771" t="s">
        <v>24364</v>
      </c>
      <c r="M2771" t="s">
        <v>8518</v>
      </c>
    </row>
    <row r="2772" spans="1:13" x14ac:dyDescent="0.3">
      <c r="A2772" t="s">
        <v>8546</v>
      </c>
      <c r="B2772" t="s">
        <v>1910</v>
      </c>
      <c r="C2772" t="s">
        <v>1911</v>
      </c>
      <c r="D2772" t="s">
        <v>1912</v>
      </c>
      <c r="E2772" t="s">
        <v>8474</v>
      </c>
      <c r="F2772" t="s">
        <v>8482</v>
      </c>
      <c r="K2772" t="s">
        <v>1913</v>
      </c>
      <c r="L2772" t="s">
        <v>24025</v>
      </c>
      <c r="M2772" t="s">
        <v>8518</v>
      </c>
    </row>
    <row r="2773" spans="1:13" x14ac:dyDescent="0.3">
      <c r="A2773" t="s">
        <v>8547</v>
      </c>
      <c r="B2773" t="s">
        <v>8548</v>
      </c>
      <c r="C2773">
        <v>8613816002113</v>
      </c>
      <c r="D2773" t="s">
        <v>8549</v>
      </c>
      <c r="E2773" t="s">
        <v>8474</v>
      </c>
      <c r="F2773" t="s">
        <v>8482</v>
      </c>
      <c r="K2773" t="s">
        <v>57</v>
      </c>
      <c r="L2773" t="s">
        <v>24703</v>
      </c>
      <c r="M2773" t="s">
        <v>8518</v>
      </c>
    </row>
    <row r="2774" spans="1:13" x14ac:dyDescent="0.3">
      <c r="A2774" t="s">
        <v>8550</v>
      </c>
      <c r="B2774" t="s">
        <v>1934</v>
      </c>
      <c r="C2774" t="s">
        <v>1935</v>
      </c>
      <c r="D2774" t="s">
        <v>1936</v>
      </c>
      <c r="E2774" t="s">
        <v>8474</v>
      </c>
      <c r="F2774" t="s">
        <v>8482</v>
      </c>
      <c r="K2774" t="s">
        <v>8551</v>
      </c>
      <c r="L2774" t="s">
        <v>24029</v>
      </c>
      <c r="M2774" t="s">
        <v>8518</v>
      </c>
    </row>
    <row r="2775" spans="1:13" x14ac:dyDescent="0.3">
      <c r="A2775" t="s">
        <v>8552</v>
      </c>
      <c r="B2775" t="s">
        <v>8394</v>
      </c>
      <c r="C2775">
        <v>8616712872700</v>
      </c>
      <c r="D2775" t="s">
        <v>8395</v>
      </c>
      <c r="E2775" t="s">
        <v>8474</v>
      </c>
      <c r="F2775" t="s">
        <v>8475</v>
      </c>
      <c r="L2775" t="s">
        <v>24689</v>
      </c>
      <c r="M2775" t="s">
        <v>8518</v>
      </c>
    </row>
    <row r="2776" spans="1:13" x14ac:dyDescent="0.3">
      <c r="A2776" t="s">
        <v>8553</v>
      </c>
      <c r="B2776" t="s">
        <v>153</v>
      </c>
      <c r="C2776" t="s">
        <v>154</v>
      </c>
      <c r="D2776" t="s">
        <v>155</v>
      </c>
      <c r="E2776" t="s">
        <v>8554</v>
      </c>
      <c r="F2776" t="s">
        <v>8555</v>
      </c>
      <c r="J2776" s="1">
        <v>44866</v>
      </c>
      <c r="K2776" t="s">
        <v>6047</v>
      </c>
      <c r="L2776" t="s">
        <v>23689</v>
      </c>
      <c r="M2776" t="s">
        <v>8556</v>
      </c>
    </row>
    <row r="2777" spans="1:13" x14ac:dyDescent="0.3">
      <c r="A2777" t="s">
        <v>8557</v>
      </c>
      <c r="B2777" t="s">
        <v>119</v>
      </c>
      <c r="C2777">
        <f>86+86-13454675544    +86-576225566889</f>
        <v>-589680242175</v>
      </c>
      <c r="D2777" t="s">
        <v>120</v>
      </c>
      <c r="E2777" t="s">
        <v>8554</v>
      </c>
      <c r="F2777" t="s">
        <v>8555</v>
      </c>
      <c r="G2777" t="s">
        <v>1374</v>
      </c>
      <c r="H2777">
        <v>555</v>
      </c>
      <c r="I2777" t="s">
        <v>7932</v>
      </c>
      <c r="K2777" t="s">
        <v>6030</v>
      </c>
      <c r="L2777" t="s">
        <v>23684</v>
      </c>
      <c r="M2777" t="s">
        <v>8556</v>
      </c>
    </row>
    <row r="2778" spans="1:13" x14ac:dyDescent="0.3">
      <c r="A2778" t="s">
        <v>8558</v>
      </c>
      <c r="B2778" t="s">
        <v>8559</v>
      </c>
      <c r="C2778" t="s">
        <v>8560</v>
      </c>
      <c r="D2778" t="s">
        <v>8561</v>
      </c>
      <c r="E2778" t="s">
        <v>8554</v>
      </c>
      <c r="F2778" t="s">
        <v>8562</v>
      </c>
      <c r="J2778" s="1">
        <v>43840</v>
      </c>
      <c r="K2778" t="s">
        <v>8563</v>
      </c>
      <c r="L2778" t="s">
        <v>24704</v>
      </c>
      <c r="M2778" t="s">
        <v>8556</v>
      </c>
    </row>
    <row r="2779" spans="1:13" x14ac:dyDescent="0.3">
      <c r="A2779" t="s">
        <v>8564</v>
      </c>
      <c r="B2779" t="s">
        <v>1426</v>
      </c>
      <c r="C2779">
        <f>8615175982296    +86-15175982296</f>
        <v>8600000000086</v>
      </c>
      <c r="D2779" t="s">
        <v>1427</v>
      </c>
      <c r="E2779" t="s">
        <v>8554</v>
      </c>
      <c r="F2779" t="s">
        <v>8555</v>
      </c>
      <c r="G2779" t="s">
        <v>1386</v>
      </c>
      <c r="H2779">
        <v>28</v>
      </c>
      <c r="I2779" t="s">
        <v>8252</v>
      </c>
      <c r="K2779" t="s">
        <v>8565</v>
      </c>
      <c r="L2779" t="s">
        <v>23936</v>
      </c>
      <c r="M2779" t="s">
        <v>8556</v>
      </c>
    </row>
    <row r="2780" spans="1:13" x14ac:dyDescent="0.3">
      <c r="A2780" t="s">
        <v>8566</v>
      </c>
      <c r="B2780" t="s">
        <v>45</v>
      </c>
      <c r="C2780">
        <f>86+86-19930503282</f>
        <v>-19930503110</v>
      </c>
      <c r="D2780" t="s">
        <v>46</v>
      </c>
      <c r="E2780" t="s">
        <v>8554</v>
      </c>
      <c r="F2780" t="s">
        <v>8555</v>
      </c>
      <c r="G2780" t="s">
        <v>3803</v>
      </c>
      <c r="H2780">
        <v>10</v>
      </c>
      <c r="I2780" t="s">
        <v>5961</v>
      </c>
      <c r="J2780" s="1">
        <v>44796</v>
      </c>
      <c r="K2780" t="s">
        <v>7311</v>
      </c>
      <c r="L2780" t="s">
        <v>23843</v>
      </c>
      <c r="M2780" t="s">
        <v>8556</v>
      </c>
    </row>
    <row r="2781" spans="1:13" x14ac:dyDescent="0.3">
      <c r="A2781" t="s">
        <v>181</v>
      </c>
      <c r="B2781" t="s">
        <v>182</v>
      </c>
      <c r="C2781" t="s">
        <v>183</v>
      </c>
      <c r="D2781" t="s">
        <v>184</v>
      </c>
      <c r="E2781" t="s">
        <v>14</v>
      </c>
      <c r="F2781" t="s">
        <v>15</v>
      </c>
      <c r="L2781" t="s">
        <v>23694</v>
      </c>
      <c r="M2781" t="s">
        <v>112</v>
      </c>
    </row>
    <row r="2782" spans="1:13" x14ac:dyDescent="0.3">
      <c r="A2782" t="s">
        <v>1368</v>
      </c>
      <c r="B2782" t="s">
        <v>1369</v>
      </c>
      <c r="C2782">
        <f>86-17502179666    +86-17502179666</f>
        <v>-35004359160</v>
      </c>
      <c r="D2782" t="s">
        <v>1370</v>
      </c>
      <c r="E2782" t="s">
        <v>1359</v>
      </c>
      <c r="F2782" t="s">
        <v>1371</v>
      </c>
      <c r="J2782" s="1">
        <v>45169</v>
      </c>
      <c r="K2782" t="s">
        <v>1372</v>
      </c>
      <c r="L2782" t="s">
        <v>23747</v>
      </c>
      <c r="M2782" t="s">
        <v>1362</v>
      </c>
    </row>
    <row r="2783" spans="1:13" x14ac:dyDescent="0.3">
      <c r="A2783" t="s">
        <v>8567</v>
      </c>
      <c r="B2783" t="s">
        <v>12</v>
      </c>
      <c r="C2783">
        <v>8619930503252</v>
      </c>
      <c r="D2783" t="s">
        <v>13</v>
      </c>
      <c r="E2783" t="s">
        <v>8554</v>
      </c>
      <c r="F2783" t="s">
        <v>8555</v>
      </c>
      <c r="G2783" t="s">
        <v>1374</v>
      </c>
      <c r="H2783">
        <v>25</v>
      </c>
      <c r="I2783" t="s">
        <v>8568</v>
      </c>
      <c r="J2783" s="1">
        <v>45272</v>
      </c>
      <c r="K2783" t="s">
        <v>8569</v>
      </c>
      <c r="L2783" t="s">
        <v>23662</v>
      </c>
      <c r="M2783" t="s">
        <v>8556</v>
      </c>
    </row>
    <row r="2784" spans="1:13" x14ac:dyDescent="0.3">
      <c r="A2784" t="s">
        <v>8570</v>
      </c>
      <c r="B2784" t="s">
        <v>19</v>
      </c>
      <c r="C2784" t="s">
        <v>20</v>
      </c>
      <c r="D2784" t="s">
        <v>21</v>
      </c>
      <c r="E2784" t="s">
        <v>8554</v>
      </c>
      <c r="F2784" t="s">
        <v>8555</v>
      </c>
      <c r="J2784" s="1">
        <v>44001</v>
      </c>
      <c r="K2784" t="s">
        <v>22</v>
      </c>
      <c r="L2784" t="s">
        <v>23663</v>
      </c>
      <c r="M2784" t="s">
        <v>8556</v>
      </c>
    </row>
    <row r="2785" spans="1:13" x14ac:dyDescent="0.3">
      <c r="A2785" t="s">
        <v>8571</v>
      </c>
      <c r="B2785" t="s">
        <v>8572</v>
      </c>
      <c r="C2785" t="s">
        <v>8573</v>
      </c>
      <c r="D2785" t="s">
        <v>8574</v>
      </c>
      <c r="E2785" t="s">
        <v>8554</v>
      </c>
      <c r="F2785" t="s">
        <v>8555</v>
      </c>
      <c r="K2785" t="s">
        <v>8575</v>
      </c>
      <c r="L2785" t="s">
        <v>24705</v>
      </c>
      <c r="M2785" t="s">
        <v>8556</v>
      </c>
    </row>
    <row r="2786" spans="1:13" x14ac:dyDescent="0.3">
      <c r="A2786" t="s">
        <v>8576</v>
      </c>
      <c r="B2786" t="s">
        <v>1410</v>
      </c>
      <c r="C2786">
        <v>8613373049370</v>
      </c>
      <c r="D2786" t="s">
        <v>1411</v>
      </c>
      <c r="E2786" t="s">
        <v>8554</v>
      </c>
      <c r="F2786" t="s">
        <v>8555</v>
      </c>
      <c r="J2786" s="1">
        <v>45072</v>
      </c>
      <c r="K2786" t="s">
        <v>1412</v>
      </c>
      <c r="L2786" t="s">
        <v>24371</v>
      </c>
      <c r="M2786" t="s">
        <v>8556</v>
      </c>
    </row>
    <row r="2787" spans="1:13" x14ac:dyDescent="0.3">
      <c r="A2787" t="s">
        <v>8577</v>
      </c>
      <c r="B2787" t="s">
        <v>281</v>
      </c>
      <c r="C2787" t="s">
        <v>282</v>
      </c>
      <c r="D2787" t="s">
        <v>283</v>
      </c>
      <c r="E2787" t="s">
        <v>8554</v>
      </c>
      <c r="F2787" t="s">
        <v>8562</v>
      </c>
      <c r="K2787" t="s">
        <v>284</v>
      </c>
      <c r="L2787" t="s">
        <v>23716</v>
      </c>
      <c r="M2787" t="s">
        <v>8556</v>
      </c>
    </row>
    <row r="2788" spans="1:13" x14ac:dyDescent="0.3">
      <c r="A2788" t="s">
        <v>8578</v>
      </c>
      <c r="B2788" t="s">
        <v>870</v>
      </c>
      <c r="C2788" t="s">
        <v>871</v>
      </c>
      <c r="D2788" t="s">
        <v>872</v>
      </c>
      <c r="E2788" t="s">
        <v>8554</v>
      </c>
      <c r="F2788" t="s">
        <v>8555</v>
      </c>
      <c r="J2788" s="1">
        <v>43027</v>
      </c>
      <c r="K2788" t="s">
        <v>8579</v>
      </c>
      <c r="L2788" t="s">
        <v>23833</v>
      </c>
      <c r="M2788" t="s">
        <v>8556</v>
      </c>
    </row>
    <row r="2789" spans="1:13" x14ac:dyDescent="0.3">
      <c r="A2789" t="s">
        <v>8580</v>
      </c>
      <c r="B2789" t="s">
        <v>2054</v>
      </c>
      <c r="C2789" t="s">
        <v>2055</v>
      </c>
      <c r="D2789" t="s">
        <v>2056</v>
      </c>
      <c r="E2789" t="s">
        <v>8554</v>
      </c>
      <c r="F2789" t="s">
        <v>8555</v>
      </c>
      <c r="K2789" t="s">
        <v>8581</v>
      </c>
      <c r="L2789" t="s">
        <v>24038</v>
      </c>
      <c r="M2789" t="s">
        <v>8556</v>
      </c>
    </row>
    <row r="2790" spans="1:13" x14ac:dyDescent="0.3">
      <c r="A2790" t="s">
        <v>8582</v>
      </c>
      <c r="B2790" t="s">
        <v>73</v>
      </c>
      <c r="C2790" t="s">
        <v>1420</v>
      </c>
      <c r="D2790" t="s">
        <v>1421</v>
      </c>
      <c r="E2790" t="s">
        <v>8554</v>
      </c>
      <c r="F2790" t="s">
        <v>8555</v>
      </c>
      <c r="J2790" s="1">
        <v>44144</v>
      </c>
      <c r="K2790" t="s">
        <v>3287</v>
      </c>
      <c r="L2790" t="s">
        <v>23674</v>
      </c>
      <c r="M2790" t="s">
        <v>8556</v>
      </c>
    </row>
    <row r="2791" spans="1:13" x14ac:dyDescent="0.3">
      <c r="A2791" t="s">
        <v>8583</v>
      </c>
      <c r="B2791" t="s">
        <v>35</v>
      </c>
      <c r="C2791" t="s">
        <v>36</v>
      </c>
      <c r="D2791" t="s">
        <v>37</v>
      </c>
      <c r="E2791" t="s">
        <v>8554</v>
      </c>
      <c r="F2791" t="s">
        <v>8555</v>
      </c>
      <c r="J2791" s="1">
        <v>43304</v>
      </c>
      <c r="K2791" t="s">
        <v>2743</v>
      </c>
      <c r="L2791" t="s">
        <v>23666</v>
      </c>
      <c r="M2791" t="s">
        <v>8556</v>
      </c>
    </row>
    <row r="2792" spans="1:13" x14ac:dyDescent="0.3">
      <c r="A2792" t="s">
        <v>8584</v>
      </c>
      <c r="B2792" t="s">
        <v>4972</v>
      </c>
      <c r="C2792">
        <v>18957127338</v>
      </c>
      <c r="D2792" t="s">
        <v>4973</v>
      </c>
      <c r="E2792" t="s">
        <v>8554</v>
      </c>
      <c r="F2792" t="s">
        <v>8555</v>
      </c>
      <c r="K2792" t="s">
        <v>4975</v>
      </c>
      <c r="L2792" t="s">
        <v>24374</v>
      </c>
      <c r="M2792" t="s">
        <v>8556</v>
      </c>
    </row>
    <row r="2793" spans="1:13" x14ac:dyDescent="0.3">
      <c r="A2793" t="s">
        <v>1373</v>
      </c>
      <c r="B2793" t="s">
        <v>19</v>
      </c>
      <c r="C2793" t="s">
        <v>20</v>
      </c>
      <c r="D2793" t="s">
        <v>21</v>
      </c>
      <c r="E2793" t="s">
        <v>1359</v>
      </c>
      <c r="F2793" t="s">
        <v>1360</v>
      </c>
      <c r="G2793" t="s">
        <v>1374</v>
      </c>
      <c r="H2793">
        <v>100</v>
      </c>
      <c r="I2793" t="s">
        <v>1375</v>
      </c>
      <c r="J2793" s="1">
        <v>44001</v>
      </c>
      <c r="K2793" t="s">
        <v>1376</v>
      </c>
      <c r="L2793" t="s">
        <v>23663</v>
      </c>
      <c r="M2793" t="s">
        <v>1362</v>
      </c>
    </row>
    <row r="2794" spans="1:13" x14ac:dyDescent="0.3">
      <c r="A2794" t="s">
        <v>8585</v>
      </c>
      <c r="B2794" t="s">
        <v>5984</v>
      </c>
      <c r="C2794" t="s">
        <v>5985</v>
      </c>
      <c r="D2794" t="s">
        <v>5986</v>
      </c>
      <c r="E2794" t="s">
        <v>8554</v>
      </c>
      <c r="F2794" t="s">
        <v>8555</v>
      </c>
      <c r="J2794" s="1">
        <v>44275</v>
      </c>
      <c r="K2794" t="s">
        <v>71</v>
      </c>
      <c r="L2794" t="s">
        <v>24449</v>
      </c>
      <c r="M2794" t="s">
        <v>8556</v>
      </c>
    </row>
    <row r="2795" spans="1:13" x14ac:dyDescent="0.3">
      <c r="A2795" t="s">
        <v>8586</v>
      </c>
      <c r="B2795" t="s">
        <v>8587</v>
      </c>
      <c r="C2795">
        <v>8618046518538</v>
      </c>
      <c r="D2795" t="s">
        <v>8588</v>
      </c>
      <c r="E2795" t="s">
        <v>8554</v>
      </c>
      <c r="F2795" t="s">
        <v>8555</v>
      </c>
      <c r="K2795" t="s">
        <v>8589</v>
      </c>
      <c r="M2795" t="s">
        <v>8556</v>
      </c>
    </row>
    <row r="2796" spans="1:13" x14ac:dyDescent="0.3">
      <c r="A2796" t="s">
        <v>8590</v>
      </c>
      <c r="B2796" t="s">
        <v>8229</v>
      </c>
      <c r="C2796">
        <v>8613651600618</v>
      </c>
      <c r="D2796" t="s">
        <v>8230</v>
      </c>
      <c r="E2796" t="s">
        <v>8554</v>
      </c>
      <c r="F2796" t="s">
        <v>8562</v>
      </c>
      <c r="K2796" t="s">
        <v>8591</v>
      </c>
      <c r="L2796" t="s">
        <v>24676</v>
      </c>
      <c r="M2796" t="s">
        <v>8556</v>
      </c>
    </row>
    <row r="2797" spans="1:13" x14ac:dyDescent="0.3">
      <c r="A2797" t="s">
        <v>8592</v>
      </c>
      <c r="B2797" t="s">
        <v>1433</v>
      </c>
      <c r="C2797" t="s">
        <v>1434</v>
      </c>
      <c r="D2797" t="s">
        <v>1435</v>
      </c>
      <c r="E2797" t="s">
        <v>8554</v>
      </c>
      <c r="F2797" t="s">
        <v>8555</v>
      </c>
      <c r="J2797" s="1">
        <v>43594</v>
      </c>
      <c r="L2797" t="s">
        <v>23937</v>
      </c>
      <c r="M2797" t="s">
        <v>8556</v>
      </c>
    </row>
    <row r="2798" spans="1:13" x14ac:dyDescent="0.3">
      <c r="A2798" t="s">
        <v>8593</v>
      </c>
      <c r="B2798" t="s">
        <v>4398</v>
      </c>
      <c r="C2798" t="s">
        <v>4399</v>
      </c>
      <c r="D2798" t="s">
        <v>4400</v>
      </c>
      <c r="E2798" t="s">
        <v>8554</v>
      </c>
      <c r="F2798" t="s">
        <v>8555</v>
      </c>
      <c r="K2798" t="s">
        <v>6572</v>
      </c>
      <c r="L2798" t="s">
        <v>24313</v>
      </c>
      <c r="M2798" t="s">
        <v>8556</v>
      </c>
    </row>
    <row r="2799" spans="1:13" x14ac:dyDescent="0.3">
      <c r="A2799" t="s">
        <v>8594</v>
      </c>
      <c r="B2799" t="s">
        <v>49</v>
      </c>
      <c r="C2799" t="s">
        <v>50</v>
      </c>
      <c r="D2799" t="s">
        <v>51</v>
      </c>
      <c r="E2799" t="s">
        <v>8554</v>
      </c>
      <c r="F2799" t="s">
        <v>8555</v>
      </c>
      <c r="J2799" s="1">
        <v>43718</v>
      </c>
      <c r="K2799" t="s">
        <v>52</v>
      </c>
      <c r="L2799" t="s">
        <v>23669</v>
      </c>
      <c r="M2799" t="s">
        <v>8595</v>
      </c>
    </row>
    <row r="2800" spans="1:13" x14ac:dyDescent="0.3">
      <c r="A2800" t="s">
        <v>8596</v>
      </c>
      <c r="B2800" t="s">
        <v>54</v>
      </c>
      <c r="C2800">
        <f>86+8618523575427</f>
        <v>8618523575513</v>
      </c>
      <c r="D2800" t="s">
        <v>55</v>
      </c>
      <c r="E2800" t="s">
        <v>8554</v>
      </c>
      <c r="F2800" t="s">
        <v>8555</v>
      </c>
      <c r="J2800" s="1">
        <v>43806</v>
      </c>
      <c r="K2800" t="s">
        <v>1495</v>
      </c>
      <c r="L2800" t="s">
        <v>23670</v>
      </c>
      <c r="M2800" t="s">
        <v>8595</v>
      </c>
    </row>
    <row r="2801" spans="1:13" x14ac:dyDescent="0.3">
      <c r="A2801" t="s">
        <v>8597</v>
      </c>
      <c r="B2801" t="s">
        <v>887</v>
      </c>
      <c r="C2801" t="s">
        <v>2700</v>
      </c>
      <c r="D2801" t="s">
        <v>2701</v>
      </c>
      <c r="E2801" t="s">
        <v>8554</v>
      </c>
      <c r="F2801" t="s">
        <v>8555</v>
      </c>
      <c r="K2801" t="s">
        <v>8598</v>
      </c>
      <c r="L2801" t="s">
        <v>24706</v>
      </c>
      <c r="M2801" t="s">
        <v>8595</v>
      </c>
    </row>
    <row r="2802" spans="1:13" x14ac:dyDescent="0.3">
      <c r="A2802" t="s">
        <v>8599</v>
      </c>
      <c r="B2802" t="s">
        <v>891</v>
      </c>
      <c r="C2802" t="s">
        <v>892</v>
      </c>
      <c r="D2802" t="s">
        <v>893</v>
      </c>
      <c r="E2802" t="s">
        <v>8554</v>
      </c>
      <c r="F2802" t="s">
        <v>8555</v>
      </c>
      <c r="J2802" s="1">
        <v>43909</v>
      </c>
      <c r="K2802" t="s">
        <v>6579</v>
      </c>
      <c r="L2802" t="s">
        <v>23835</v>
      </c>
      <c r="M2802" t="s">
        <v>8595</v>
      </c>
    </row>
    <row r="2803" spans="1:13" x14ac:dyDescent="0.3">
      <c r="A2803" t="s">
        <v>8600</v>
      </c>
      <c r="B2803" t="s">
        <v>59</v>
      </c>
      <c r="C2803" t="s">
        <v>60</v>
      </c>
      <c r="D2803" t="s">
        <v>61</v>
      </c>
      <c r="E2803" t="s">
        <v>8554</v>
      </c>
      <c r="F2803" t="s">
        <v>8555</v>
      </c>
      <c r="K2803" t="s">
        <v>62</v>
      </c>
      <c r="L2803" t="s">
        <v>23671</v>
      </c>
      <c r="M2803" t="s">
        <v>8595</v>
      </c>
    </row>
    <row r="2804" spans="1:13" x14ac:dyDescent="0.3">
      <c r="A2804" t="s">
        <v>1377</v>
      </c>
      <c r="B2804" t="s">
        <v>926</v>
      </c>
      <c r="C2804">
        <v>8615632927689</v>
      </c>
      <c r="D2804" t="s">
        <v>927</v>
      </c>
      <c r="E2804" t="s">
        <v>1359</v>
      </c>
      <c r="F2804" t="s">
        <v>1360</v>
      </c>
      <c r="G2804" t="s">
        <v>1378</v>
      </c>
      <c r="H2804" t="s">
        <v>1379</v>
      </c>
      <c r="I2804" t="s">
        <v>1380</v>
      </c>
      <c r="J2804" s="1">
        <v>44727</v>
      </c>
      <c r="K2804" t="s">
        <v>1381</v>
      </c>
      <c r="L2804" t="s">
        <v>23841</v>
      </c>
      <c r="M2804" t="s">
        <v>1362</v>
      </c>
    </row>
    <row r="2805" spans="1:13" x14ac:dyDescent="0.3">
      <c r="A2805" t="s">
        <v>8601</v>
      </c>
      <c r="B2805" t="s">
        <v>64</v>
      </c>
      <c r="C2805">
        <f>86+86-13806087780</f>
        <v>-13806087608</v>
      </c>
      <c r="D2805" t="s">
        <v>65</v>
      </c>
      <c r="E2805" t="s">
        <v>8554</v>
      </c>
      <c r="F2805" t="s">
        <v>8555</v>
      </c>
      <c r="J2805" s="1">
        <v>44011</v>
      </c>
      <c r="K2805" t="s">
        <v>66</v>
      </c>
      <c r="L2805" t="s">
        <v>23672</v>
      </c>
      <c r="M2805" t="s">
        <v>8595</v>
      </c>
    </row>
    <row r="2806" spans="1:13" x14ac:dyDescent="0.3">
      <c r="A2806" t="s">
        <v>8602</v>
      </c>
      <c r="B2806" t="s">
        <v>8603</v>
      </c>
      <c r="C2806" t="s">
        <v>8604</v>
      </c>
      <c r="D2806" t="s">
        <v>8605</v>
      </c>
      <c r="E2806" t="s">
        <v>8554</v>
      </c>
      <c r="F2806" t="s">
        <v>8555</v>
      </c>
      <c r="K2806" t="s">
        <v>8606</v>
      </c>
      <c r="L2806" t="s">
        <v>24707</v>
      </c>
      <c r="M2806" t="s">
        <v>8595</v>
      </c>
    </row>
    <row r="2807" spans="1:13" x14ac:dyDescent="0.3">
      <c r="A2807" t="s">
        <v>8607</v>
      </c>
      <c r="B2807" t="s">
        <v>73</v>
      </c>
      <c r="C2807" t="s">
        <v>74</v>
      </c>
      <c r="D2807" t="s">
        <v>75</v>
      </c>
      <c r="E2807" t="s">
        <v>8554</v>
      </c>
      <c r="F2807" t="s">
        <v>8555</v>
      </c>
      <c r="J2807" s="1">
        <v>44144</v>
      </c>
      <c r="L2807" t="s">
        <v>23674</v>
      </c>
      <c r="M2807" t="s">
        <v>8595</v>
      </c>
    </row>
    <row r="2808" spans="1:13" x14ac:dyDescent="0.3">
      <c r="A2808" t="s">
        <v>8608</v>
      </c>
      <c r="B2808" t="s">
        <v>1446</v>
      </c>
      <c r="C2808" t="s">
        <v>1447</v>
      </c>
      <c r="D2808" t="s">
        <v>1448</v>
      </c>
      <c r="E2808" t="s">
        <v>8554</v>
      </c>
      <c r="F2808" t="s">
        <v>8555</v>
      </c>
      <c r="J2808" s="1">
        <v>44188</v>
      </c>
      <c r="K2808" t="s">
        <v>1449</v>
      </c>
      <c r="L2808" t="s">
        <v>23938</v>
      </c>
      <c r="M2808" t="s">
        <v>8595</v>
      </c>
    </row>
    <row r="2809" spans="1:13" x14ac:dyDescent="0.3">
      <c r="A2809" t="s">
        <v>8609</v>
      </c>
      <c r="B2809" t="s">
        <v>3887</v>
      </c>
      <c r="C2809">
        <v>8613564624040</v>
      </c>
      <c r="D2809" t="s">
        <v>3888</v>
      </c>
      <c r="E2809" t="s">
        <v>8554</v>
      </c>
      <c r="F2809" t="s">
        <v>8555</v>
      </c>
      <c r="J2809" s="1">
        <v>45033</v>
      </c>
      <c r="K2809" t="s">
        <v>8610</v>
      </c>
      <c r="L2809" t="s">
        <v>24266</v>
      </c>
      <c r="M2809" t="s">
        <v>8595</v>
      </c>
    </row>
    <row r="2810" spans="1:13" x14ac:dyDescent="0.3">
      <c r="A2810" t="s">
        <v>8611</v>
      </c>
      <c r="B2810" t="s">
        <v>78</v>
      </c>
      <c r="C2810">
        <v>8615255079626</v>
      </c>
      <c r="D2810" t="s">
        <v>79</v>
      </c>
      <c r="E2810" t="s">
        <v>8554</v>
      </c>
      <c r="F2810" t="s">
        <v>8555</v>
      </c>
      <c r="L2810" t="s">
        <v>23675</v>
      </c>
      <c r="M2810" t="s">
        <v>8595</v>
      </c>
    </row>
    <row r="2811" spans="1:13" x14ac:dyDescent="0.3">
      <c r="A2811" t="s">
        <v>8612</v>
      </c>
      <c r="B2811" t="s">
        <v>897</v>
      </c>
      <c r="C2811" t="s">
        <v>898</v>
      </c>
      <c r="D2811" t="s">
        <v>899</v>
      </c>
      <c r="E2811" t="s">
        <v>8554</v>
      </c>
      <c r="F2811" t="s">
        <v>8613</v>
      </c>
      <c r="J2811" s="1">
        <v>44334</v>
      </c>
      <c r="K2811" t="s">
        <v>901</v>
      </c>
      <c r="L2811" t="s">
        <v>23836</v>
      </c>
      <c r="M2811" t="s">
        <v>8595</v>
      </c>
    </row>
    <row r="2812" spans="1:13" x14ac:dyDescent="0.3">
      <c r="A2812" t="s">
        <v>8614</v>
      </c>
      <c r="B2812" t="s">
        <v>908</v>
      </c>
      <c r="C2812" t="s">
        <v>909</v>
      </c>
      <c r="D2812" t="s">
        <v>910</v>
      </c>
      <c r="E2812" t="s">
        <v>8554</v>
      </c>
      <c r="F2812" t="s">
        <v>8555</v>
      </c>
      <c r="K2812" t="s">
        <v>6012</v>
      </c>
      <c r="L2812" t="s">
        <v>23838</v>
      </c>
      <c r="M2812" t="s">
        <v>8595</v>
      </c>
    </row>
    <row r="2813" spans="1:13" x14ac:dyDescent="0.3">
      <c r="A2813" t="s">
        <v>8615</v>
      </c>
      <c r="B2813" t="s">
        <v>82</v>
      </c>
      <c r="C2813" t="s">
        <v>83</v>
      </c>
      <c r="D2813" t="s">
        <v>84</v>
      </c>
      <c r="E2813" t="s">
        <v>8554</v>
      </c>
      <c r="F2813" t="s">
        <v>8616</v>
      </c>
      <c r="J2813" s="1">
        <v>44385</v>
      </c>
      <c r="K2813" t="s">
        <v>915</v>
      </c>
      <c r="L2813" t="s">
        <v>23676</v>
      </c>
      <c r="M2813" t="s">
        <v>8595</v>
      </c>
    </row>
    <row r="2814" spans="1:13" x14ac:dyDescent="0.3">
      <c r="A2814" t="s">
        <v>8617</v>
      </c>
      <c r="B2814" t="s">
        <v>3833</v>
      </c>
      <c r="C2814" t="s">
        <v>3834</v>
      </c>
      <c r="D2814" t="s">
        <v>3835</v>
      </c>
      <c r="E2814" t="s">
        <v>8554</v>
      </c>
      <c r="F2814" t="s">
        <v>8555</v>
      </c>
      <c r="K2814" t="s">
        <v>8618</v>
      </c>
      <c r="L2814" t="s">
        <v>24262</v>
      </c>
      <c r="M2814" t="s">
        <v>8595</v>
      </c>
    </row>
    <row r="2815" spans="1:13" x14ac:dyDescent="0.3">
      <c r="A2815" t="s">
        <v>1382</v>
      </c>
      <c r="B2815" t="s">
        <v>1383</v>
      </c>
      <c r="C2815" t="s">
        <v>1384</v>
      </c>
      <c r="D2815" t="s">
        <v>1385</v>
      </c>
      <c r="E2815" t="s">
        <v>1359</v>
      </c>
      <c r="F2815" t="s">
        <v>1360</v>
      </c>
      <c r="G2815" t="s">
        <v>1386</v>
      </c>
      <c r="H2815">
        <v>35</v>
      </c>
      <c r="I2815" t="s">
        <v>1387</v>
      </c>
      <c r="K2815" t="s">
        <v>1388</v>
      </c>
      <c r="L2815" t="s">
        <v>23931</v>
      </c>
      <c r="M2815" t="s">
        <v>1362</v>
      </c>
    </row>
    <row r="2816" spans="1:13" x14ac:dyDescent="0.3">
      <c r="A2816" t="s">
        <v>8619</v>
      </c>
      <c r="B2816" t="s">
        <v>2714</v>
      </c>
      <c r="C2816" t="s">
        <v>2715</v>
      </c>
      <c r="D2816" t="s">
        <v>2716</v>
      </c>
      <c r="E2816" t="s">
        <v>8554</v>
      </c>
      <c r="F2816" t="s">
        <v>8555</v>
      </c>
      <c r="J2816" s="1">
        <v>44397</v>
      </c>
      <c r="K2816" t="s">
        <v>2717</v>
      </c>
      <c r="L2816" t="s">
        <v>24124</v>
      </c>
      <c r="M2816" t="s">
        <v>8595</v>
      </c>
    </row>
    <row r="2817" spans="1:13" x14ac:dyDescent="0.3">
      <c r="A2817" t="s">
        <v>8620</v>
      </c>
      <c r="B2817" t="s">
        <v>917</v>
      </c>
      <c r="C2817">
        <v>8615986615575</v>
      </c>
      <c r="D2817" t="s">
        <v>918</v>
      </c>
      <c r="E2817" t="s">
        <v>8554</v>
      </c>
      <c r="F2817" t="s">
        <v>8555</v>
      </c>
      <c r="K2817" t="s">
        <v>919</v>
      </c>
      <c r="L2817" t="s">
        <v>23839</v>
      </c>
      <c r="M2817" t="s">
        <v>8595</v>
      </c>
    </row>
    <row r="2818" spans="1:13" x14ac:dyDescent="0.3">
      <c r="A2818" t="s">
        <v>8621</v>
      </c>
      <c r="B2818" t="s">
        <v>3907</v>
      </c>
      <c r="C2818">
        <v>8618339805032</v>
      </c>
      <c r="D2818" t="s">
        <v>3908</v>
      </c>
      <c r="E2818" t="s">
        <v>8554</v>
      </c>
      <c r="F2818" t="s">
        <v>8555</v>
      </c>
      <c r="J2818" s="1">
        <v>44490</v>
      </c>
      <c r="K2818" t="s">
        <v>7984</v>
      </c>
      <c r="L2818" t="s">
        <v>24269</v>
      </c>
      <c r="M2818" t="s">
        <v>8595</v>
      </c>
    </row>
    <row r="2819" spans="1:13" x14ac:dyDescent="0.3">
      <c r="A2819" t="s">
        <v>8622</v>
      </c>
      <c r="B2819" t="s">
        <v>1453</v>
      </c>
      <c r="C2819">
        <f>86+8615250961469</f>
        <v>8615250961555</v>
      </c>
      <c r="D2819" t="s">
        <v>1454</v>
      </c>
      <c r="E2819" t="s">
        <v>8554</v>
      </c>
      <c r="F2819" t="s">
        <v>8555</v>
      </c>
      <c r="L2819" t="s">
        <v>23939</v>
      </c>
      <c r="M2819" t="s">
        <v>8595</v>
      </c>
    </row>
    <row r="2820" spans="1:13" x14ac:dyDescent="0.3">
      <c r="A2820" t="s">
        <v>8623</v>
      </c>
      <c r="B2820" t="s">
        <v>1456</v>
      </c>
      <c r="C2820">
        <v>8617653113219</v>
      </c>
      <c r="D2820" t="s">
        <v>1457</v>
      </c>
      <c r="E2820" t="s">
        <v>8554</v>
      </c>
      <c r="F2820" t="s">
        <v>8555</v>
      </c>
      <c r="J2820" s="1">
        <v>44531</v>
      </c>
      <c r="K2820" t="s">
        <v>1458</v>
      </c>
      <c r="L2820" t="s">
        <v>23940</v>
      </c>
      <c r="M2820" t="s">
        <v>8595</v>
      </c>
    </row>
    <row r="2821" spans="1:13" x14ac:dyDescent="0.3">
      <c r="A2821" t="s">
        <v>8624</v>
      </c>
      <c r="B2821" t="s">
        <v>921</v>
      </c>
      <c r="C2821">
        <v>8617653113209</v>
      </c>
      <c r="D2821" t="s">
        <v>922</v>
      </c>
      <c r="E2821" t="s">
        <v>8554</v>
      </c>
      <c r="F2821" t="s">
        <v>8555</v>
      </c>
      <c r="K2821" t="s">
        <v>8625</v>
      </c>
      <c r="L2821" t="s">
        <v>23840</v>
      </c>
      <c r="M2821" t="s">
        <v>8626</v>
      </c>
    </row>
    <row r="2822" spans="1:13" x14ac:dyDescent="0.3">
      <c r="A2822" t="s">
        <v>8627</v>
      </c>
      <c r="B2822" t="s">
        <v>8628</v>
      </c>
      <c r="C2822" t="s">
        <v>8629</v>
      </c>
      <c r="D2822" t="s">
        <v>8630</v>
      </c>
      <c r="E2822" t="s">
        <v>8554</v>
      </c>
      <c r="F2822" t="s">
        <v>8555</v>
      </c>
      <c r="J2822" s="1">
        <v>44644</v>
      </c>
      <c r="K2822" t="s">
        <v>98</v>
      </c>
      <c r="L2822" t="s">
        <v>24708</v>
      </c>
      <c r="M2822" t="s">
        <v>8626</v>
      </c>
    </row>
    <row r="2823" spans="1:13" x14ac:dyDescent="0.3">
      <c r="A2823" t="s">
        <v>8631</v>
      </c>
      <c r="B2823" t="s">
        <v>100</v>
      </c>
      <c r="C2823">
        <f>8618032673083    +86-311-87836622</f>
        <v>8617944836236</v>
      </c>
      <c r="D2823" t="s">
        <v>101</v>
      </c>
      <c r="E2823" t="s">
        <v>8554</v>
      </c>
      <c r="F2823" t="s">
        <v>8555</v>
      </c>
      <c r="K2823" t="s">
        <v>98</v>
      </c>
      <c r="L2823" t="s">
        <v>23680</v>
      </c>
      <c r="M2823" t="s">
        <v>8626</v>
      </c>
    </row>
    <row r="2824" spans="1:13" x14ac:dyDescent="0.3">
      <c r="A2824" t="s">
        <v>8632</v>
      </c>
      <c r="B2824" t="s">
        <v>104</v>
      </c>
      <c r="C2824" t="s">
        <v>105</v>
      </c>
      <c r="D2824" t="s">
        <v>106</v>
      </c>
      <c r="E2824" t="s">
        <v>8554</v>
      </c>
      <c r="F2824" t="s">
        <v>8555</v>
      </c>
      <c r="J2824" s="1">
        <v>44742</v>
      </c>
      <c r="K2824" t="s">
        <v>107</v>
      </c>
      <c r="L2824" t="s">
        <v>23681</v>
      </c>
      <c r="M2824" t="s">
        <v>8626</v>
      </c>
    </row>
    <row r="2825" spans="1:13" x14ac:dyDescent="0.3">
      <c r="A2825" t="s">
        <v>8633</v>
      </c>
      <c r="B2825" t="s">
        <v>7627</v>
      </c>
      <c r="C2825" t="s">
        <v>7628</v>
      </c>
      <c r="D2825" t="s">
        <v>7629</v>
      </c>
      <c r="E2825" t="s">
        <v>8554</v>
      </c>
      <c r="F2825" t="s">
        <v>8555</v>
      </c>
      <c r="K2825" t="s">
        <v>8634</v>
      </c>
      <c r="L2825" t="s">
        <v>24616</v>
      </c>
      <c r="M2825" t="s">
        <v>8626</v>
      </c>
    </row>
    <row r="2826" spans="1:13" x14ac:dyDescent="0.3">
      <c r="A2826" t="s">
        <v>1389</v>
      </c>
      <c r="B2826" t="s">
        <v>1390</v>
      </c>
      <c r="C2826">
        <f>8617367732028    +86-17367732028</f>
        <v>8600000000086</v>
      </c>
      <c r="D2826" t="s">
        <v>1391</v>
      </c>
      <c r="E2826" t="s">
        <v>1359</v>
      </c>
      <c r="F2826" t="s">
        <v>1360</v>
      </c>
      <c r="G2826" t="s">
        <v>1386</v>
      </c>
      <c r="H2826">
        <v>10</v>
      </c>
      <c r="I2826" t="s">
        <v>1392</v>
      </c>
      <c r="J2826" s="1">
        <v>44985</v>
      </c>
      <c r="K2826" t="s">
        <v>1393</v>
      </c>
      <c r="L2826" t="s">
        <v>23932</v>
      </c>
      <c r="M2826" t="s">
        <v>1362</v>
      </c>
    </row>
    <row r="2827" spans="1:13" x14ac:dyDescent="0.3">
      <c r="A2827" t="s">
        <v>8635</v>
      </c>
      <c r="B2827" t="s">
        <v>45</v>
      </c>
      <c r="C2827">
        <v>8619930503259</v>
      </c>
      <c r="D2827" t="s">
        <v>936</v>
      </c>
      <c r="E2827" t="s">
        <v>8554</v>
      </c>
      <c r="F2827" t="s">
        <v>8555</v>
      </c>
      <c r="J2827" s="1">
        <v>44796</v>
      </c>
      <c r="K2827" t="s">
        <v>7632</v>
      </c>
      <c r="L2827" t="s">
        <v>23843</v>
      </c>
      <c r="M2827" t="s">
        <v>8626</v>
      </c>
    </row>
    <row r="2828" spans="1:13" x14ac:dyDescent="0.3">
      <c r="A2828" t="s">
        <v>8636</v>
      </c>
      <c r="B2828" t="s">
        <v>114</v>
      </c>
      <c r="C2828" t="s">
        <v>115</v>
      </c>
      <c r="D2828" t="s">
        <v>116</v>
      </c>
      <c r="E2828" t="s">
        <v>8554</v>
      </c>
      <c r="F2828" t="s">
        <v>8555</v>
      </c>
      <c r="J2828" s="1">
        <v>44865</v>
      </c>
      <c r="K2828" t="s">
        <v>117</v>
      </c>
      <c r="L2828" t="s">
        <v>23683</v>
      </c>
      <c r="M2828" t="s">
        <v>8626</v>
      </c>
    </row>
    <row r="2829" spans="1:13" x14ac:dyDescent="0.3">
      <c r="A2829" t="s">
        <v>8637</v>
      </c>
      <c r="B2829" t="s">
        <v>3922</v>
      </c>
      <c r="C2829" t="s">
        <v>3923</v>
      </c>
      <c r="D2829" t="s">
        <v>3924</v>
      </c>
      <c r="E2829" t="s">
        <v>8554</v>
      </c>
      <c r="F2829" t="s">
        <v>8555</v>
      </c>
      <c r="J2829" s="1">
        <v>44894</v>
      </c>
      <c r="K2829" t="s">
        <v>3926</v>
      </c>
      <c r="L2829" t="s">
        <v>24270</v>
      </c>
      <c r="M2829" t="s">
        <v>8626</v>
      </c>
    </row>
    <row r="2830" spans="1:13" x14ac:dyDescent="0.3">
      <c r="A2830" t="s">
        <v>8638</v>
      </c>
      <c r="B2830" t="s">
        <v>1476</v>
      </c>
      <c r="C2830" t="s">
        <v>1477</v>
      </c>
      <c r="D2830" t="s">
        <v>1478</v>
      </c>
      <c r="E2830" t="s">
        <v>8554</v>
      </c>
      <c r="F2830" t="s">
        <v>8555</v>
      </c>
      <c r="K2830" t="s">
        <v>1479</v>
      </c>
      <c r="L2830" t="s">
        <v>23747</v>
      </c>
      <c r="M2830" t="s">
        <v>8626</v>
      </c>
    </row>
    <row r="2831" spans="1:13" x14ac:dyDescent="0.3">
      <c r="A2831" t="s">
        <v>8639</v>
      </c>
      <c r="B2831" t="s">
        <v>4438</v>
      </c>
      <c r="C2831">
        <v>8615391658522</v>
      </c>
      <c r="D2831" t="s">
        <v>4439</v>
      </c>
      <c r="E2831" t="s">
        <v>8554</v>
      </c>
      <c r="F2831" t="s">
        <v>8640</v>
      </c>
      <c r="K2831" t="s">
        <v>4441</v>
      </c>
      <c r="L2831" t="s">
        <v>24315</v>
      </c>
      <c r="M2831" t="s">
        <v>8626</v>
      </c>
    </row>
    <row r="2832" spans="1:13" x14ac:dyDescent="0.3">
      <c r="A2832" t="s">
        <v>8641</v>
      </c>
      <c r="B2832" t="s">
        <v>943</v>
      </c>
      <c r="C2832" t="s">
        <v>944</v>
      </c>
      <c r="D2832" t="s">
        <v>945</v>
      </c>
      <c r="E2832" t="s">
        <v>8554</v>
      </c>
      <c r="F2832" t="s">
        <v>8555</v>
      </c>
      <c r="J2832" s="1">
        <v>45055</v>
      </c>
      <c r="K2832" t="s">
        <v>2048</v>
      </c>
      <c r="L2832" t="s">
        <v>23844</v>
      </c>
      <c r="M2832" t="s">
        <v>8626</v>
      </c>
    </row>
    <row r="2833" spans="1:13" x14ac:dyDescent="0.3">
      <c r="A2833" t="s">
        <v>8642</v>
      </c>
      <c r="B2833" t="s">
        <v>3327</v>
      </c>
      <c r="C2833" t="s">
        <v>3328</v>
      </c>
      <c r="D2833" t="s">
        <v>3329</v>
      </c>
      <c r="E2833" t="s">
        <v>8554</v>
      </c>
      <c r="F2833" t="s">
        <v>8555</v>
      </c>
      <c r="K2833" t="s">
        <v>6615</v>
      </c>
      <c r="L2833" t="s">
        <v>24199</v>
      </c>
      <c r="M2833" t="s">
        <v>8626</v>
      </c>
    </row>
    <row r="2834" spans="1:13" x14ac:dyDescent="0.3">
      <c r="A2834" t="s">
        <v>8643</v>
      </c>
      <c r="B2834" t="s">
        <v>134</v>
      </c>
      <c r="C2834">
        <v>8615271838296</v>
      </c>
      <c r="D2834" t="s">
        <v>135</v>
      </c>
      <c r="E2834" t="s">
        <v>8554</v>
      </c>
      <c r="F2834" t="s">
        <v>8555</v>
      </c>
      <c r="J2834" s="1">
        <v>45209</v>
      </c>
      <c r="K2834" t="s">
        <v>71</v>
      </c>
      <c r="L2834" t="s">
        <v>23686</v>
      </c>
      <c r="M2834" t="s">
        <v>8626</v>
      </c>
    </row>
    <row r="2835" spans="1:13" x14ac:dyDescent="0.3">
      <c r="A2835" t="s">
        <v>8644</v>
      </c>
      <c r="B2835" t="s">
        <v>138</v>
      </c>
      <c r="C2835" t="e">
        <f>+undefined18621343501</f>
        <v>#NAME?</v>
      </c>
      <c r="D2835" t="s">
        <v>139</v>
      </c>
      <c r="E2835" t="s">
        <v>8554</v>
      </c>
      <c r="F2835" t="s">
        <v>8555</v>
      </c>
      <c r="J2835" s="1">
        <v>45301</v>
      </c>
      <c r="K2835" t="s">
        <v>8645</v>
      </c>
      <c r="L2835" t="s">
        <v>23687</v>
      </c>
      <c r="M2835" t="s">
        <v>8626</v>
      </c>
    </row>
    <row r="2836" spans="1:13" x14ac:dyDescent="0.3">
      <c r="A2836" t="s">
        <v>8646</v>
      </c>
      <c r="B2836" t="s">
        <v>1492</v>
      </c>
      <c r="C2836" t="s">
        <v>1493</v>
      </c>
      <c r="D2836" t="s">
        <v>1494</v>
      </c>
      <c r="E2836" t="s">
        <v>8554</v>
      </c>
      <c r="F2836" t="s">
        <v>8555</v>
      </c>
      <c r="K2836" t="s">
        <v>1495</v>
      </c>
      <c r="L2836" t="s">
        <v>23946</v>
      </c>
      <c r="M2836" t="s">
        <v>8626</v>
      </c>
    </row>
    <row r="2837" spans="1:13" x14ac:dyDescent="0.3">
      <c r="A2837" t="s">
        <v>1394</v>
      </c>
      <c r="B2837" t="s">
        <v>1395</v>
      </c>
      <c r="C2837">
        <v>8615932657220</v>
      </c>
      <c r="D2837" t="s">
        <v>1396</v>
      </c>
      <c r="E2837" t="s">
        <v>1359</v>
      </c>
      <c r="F2837" t="s">
        <v>1397</v>
      </c>
      <c r="G2837" t="s">
        <v>1398</v>
      </c>
      <c r="H2837">
        <v>2</v>
      </c>
      <c r="I2837" t="s">
        <v>1399</v>
      </c>
      <c r="K2837" t="s">
        <v>1400</v>
      </c>
      <c r="L2837" t="s">
        <v>23747</v>
      </c>
      <c r="M2837" t="s">
        <v>1362</v>
      </c>
    </row>
    <row r="2838" spans="1:13" x14ac:dyDescent="0.3">
      <c r="A2838" t="s">
        <v>8647</v>
      </c>
      <c r="B2838" t="s">
        <v>1498</v>
      </c>
      <c r="C2838">
        <v>864006653949</v>
      </c>
      <c r="D2838" t="s">
        <v>1499</v>
      </c>
      <c r="E2838" t="s">
        <v>8554</v>
      </c>
      <c r="F2838" t="s">
        <v>8555</v>
      </c>
      <c r="L2838" t="s">
        <v>23947</v>
      </c>
      <c r="M2838" t="s">
        <v>8626</v>
      </c>
    </row>
    <row r="2839" spans="1:13" x14ac:dyDescent="0.3">
      <c r="A2839" t="s">
        <v>8648</v>
      </c>
      <c r="B2839" t="s">
        <v>142</v>
      </c>
      <c r="C2839" t="s">
        <v>143</v>
      </c>
      <c r="D2839" t="s">
        <v>144</v>
      </c>
      <c r="E2839" t="s">
        <v>8554</v>
      </c>
      <c r="F2839" t="s">
        <v>8555</v>
      </c>
      <c r="K2839" t="s">
        <v>8649</v>
      </c>
      <c r="M2839" t="s">
        <v>8626</v>
      </c>
    </row>
    <row r="2840" spans="1:13" x14ac:dyDescent="0.3">
      <c r="A2840" t="s">
        <v>8650</v>
      </c>
      <c r="B2840" t="s">
        <v>2096</v>
      </c>
      <c r="C2840">
        <v>8613628625909</v>
      </c>
      <c r="D2840" t="s">
        <v>2097</v>
      </c>
      <c r="E2840" t="s">
        <v>8554</v>
      </c>
      <c r="F2840" t="s">
        <v>8562</v>
      </c>
      <c r="K2840" t="s">
        <v>7343</v>
      </c>
      <c r="L2840" t="s">
        <v>24040</v>
      </c>
      <c r="M2840" t="s">
        <v>8626</v>
      </c>
    </row>
    <row r="2841" spans="1:13" x14ac:dyDescent="0.3">
      <c r="A2841" t="s">
        <v>8651</v>
      </c>
      <c r="B2841" t="s">
        <v>494</v>
      </c>
      <c r="C2841">
        <v>8613125172151</v>
      </c>
      <c r="D2841" t="s">
        <v>495</v>
      </c>
      <c r="E2841" t="s">
        <v>8554</v>
      </c>
      <c r="F2841" t="s">
        <v>8562</v>
      </c>
      <c r="K2841" t="s">
        <v>496</v>
      </c>
      <c r="L2841" t="s">
        <v>23766</v>
      </c>
      <c r="M2841" t="s">
        <v>8626</v>
      </c>
    </row>
    <row r="2842" spans="1:13" x14ac:dyDescent="0.3">
      <c r="A2842" t="s">
        <v>8652</v>
      </c>
      <c r="B2842" t="s">
        <v>24</v>
      </c>
      <c r="C2842" t="s">
        <v>25</v>
      </c>
      <c r="D2842" t="s">
        <v>26</v>
      </c>
      <c r="E2842" t="s">
        <v>8554</v>
      </c>
      <c r="F2842" t="s">
        <v>8653</v>
      </c>
      <c r="K2842" t="s">
        <v>28</v>
      </c>
      <c r="L2842" t="s">
        <v>23664</v>
      </c>
      <c r="M2842" t="s">
        <v>8626</v>
      </c>
    </row>
    <row r="2843" spans="1:13" x14ac:dyDescent="0.3">
      <c r="A2843" t="s">
        <v>8654</v>
      </c>
      <c r="B2843" t="s">
        <v>948</v>
      </c>
      <c r="C2843" t="s">
        <v>949</v>
      </c>
      <c r="D2843" t="s">
        <v>950</v>
      </c>
      <c r="E2843" t="s">
        <v>8554</v>
      </c>
      <c r="F2843" t="s">
        <v>8555</v>
      </c>
      <c r="J2843" s="1">
        <v>45065</v>
      </c>
      <c r="K2843" t="s">
        <v>951</v>
      </c>
      <c r="L2843" t="s">
        <v>23845</v>
      </c>
      <c r="M2843" t="s">
        <v>8655</v>
      </c>
    </row>
    <row r="2844" spans="1:13" x14ac:dyDescent="0.3">
      <c r="A2844" t="s">
        <v>8656</v>
      </c>
      <c r="B2844" t="s">
        <v>7641</v>
      </c>
      <c r="C2844">
        <v>8613583620690</v>
      </c>
      <c r="D2844" t="s">
        <v>7642</v>
      </c>
      <c r="E2844" t="s">
        <v>8554</v>
      </c>
      <c r="F2844" t="s">
        <v>8555</v>
      </c>
      <c r="K2844" t="s">
        <v>7644</v>
      </c>
      <c r="L2844" t="s">
        <v>23747</v>
      </c>
      <c r="M2844" t="s">
        <v>8655</v>
      </c>
    </row>
    <row r="2845" spans="1:13" x14ac:dyDescent="0.3">
      <c r="A2845" t="s">
        <v>8657</v>
      </c>
      <c r="B2845" t="s">
        <v>2384</v>
      </c>
      <c r="C2845">
        <v>8615662695772</v>
      </c>
      <c r="D2845" t="s">
        <v>2385</v>
      </c>
      <c r="E2845" t="s">
        <v>8554</v>
      </c>
      <c r="F2845" t="s">
        <v>8555</v>
      </c>
      <c r="K2845" t="s">
        <v>8658</v>
      </c>
      <c r="L2845" t="s">
        <v>23747</v>
      </c>
      <c r="M2845" t="s">
        <v>8655</v>
      </c>
    </row>
    <row r="2846" spans="1:13" x14ac:dyDescent="0.3">
      <c r="A2846" t="s">
        <v>8659</v>
      </c>
      <c r="B2846" t="s">
        <v>5069</v>
      </c>
      <c r="C2846" t="s">
        <v>5070</v>
      </c>
      <c r="D2846" t="s">
        <v>5071</v>
      </c>
      <c r="E2846" t="s">
        <v>8554</v>
      </c>
      <c r="F2846" t="s">
        <v>8555</v>
      </c>
      <c r="L2846" t="s">
        <v>24381</v>
      </c>
      <c r="M2846" t="s">
        <v>8655</v>
      </c>
    </row>
    <row r="2847" spans="1:13" x14ac:dyDescent="0.3">
      <c r="A2847" t="s">
        <v>8660</v>
      </c>
      <c r="B2847" t="s">
        <v>168</v>
      </c>
      <c r="C2847" t="s">
        <v>169</v>
      </c>
      <c r="D2847" t="s">
        <v>170</v>
      </c>
      <c r="E2847" t="s">
        <v>26887</v>
      </c>
      <c r="F2847" t="s">
        <v>8555</v>
      </c>
      <c r="K2847" t="s">
        <v>8661</v>
      </c>
      <c r="M2847" t="s">
        <v>8655</v>
      </c>
    </row>
    <row r="2848" spans="1:13" x14ac:dyDescent="0.3">
      <c r="A2848" t="s">
        <v>1401</v>
      </c>
      <c r="B2848" t="s">
        <v>1402</v>
      </c>
      <c r="C2848">
        <v>8617756083858</v>
      </c>
      <c r="D2848" t="s">
        <v>1403</v>
      </c>
      <c r="E2848" t="s">
        <v>1359</v>
      </c>
      <c r="F2848" t="s">
        <v>1360</v>
      </c>
      <c r="J2848" s="1">
        <v>45153</v>
      </c>
      <c r="K2848" t="s">
        <v>1404</v>
      </c>
      <c r="L2848" t="s">
        <v>23933</v>
      </c>
      <c r="M2848" s="3" t="s">
        <v>1362</v>
      </c>
    </row>
    <row r="2849" spans="1:13" x14ac:dyDescent="0.3">
      <c r="A2849" t="s">
        <v>8662</v>
      </c>
      <c r="B2849" t="s">
        <v>8663</v>
      </c>
      <c r="C2849" t="s">
        <v>8664</v>
      </c>
      <c r="D2849" t="s">
        <v>8665</v>
      </c>
      <c r="E2849" t="s">
        <v>8554</v>
      </c>
      <c r="F2849" t="s">
        <v>8555</v>
      </c>
      <c r="L2849" t="s">
        <v>24709</v>
      </c>
      <c r="M2849" t="s">
        <v>8655</v>
      </c>
    </row>
    <row r="2850" spans="1:13" x14ac:dyDescent="0.3">
      <c r="A2850" t="s">
        <v>8666</v>
      </c>
      <c r="B2850" t="s">
        <v>178</v>
      </c>
      <c r="C2850" t="s">
        <v>179</v>
      </c>
      <c r="D2850" t="s">
        <v>180</v>
      </c>
      <c r="E2850" t="s">
        <v>8554</v>
      </c>
      <c r="F2850" t="s">
        <v>8555</v>
      </c>
      <c r="L2850" t="s">
        <v>23693</v>
      </c>
      <c r="M2850" t="s">
        <v>8655</v>
      </c>
    </row>
    <row r="2851" spans="1:13" x14ac:dyDescent="0.3">
      <c r="A2851" t="s">
        <v>8667</v>
      </c>
      <c r="B2851" t="s">
        <v>182</v>
      </c>
      <c r="C2851" t="s">
        <v>183</v>
      </c>
      <c r="D2851" t="s">
        <v>184</v>
      </c>
      <c r="E2851" t="s">
        <v>8554</v>
      </c>
      <c r="F2851" t="s">
        <v>8555</v>
      </c>
      <c r="L2851" t="s">
        <v>23694</v>
      </c>
      <c r="M2851" t="s">
        <v>8655</v>
      </c>
    </row>
    <row r="2852" spans="1:13" x14ac:dyDescent="0.3">
      <c r="A2852" t="s">
        <v>8668</v>
      </c>
      <c r="B2852" t="s">
        <v>8669</v>
      </c>
      <c r="C2852" t="s">
        <v>8670</v>
      </c>
      <c r="D2852" t="s">
        <v>8671</v>
      </c>
      <c r="E2852" t="s">
        <v>8554</v>
      </c>
      <c r="F2852" t="s">
        <v>8555</v>
      </c>
      <c r="L2852" t="s">
        <v>24710</v>
      </c>
      <c r="M2852" t="s">
        <v>8655</v>
      </c>
    </row>
    <row r="2853" spans="1:13" x14ac:dyDescent="0.3">
      <c r="A2853" t="s">
        <v>8672</v>
      </c>
      <c r="B2853" t="s">
        <v>1530</v>
      </c>
      <c r="C2853" t="s">
        <v>1531</v>
      </c>
      <c r="D2853" t="s">
        <v>1532</v>
      </c>
      <c r="E2853" t="s">
        <v>8554</v>
      </c>
      <c r="F2853" t="s">
        <v>8555</v>
      </c>
      <c r="L2853" t="s">
        <v>23954</v>
      </c>
      <c r="M2853" t="s">
        <v>8655</v>
      </c>
    </row>
    <row r="2854" spans="1:13" x14ac:dyDescent="0.3">
      <c r="A2854" t="s">
        <v>8673</v>
      </c>
      <c r="B2854" t="s">
        <v>212</v>
      </c>
      <c r="C2854" t="s">
        <v>213</v>
      </c>
      <c r="D2854" t="s">
        <v>214</v>
      </c>
      <c r="E2854" t="s">
        <v>8554</v>
      </c>
      <c r="F2854" t="s">
        <v>8555</v>
      </c>
      <c r="L2854" t="s">
        <v>23701</v>
      </c>
      <c r="M2854" t="s">
        <v>8655</v>
      </c>
    </row>
    <row r="2855" spans="1:13" x14ac:dyDescent="0.3">
      <c r="A2855" t="s">
        <v>8674</v>
      </c>
      <c r="B2855" t="s">
        <v>2119</v>
      </c>
      <c r="C2855" t="s">
        <v>2120</v>
      </c>
      <c r="D2855" t="s">
        <v>2121</v>
      </c>
      <c r="E2855" t="s">
        <v>8554</v>
      </c>
      <c r="F2855" t="s">
        <v>8555</v>
      </c>
      <c r="L2855" t="s">
        <v>24044</v>
      </c>
      <c r="M2855" t="s">
        <v>8655</v>
      </c>
    </row>
    <row r="2856" spans="1:13" x14ac:dyDescent="0.3">
      <c r="A2856" t="s">
        <v>8675</v>
      </c>
      <c r="B2856" t="s">
        <v>199</v>
      </c>
      <c r="C2856" t="s">
        <v>200</v>
      </c>
      <c r="D2856" t="s">
        <v>201</v>
      </c>
      <c r="E2856" t="s">
        <v>8554</v>
      </c>
      <c r="F2856" t="s">
        <v>8555</v>
      </c>
      <c r="L2856" t="s">
        <v>23698</v>
      </c>
      <c r="M2856" t="s">
        <v>8655</v>
      </c>
    </row>
    <row r="2857" spans="1:13" x14ac:dyDescent="0.3">
      <c r="A2857" t="s">
        <v>8676</v>
      </c>
      <c r="B2857" t="s">
        <v>2773</v>
      </c>
      <c r="C2857" t="s">
        <v>2774</v>
      </c>
      <c r="D2857" t="s">
        <v>2775</v>
      </c>
      <c r="E2857" t="s">
        <v>8554</v>
      </c>
      <c r="F2857" t="s">
        <v>8555</v>
      </c>
      <c r="L2857" t="s">
        <v>24133</v>
      </c>
      <c r="M2857" t="s">
        <v>8655</v>
      </c>
    </row>
    <row r="2858" spans="1:13" x14ac:dyDescent="0.3">
      <c r="A2858" t="s">
        <v>8677</v>
      </c>
      <c r="B2858" t="s">
        <v>1563</v>
      </c>
      <c r="C2858" t="s">
        <v>1564</v>
      </c>
      <c r="D2858" t="s">
        <v>1565</v>
      </c>
      <c r="E2858" t="s">
        <v>8554</v>
      </c>
      <c r="F2858" t="s">
        <v>8555</v>
      </c>
      <c r="L2858" t="s">
        <v>23959</v>
      </c>
      <c r="M2858" t="s">
        <v>8655</v>
      </c>
    </row>
    <row r="2859" spans="1:13" x14ac:dyDescent="0.3">
      <c r="A2859" t="s">
        <v>1405</v>
      </c>
      <c r="B2859" t="s">
        <v>1406</v>
      </c>
      <c r="C2859">
        <v>8613545065237</v>
      </c>
      <c r="D2859" t="s">
        <v>1407</v>
      </c>
      <c r="E2859" t="s">
        <v>1359</v>
      </c>
      <c r="F2859" t="s">
        <v>1360</v>
      </c>
      <c r="K2859" t="s">
        <v>1408</v>
      </c>
      <c r="L2859" t="s">
        <v>23934</v>
      </c>
      <c r="M2859" t="s">
        <v>1362</v>
      </c>
    </row>
    <row r="2860" spans="1:13" x14ac:dyDescent="0.3">
      <c r="A2860" t="s">
        <v>8678</v>
      </c>
      <c r="B2860" t="s">
        <v>1537</v>
      </c>
      <c r="C2860" t="s">
        <v>1538</v>
      </c>
      <c r="D2860" t="s">
        <v>1539</v>
      </c>
      <c r="E2860" t="s">
        <v>8554</v>
      </c>
      <c r="F2860" t="s">
        <v>8555</v>
      </c>
      <c r="L2860" t="s">
        <v>23671</v>
      </c>
      <c r="M2860" t="s">
        <v>8655</v>
      </c>
    </row>
    <row r="2861" spans="1:13" x14ac:dyDescent="0.3">
      <c r="A2861" t="s">
        <v>8679</v>
      </c>
      <c r="B2861" t="s">
        <v>1541</v>
      </c>
      <c r="C2861" t="s">
        <v>1542</v>
      </c>
      <c r="D2861" t="s">
        <v>1543</v>
      </c>
      <c r="E2861" t="s">
        <v>8554</v>
      </c>
      <c r="F2861" t="s">
        <v>8555</v>
      </c>
      <c r="L2861" t="s">
        <v>23955</v>
      </c>
      <c r="M2861" t="s">
        <v>8655</v>
      </c>
    </row>
    <row r="2862" spans="1:13" x14ac:dyDescent="0.3">
      <c r="A2862" t="s">
        <v>8680</v>
      </c>
      <c r="B2862" t="s">
        <v>195</v>
      </c>
      <c r="C2862" t="s">
        <v>196</v>
      </c>
      <c r="D2862" t="s">
        <v>197</v>
      </c>
      <c r="E2862" t="s">
        <v>8554</v>
      </c>
      <c r="F2862" t="s">
        <v>8555</v>
      </c>
      <c r="L2862" t="s">
        <v>23697</v>
      </c>
      <c r="M2862" t="s">
        <v>8655</v>
      </c>
    </row>
    <row r="2863" spans="1:13" x14ac:dyDescent="0.3">
      <c r="A2863" t="s">
        <v>8681</v>
      </c>
      <c r="B2863" t="s">
        <v>2193</v>
      </c>
      <c r="C2863" t="s">
        <v>2194</v>
      </c>
      <c r="D2863" t="s">
        <v>2195</v>
      </c>
      <c r="E2863" t="s">
        <v>8554</v>
      </c>
      <c r="F2863" t="s">
        <v>8555</v>
      </c>
      <c r="L2863" t="s">
        <v>24056</v>
      </c>
      <c r="M2863" t="s">
        <v>8655</v>
      </c>
    </row>
    <row r="2864" spans="1:13" x14ac:dyDescent="0.3">
      <c r="A2864" t="s">
        <v>8682</v>
      </c>
      <c r="B2864" t="s">
        <v>203</v>
      </c>
      <c r="C2864" t="s">
        <v>204</v>
      </c>
      <c r="D2864" t="s">
        <v>205</v>
      </c>
      <c r="E2864" t="s">
        <v>8554</v>
      </c>
      <c r="F2864" t="s">
        <v>8555</v>
      </c>
      <c r="L2864" t="s">
        <v>23699</v>
      </c>
      <c r="M2864" t="s">
        <v>8655</v>
      </c>
    </row>
    <row r="2865" spans="1:13" x14ac:dyDescent="0.3">
      <c r="A2865" t="s">
        <v>8683</v>
      </c>
      <c r="B2865" t="s">
        <v>1121</v>
      </c>
      <c r="C2865" t="s">
        <v>1122</v>
      </c>
      <c r="D2865" t="s">
        <v>1123</v>
      </c>
      <c r="E2865" t="s">
        <v>8554</v>
      </c>
      <c r="F2865" t="s">
        <v>8555</v>
      </c>
      <c r="L2865" t="s">
        <v>23882</v>
      </c>
      <c r="M2865" t="s">
        <v>8684</v>
      </c>
    </row>
    <row r="2866" spans="1:13" x14ac:dyDescent="0.3">
      <c r="A2866" t="s">
        <v>8685</v>
      </c>
      <c r="B2866" t="s">
        <v>2853</v>
      </c>
      <c r="C2866" t="s">
        <v>2854</v>
      </c>
      <c r="D2866" t="s">
        <v>2855</v>
      </c>
      <c r="E2866" t="s">
        <v>8554</v>
      </c>
      <c r="F2866" t="s">
        <v>8555</v>
      </c>
      <c r="L2866" t="s">
        <v>24145</v>
      </c>
      <c r="M2866" t="s">
        <v>8684</v>
      </c>
    </row>
    <row r="2867" spans="1:13" x14ac:dyDescent="0.3">
      <c r="A2867" t="s">
        <v>8686</v>
      </c>
      <c r="B2867" t="s">
        <v>8687</v>
      </c>
      <c r="C2867" t="s">
        <v>8688</v>
      </c>
      <c r="D2867" t="s">
        <v>8689</v>
      </c>
      <c r="E2867" t="s">
        <v>8554</v>
      </c>
      <c r="F2867" t="s">
        <v>8555</v>
      </c>
      <c r="L2867" t="s">
        <v>24711</v>
      </c>
      <c r="M2867" t="s">
        <v>8684</v>
      </c>
    </row>
    <row r="2868" spans="1:13" x14ac:dyDescent="0.3">
      <c r="A2868" t="s">
        <v>8690</v>
      </c>
      <c r="B2868" t="s">
        <v>3994</v>
      </c>
      <c r="C2868" t="s">
        <v>3995</v>
      </c>
      <c r="D2868" t="s">
        <v>3996</v>
      </c>
      <c r="E2868" t="s">
        <v>8554</v>
      </c>
      <c r="F2868" t="s">
        <v>8555</v>
      </c>
      <c r="L2868" t="s">
        <v>24277</v>
      </c>
      <c r="M2868" t="s">
        <v>8684</v>
      </c>
    </row>
    <row r="2869" spans="1:13" x14ac:dyDescent="0.3">
      <c r="A2869" t="s">
        <v>8691</v>
      </c>
      <c r="B2869" t="s">
        <v>5123</v>
      </c>
      <c r="C2869" t="s">
        <v>5124</v>
      </c>
      <c r="D2869" t="s">
        <v>5125</v>
      </c>
      <c r="E2869" t="s">
        <v>8554</v>
      </c>
      <c r="F2869" t="s">
        <v>8555</v>
      </c>
      <c r="K2869" t="s">
        <v>8692</v>
      </c>
      <c r="L2869" t="s">
        <v>24391</v>
      </c>
      <c r="M2869" t="s">
        <v>8684</v>
      </c>
    </row>
    <row r="2870" spans="1:13" x14ac:dyDescent="0.3">
      <c r="A2870" t="s">
        <v>1409</v>
      </c>
      <c r="B2870" t="s">
        <v>1410</v>
      </c>
      <c r="C2870">
        <v>8613373049370</v>
      </c>
      <c r="D2870" t="s">
        <v>1411</v>
      </c>
      <c r="E2870" t="s">
        <v>1359</v>
      </c>
      <c r="F2870" t="s">
        <v>1360</v>
      </c>
      <c r="K2870" t="s">
        <v>1412</v>
      </c>
      <c r="M2870" t="s">
        <v>1362</v>
      </c>
    </row>
    <row r="2871" spans="1:13" x14ac:dyDescent="0.3">
      <c r="A2871" t="s">
        <v>8693</v>
      </c>
      <c r="B2871" t="s">
        <v>4002</v>
      </c>
      <c r="C2871" t="s">
        <v>4003</v>
      </c>
      <c r="D2871" t="s">
        <v>4004</v>
      </c>
      <c r="E2871" t="s">
        <v>8554</v>
      </c>
      <c r="F2871" t="s">
        <v>8555</v>
      </c>
      <c r="K2871" t="s">
        <v>8694</v>
      </c>
      <c r="L2871" t="s">
        <v>24278</v>
      </c>
      <c r="M2871" t="s">
        <v>8684</v>
      </c>
    </row>
    <row r="2872" spans="1:13" x14ac:dyDescent="0.3">
      <c r="A2872" t="s">
        <v>8695</v>
      </c>
      <c r="B2872" t="s">
        <v>2433</v>
      </c>
      <c r="C2872" t="s">
        <v>2434</v>
      </c>
      <c r="D2872" t="s">
        <v>2435</v>
      </c>
      <c r="E2872" t="s">
        <v>8554</v>
      </c>
      <c r="F2872" t="s">
        <v>8696</v>
      </c>
      <c r="K2872" t="s">
        <v>8697</v>
      </c>
      <c r="L2872" t="s">
        <v>24088</v>
      </c>
      <c r="M2872" t="s">
        <v>8684</v>
      </c>
    </row>
    <row r="2873" spans="1:13" x14ac:dyDescent="0.3">
      <c r="A2873" t="s">
        <v>8698</v>
      </c>
      <c r="B2873" t="s">
        <v>224</v>
      </c>
      <c r="C2873" t="s">
        <v>225</v>
      </c>
      <c r="D2873" t="s">
        <v>226</v>
      </c>
      <c r="E2873" t="s">
        <v>8554</v>
      </c>
      <c r="F2873" t="s">
        <v>8555</v>
      </c>
      <c r="K2873" t="s">
        <v>8699</v>
      </c>
      <c r="L2873" t="s">
        <v>23704</v>
      </c>
      <c r="M2873" t="s">
        <v>8684</v>
      </c>
    </row>
    <row r="2874" spans="1:13" x14ac:dyDescent="0.3">
      <c r="A2874" t="s">
        <v>8700</v>
      </c>
      <c r="B2874" t="s">
        <v>5073</v>
      </c>
      <c r="C2874" t="s">
        <v>5074</v>
      </c>
      <c r="D2874" t="s">
        <v>5075</v>
      </c>
      <c r="E2874" t="s">
        <v>8554</v>
      </c>
      <c r="F2874" t="s">
        <v>8555</v>
      </c>
      <c r="K2874" t="s">
        <v>8701</v>
      </c>
      <c r="L2874" t="s">
        <v>23762</v>
      </c>
      <c r="M2874" t="s">
        <v>8684</v>
      </c>
    </row>
    <row r="2875" spans="1:13" x14ac:dyDescent="0.3">
      <c r="A2875" t="s">
        <v>8702</v>
      </c>
      <c r="B2875" t="s">
        <v>2111</v>
      </c>
      <c r="C2875" t="s">
        <v>2112</v>
      </c>
      <c r="D2875" t="s">
        <v>2113</v>
      </c>
      <c r="E2875" t="s">
        <v>8554</v>
      </c>
      <c r="F2875" t="s">
        <v>8555</v>
      </c>
      <c r="L2875" t="s">
        <v>24043</v>
      </c>
      <c r="M2875" t="s">
        <v>8684</v>
      </c>
    </row>
    <row r="2876" spans="1:13" x14ac:dyDescent="0.3">
      <c r="A2876" t="s">
        <v>8703</v>
      </c>
      <c r="B2876" t="s">
        <v>2439</v>
      </c>
      <c r="C2876" t="s">
        <v>2440</v>
      </c>
      <c r="D2876" t="s">
        <v>2441</v>
      </c>
      <c r="E2876" t="s">
        <v>8554</v>
      </c>
      <c r="F2876" t="s">
        <v>8704</v>
      </c>
      <c r="K2876" t="s">
        <v>8705</v>
      </c>
      <c r="L2876" t="s">
        <v>24089</v>
      </c>
      <c r="M2876" t="s">
        <v>8684</v>
      </c>
    </row>
    <row r="2877" spans="1:13" x14ac:dyDescent="0.3">
      <c r="A2877" t="s">
        <v>8706</v>
      </c>
      <c r="B2877" t="s">
        <v>248</v>
      </c>
      <c r="C2877" t="s">
        <v>249</v>
      </c>
      <c r="D2877" t="s">
        <v>250</v>
      </c>
      <c r="E2877" t="s">
        <v>8554</v>
      </c>
      <c r="F2877" t="s">
        <v>8555</v>
      </c>
      <c r="K2877" t="s">
        <v>189</v>
      </c>
      <c r="L2877" t="s">
        <v>23709</v>
      </c>
      <c r="M2877" t="s">
        <v>8684</v>
      </c>
    </row>
    <row r="2878" spans="1:13" x14ac:dyDescent="0.3">
      <c r="A2878" t="s">
        <v>8707</v>
      </c>
      <c r="B2878" t="s">
        <v>3114</v>
      </c>
      <c r="C2878">
        <v>15721586846</v>
      </c>
      <c r="D2878" t="s">
        <v>3115</v>
      </c>
      <c r="E2878" t="s">
        <v>8554</v>
      </c>
      <c r="F2878" t="s">
        <v>8555</v>
      </c>
      <c r="K2878" t="s">
        <v>98</v>
      </c>
      <c r="L2878" t="s">
        <v>24184</v>
      </c>
      <c r="M2878" t="s">
        <v>8684</v>
      </c>
    </row>
    <row r="2879" spans="1:13" x14ac:dyDescent="0.3">
      <c r="A2879" t="s">
        <v>8708</v>
      </c>
      <c r="B2879" t="s">
        <v>2146</v>
      </c>
      <c r="C2879" t="s">
        <v>2147</v>
      </c>
      <c r="D2879" t="s">
        <v>2148</v>
      </c>
      <c r="E2879" t="s">
        <v>8554</v>
      </c>
      <c r="F2879" t="s">
        <v>8555</v>
      </c>
      <c r="L2879" t="s">
        <v>24045</v>
      </c>
      <c r="M2879" t="s">
        <v>8684</v>
      </c>
    </row>
    <row r="2880" spans="1:13" x14ac:dyDescent="0.3">
      <c r="A2880" t="s">
        <v>8709</v>
      </c>
      <c r="B2880" t="s">
        <v>1166</v>
      </c>
      <c r="C2880" t="s">
        <v>1167</v>
      </c>
      <c r="D2880" t="s">
        <v>1168</v>
      </c>
      <c r="E2880" t="s">
        <v>8554</v>
      </c>
      <c r="F2880" t="s">
        <v>8555</v>
      </c>
      <c r="K2880" t="s">
        <v>6093</v>
      </c>
      <c r="L2880" t="s">
        <v>23892</v>
      </c>
      <c r="M2880" t="s">
        <v>8684</v>
      </c>
    </row>
    <row r="2881" spans="1:13" x14ac:dyDescent="0.3">
      <c r="A2881" t="s">
        <v>1413</v>
      </c>
      <c r="B2881" t="s">
        <v>1414</v>
      </c>
      <c r="C2881">
        <v>8616632312109</v>
      </c>
      <c r="D2881" t="s">
        <v>1415</v>
      </c>
      <c r="E2881" t="s">
        <v>1359</v>
      </c>
      <c r="F2881" t="s">
        <v>1360</v>
      </c>
      <c r="J2881" s="1">
        <v>45153</v>
      </c>
      <c r="K2881" t="s">
        <v>1416</v>
      </c>
      <c r="L2881" t="s">
        <v>23935</v>
      </c>
      <c r="M2881" t="s">
        <v>1362</v>
      </c>
    </row>
    <row r="2882" spans="1:13" x14ac:dyDescent="0.3">
      <c r="A2882" t="s">
        <v>8710</v>
      </c>
      <c r="B2882" t="s">
        <v>276</v>
      </c>
      <c r="C2882" t="s">
        <v>277</v>
      </c>
      <c r="D2882" t="s">
        <v>278</v>
      </c>
      <c r="E2882" t="s">
        <v>8554</v>
      </c>
      <c r="F2882" t="s">
        <v>8555</v>
      </c>
      <c r="K2882" t="s">
        <v>8711</v>
      </c>
      <c r="L2882" t="s">
        <v>23715</v>
      </c>
      <c r="M2882" t="s">
        <v>8684</v>
      </c>
    </row>
    <row r="2883" spans="1:13" x14ac:dyDescent="0.3">
      <c r="A2883" t="s">
        <v>8712</v>
      </c>
      <c r="B2883" t="s">
        <v>8713</v>
      </c>
      <c r="C2883" t="s">
        <v>8714</v>
      </c>
      <c r="D2883" t="s">
        <v>8715</v>
      </c>
      <c r="E2883" t="s">
        <v>8554</v>
      </c>
      <c r="F2883" t="s">
        <v>8555</v>
      </c>
      <c r="L2883" t="s">
        <v>24712</v>
      </c>
      <c r="M2883" t="s">
        <v>8684</v>
      </c>
    </row>
    <row r="2884" spans="1:13" x14ac:dyDescent="0.3">
      <c r="A2884" t="s">
        <v>8716</v>
      </c>
      <c r="B2884" t="s">
        <v>8717</v>
      </c>
      <c r="C2884">
        <v>18652936633</v>
      </c>
      <c r="D2884" t="s">
        <v>8718</v>
      </c>
      <c r="E2884" t="s">
        <v>8554</v>
      </c>
      <c r="F2884" t="s">
        <v>8555</v>
      </c>
      <c r="L2884" t="s">
        <v>24713</v>
      </c>
      <c r="M2884" t="s">
        <v>8684</v>
      </c>
    </row>
    <row r="2885" spans="1:13" x14ac:dyDescent="0.3">
      <c r="A2885" t="s">
        <v>8719</v>
      </c>
      <c r="B2885" t="s">
        <v>289</v>
      </c>
      <c r="C2885" t="s">
        <v>290</v>
      </c>
      <c r="D2885" t="s">
        <v>291</v>
      </c>
      <c r="E2885" t="s">
        <v>8554</v>
      </c>
      <c r="F2885" t="s">
        <v>8555</v>
      </c>
      <c r="L2885" t="s">
        <v>23718</v>
      </c>
      <c r="M2885" t="s">
        <v>8684</v>
      </c>
    </row>
    <row r="2886" spans="1:13" x14ac:dyDescent="0.3">
      <c r="A2886" t="s">
        <v>8720</v>
      </c>
      <c r="B2886" t="s">
        <v>8721</v>
      </c>
      <c r="C2886" t="s">
        <v>8722</v>
      </c>
      <c r="D2886" t="s">
        <v>8723</v>
      </c>
      <c r="E2886" t="s">
        <v>8554</v>
      </c>
      <c r="F2886" t="s">
        <v>8555</v>
      </c>
      <c r="L2886" t="s">
        <v>24714</v>
      </c>
      <c r="M2886" t="s">
        <v>8684</v>
      </c>
    </row>
    <row r="2887" spans="1:13" x14ac:dyDescent="0.3">
      <c r="A2887" t="s">
        <v>8724</v>
      </c>
      <c r="B2887" t="s">
        <v>2463</v>
      </c>
      <c r="C2887" t="s">
        <v>2464</v>
      </c>
      <c r="D2887" t="s">
        <v>2465</v>
      </c>
      <c r="E2887" t="s">
        <v>8554</v>
      </c>
      <c r="F2887" t="s">
        <v>8555</v>
      </c>
      <c r="L2887" t="s">
        <v>24092</v>
      </c>
      <c r="M2887" t="s">
        <v>8725</v>
      </c>
    </row>
    <row r="2888" spans="1:13" x14ac:dyDescent="0.3">
      <c r="A2888" t="s">
        <v>8726</v>
      </c>
      <c r="B2888" t="s">
        <v>3367</v>
      </c>
      <c r="C2888" t="s">
        <v>3368</v>
      </c>
      <c r="D2888" t="s">
        <v>3369</v>
      </c>
      <c r="E2888" t="s">
        <v>8554</v>
      </c>
      <c r="F2888" t="s">
        <v>8555</v>
      </c>
      <c r="L2888" t="s">
        <v>24204</v>
      </c>
      <c r="M2888" t="s">
        <v>8725</v>
      </c>
    </row>
    <row r="2889" spans="1:13" x14ac:dyDescent="0.3">
      <c r="A2889" t="s">
        <v>8727</v>
      </c>
      <c r="B2889" t="s">
        <v>4504</v>
      </c>
      <c r="C2889" t="s">
        <v>4505</v>
      </c>
      <c r="D2889" t="s">
        <v>4506</v>
      </c>
      <c r="E2889" t="s">
        <v>8554</v>
      </c>
      <c r="F2889" t="s">
        <v>8555</v>
      </c>
      <c r="L2889" t="s">
        <v>24321</v>
      </c>
      <c r="M2889" t="s">
        <v>8725</v>
      </c>
    </row>
    <row r="2890" spans="1:13" x14ac:dyDescent="0.3">
      <c r="A2890" t="s">
        <v>8728</v>
      </c>
      <c r="B2890" t="s">
        <v>1598</v>
      </c>
      <c r="C2890" t="s">
        <v>1599</v>
      </c>
      <c r="D2890" t="s">
        <v>1600</v>
      </c>
      <c r="E2890" t="s">
        <v>8554</v>
      </c>
      <c r="F2890" t="s">
        <v>8555</v>
      </c>
      <c r="L2890" t="s">
        <v>23963</v>
      </c>
      <c r="M2890" t="s">
        <v>8725</v>
      </c>
    </row>
    <row r="2891" spans="1:13" x14ac:dyDescent="0.3">
      <c r="A2891" t="s">
        <v>8729</v>
      </c>
      <c r="B2891" t="s">
        <v>5227</v>
      </c>
      <c r="C2891" t="s">
        <v>5228</v>
      </c>
      <c r="D2891" t="s">
        <v>5229</v>
      </c>
      <c r="E2891" t="s">
        <v>8554</v>
      </c>
      <c r="F2891" t="s">
        <v>8555</v>
      </c>
      <c r="L2891" t="s">
        <v>24408</v>
      </c>
      <c r="M2891" t="s">
        <v>8725</v>
      </c>
    </row>
    <row r="2892" spans="1:13" x14ac:dyDescent="0.3">
      <c r="A2892" t="s">
        <v>185</v>
      </c>
      <c r="B2892" t="s">
        <v>186</v>
      </c>
      <c r="C2892" t="s">
        <v>187</v>
      </c>
      <c r="D2892" t="s">
        <v>188</v>
      </c>
      <c r="E2892" t="s">
        <v>14</v>
      </c>
      <c r="F2892" t="s">
        <v>76</v>
      </c>
      <c r="K2892" t="s">
        <v>189</v>
      </c>
      <c r="L2892" t="s">
        <v>23695</v>
      </c>
      <c r="M2892" t="s">
        <v>112</v>
      </c>
    </row>
    <row r="2893" spans="1:13" x14ac:dyDescent="0.3">
      <c r="A2893" t="s">
        <v>1417</v>
      </c>
      <c r="B2893" t="s">
        <v>870</v>
      </c>
      <c r="C2893" t="s">
        <v>871</v>
      </c>
      <c r="D2893" t="s">
        <v>872</v>
      </c>
      <c r="E2893" t="s">
        <v>1359</v>
      </c>
      <c r="F2893" t="s">
        <v>1360</v>
      </c>
      <c r="J2893" s="1">
        <v>43027</v>
      </c>
      <c r="K2893" t="s">
        <v>1418</v>
      </c>
      <c r="L2893" t="s">
        <v>23833</v>
      </c>
      <c r="M2893" t="s">
        <v>1362</v>
      </c>
    </row>
    <row r="2894" spans="1:13" x14ac:dyDescent="0.3">
      <c r="A2894" t="s">
        <v>8730</v>
      </c>
      <c r="B2894" t="s">
        <v>8731</v>
      </c>
      <c r="C2894" t="s">
        <v>8732</v>
      </c>
      <c r="D2894" t="s">
        <v>8733</v>
      </c>
      <c r="E2894" t="s">
        <v>8554</v>
      </c>
      <c r="F2894" t="s">
        <v>8555</v>
      </c>
      <c r="L2894" t="s">
        <v>24715</v>
      </c>
      <c r="M2894" t="s">
        <v>8725</v>
      </c>
    </row>
    <row r="2895" spans="1:13" x14ac:dyDescent="0.3">
      <c r="A2895" t="s">
        <v>8734</v>
      </c>
      <c r="B2895" t="s">
        <v>6105</v>
      </c>
      <c r="C2895" t="s">
        <v>6106</v>
      </c>
      <c r="D2895" t="s">
        <v>6107</v>
      </c>
      <c r="E2895" t="s">
        <v>8554</v>
      </c>
      <c r="F2895" t="s">
        <v>8555</v>
      </c>
      <c r="L2895" t="s">
        <v>24456</v>
      </c>
      <c r="M2895" t="s">
        <v>8725</v>
      </c>
    </row>
    <row r="2896" spans="1:13" x14ac:dyDescent="0.3">
      <c r="A2896" t="s">
        <v>8735</v>
      </c>
      <c r="B2896" t="s">
        <v>2825</v>
      </c>
      <c r="C2896">
        <v>15062602202</v>
      </c>
      <c r="D2896" t="s">
        <v>2826</v>
      </c>
      <c r="E2896" t="s">
        <v>8554</v>
      </c>
      <c r="F2896" t="s">
        <v>8555</v>
      </c>
      <c r="L2896" t="s">
        <v>24139</v>
      </c>
      <c r="M2896" t="s">
        <v>8725</v>
      </c>
    </row>
    <row r="2897" spans="1:13" x14ac:dyDescent="0.3">
      <c r="A2897" t="s">
        <v>8736</v>
      </c>
      <c r="B2897" t="s">
        <v>8737</v>
      </c>
      <c r="E2897" t="s">
        <v>8554</v>
      </c>
      <c r="F2897" t="s">
        <v>8555</v>
      </c>
      <c r="L2897" t="s">
        <v>24716</v>
      </c>
      <c r="M2897" t="s">
        <v>8725</v>
      </c>
    </row>
    <row r="2898" spans="1:13" x14ac:dyDescent="0.3">
      <c r="A2898" t="s">
        <v>8738</v>
      </c>
      <c r="B2898" t="s">
        <v>6154</v>
      </c>
      <c r="C2898" t="s">
        <v>6155</v>
      </c>
      <c r="D2898" t="s">
        <v>6156</v>
      </c>
      <c r="E2898" t="s">
        <v>8554</v>
      </c>
      <c r="F2898" t="s">
        <v>8555</v>
      </c>
      <c r="L2898" t="s">
        <v>24466</v>
      </c>
      <c r="M2898" t="s">
        <v>8725</v>
      </c>
    </row>
    <row r="2899" spans="1:13" x14ac:dyDescent="0.3">
      <c r="A2899" t="s">
        <v>8739</v>
      </c>
      <c r="B2899" t="s">
        <v>1611</v>
      </c>
      <c r="C2899" t="s">
        <v>1612</v>
      </c>
      <c r="D2899" t="s">
        <v>1613</v>
      </c>
      <c r="E2899" t="s">
        <v>8554</v>
      </c>
      <c r="F2899" t="s">
        <v>8555</v>
      </c>
      <c r="L2899" t="s">
        <v>23970</v>
      </c>
      <c r="M2899" t="s">
        <v>8725</v>
      </c>
    </row>
    <row r="2900" spans="1:13" x14ac:dyDescent="0.3">
      <c r="A2900" t="s">
        <v>8740</v>
      </c>
      <c r="B2900" t="s">
        <v>6703</v>
      </c>
      <c r="C2900" t="s">
        <v>6704</v>
      </c>
      <c r="D2900" t="s">
        <v>6705</v>
      </c>
      <c r="E2900" t="s">
        <v>8554</v>
      </c>
      <c r="F2900" t="s">
        <v>8555</v>
      </c>
      <c r="L2900" t="s">
        <v>24509</v>
      </c>
      <c r="M2900" t="s">
        <v>8725</v>
      </c>
    </row>
    <row r="2901" spans="1:13" x14ac:dyDescent="0.3">
      <c r="A2901" t="s">
        <v>8741</v>
      </c>
      <c r="B2901" t="s">
        <v>8742</v>
      </c>
      <c r="C2901" t="s">
        <v>8743</v>
      </c>
      <c r="D2901" t="s">
        <v>8744</v>
      </c>
      <c r="E2901" t="s">
        <v>8554</v>
      </c>
      <c r="F2901" t="s">
        <v>8555</v>
      </c>
      <c r="L2901" t="s">
        <v>24717</v>
      </c>
      <c r="M2901" t="s">
        <v>8725</v>
      </c>
    </row>
    <row r="2902" spans="1:13" x14ac:dyDescent="0.3">
      <c r="A2902" t="s">
        <v>8745</v>
      </c>
      <c r="B2902" t="s">
        <v>8746</v>
      </c>
      <c r="C2902" t="s">
        <v>8747</v>
      </c>
      <c r="D2902" t="s">
        <v>8748</v>
      </c>
      <c r="E2902" t="s">
        <v>8554</v>
      </c>
      <c r="F2902" t="s">
        <v>8555</v>
      </c>
      <c r="L2902" t="s">
        <v>24718</v>
      </c>
      <c r="M2902" t="s">
        <v>8725</v>
      </c>
    </row>
    <row r="2903" spans="1:13" x14ac:dyDescent="0.3">
      <c r="A2903" t="s">
        <v>8749</v>
      </c>
      <c r="B2903" t="s">
        <v>8750</v>
      </c>
      <c r="C2903" t="s">
        <v>8751</v>
      </c>
      <c r="D2903" t="s">
        <v>8752</v>
      </c>
      <c r="E2903" t="s">
        <v>8554</v>
      </c>
      <c r="F2903" t="s">
        <v>8555</v>
      </c>
      <c r="L2903" t="s">
        <v>24719</v>
      </c>
      <c r="M2903" t="s">
        <v>8725</v>
      </c>
    </row>
    <row r="2904" spans="1:13" x14ac:dyDescent="0.3">
      <c r="A2904" t="s">
        <v>1419</v>
      </c>
      <c r="B2904" t="s">
        <v>73</v>
      </c>
      <c r="C2904" t="s">
        <v>1420</v>
      </c>
      <c r="D2904" t="s">
        <v>1421</v>
      </c>
      <c r="E2904" t="s">
        <v>1359</v>
      </c>
      <c r="F2904" t="s">
        <v>1360</v>
      </c>
      <c r="K2904" t="s">
        <v>1422</v>
      </c>
      <c r="L2904" t="s">
        <v>23674</v>
      </c>
      <c r="M2904" t="s">
        <v>1362</v>
      </c>
    </row>
    <row r="2905" spans="1:13" x14ac:dyDescent="0.3">
      <c r="A2905" t="s">
        <v>8753</v>
      </c>
      <c r="B2905" t="s">
        <v>8754</v>
      </c>
      <c r="C2905" t="s">
        <v>8755</v>
      </c>
      <c r="D2905" t="s">
        <v>8756</v>
      </c>
      <c r="E2905" t="s">
        <v>8554</v>
      </c>
      <c r="F2905" t="s">
        <v>8555</v>
      </c>
      <c r="L2905" t="s">
        <v>24720</v>
      </c>
      <c r="M2905" t="s">
        <v>8725</v>
      </c>
    </row>
    <row r="2906" spans="1:13" x14ac:dyDescent="0.3">
      <c r="A2906" t="s">
        <v>8757</v>
      </c>
      <c r="B2906" t="s">
        <v>8758</v>
      </c>
      <c r="C2906" t="s">
        <v>8759</v>
      </c>
      <c r="D2906" t="s">
        <v>8760</v>
      </c>
      <c r="E2906" t="s">
        <v>8554</v>
      </c>
      <c r="F2906" t="s">
        <v>8555</v>
      </c>
      <c r="L2906" t="s">
        <v>24721</v>
      </c>
      <c r="M2906" t="s">
        <v>8725</v>
      </c>
    </row>
    <row r="2907" spans="1:13" x14ac:dyDescent="0.3">
      <c r="A2907" t="s">
        <v>8761</v>
      </c>
      <c r="B2907" t="s">
        <v>2472</v>
      </c>
      <c r="C2907" t="s">
        <v>2473</v>
      </c>
      <c r="D2907" t="s">
        <v>2474</v>
      </c>
      <c r="E2907" t="s">
        <v>8554</v>
      </c>
      <c r="F2907" t="s">
        <v>8555</v>
      </c>
      <c r="L2907" t="s">
        <v>24094</v>
      </c>
      <c r="M2907" t="s">
        <v>8725</v>
      </c>
    </row>
    <row r="2908" spans="1:13" x14ac:dyDescent="0.3">
      <c r="A2908" t="s">
        <v>8762</v>
      </c>
      <c r="B2908" t="s">
        <v>8763</v>
      </c>
      <c r="C2908" t="s">
        <v>8764</v>
      </c>
      <c r="D2908" t="s">
        <v>8765</v>
      </c>
      <c r="E2908" t="s">
        <v>8554</v>
      </c>
      <c r="F2908" t="s">
        <v>8555</v>
      </c>
      <c r="L2908" t="s">
        <v>24726</v>
      </c>
      <c r="M2908" t="s">
        <v>8725</v>
      </c>
    </row>
    <row r="2909" spans="1:13" x14ac:dyDescent="0.3">
      <c r="A2909" t="s">
        <v>8766</v>
      </c>
      <c r="B2909" t="s">
        <v>8767</v>
      </c>
      <c r="C2909" t="s">
        <v>8768</v>
      </c>
      <c r="D2909" t="s">
        <v>8769</v>
      </c>
      <c r="E2909" t="s">
        <v>8554</v>
      </c>
      <c r="F2909" t="s">
        <v>8555</v>
      </c>
      <c r="L2909" t="s">
        <v>24722</v>
      </c>
      <c r="M2909" t="s">
        <v>8725</v>
      </c>
    </row>
    <row r="2910" spans="1:13" x14ac:dyDescent="0.3">
      <c r="A2910" t="s">
        <v>8770</v>
      </c>
      <c r="B2910" t="s">
        <v>3389</v>
      </c>
      <c r="C2910" t="s">
        <v>3390</v>
      </c>
      <c r="D2910" t="s">
        <v>3391</v>
      </c>
      <c r="E2910" t="s">
        <v>8554</v>
      </c>
      <c r="F2910" t="s">
        <v>8555</v>
      </c>
      <c r="L2910" t="s">
        <v>24209</v>
      </c>
      <c r="M2910" t="s">
        <v>8771</v>
      </c>
    </row>
    <row r="2911" spans="1:13" x14ac:dyDescent="0.3">
      <c r="A2911" t="s">
        <v>8772</v>
      </c>
      <c r="B2911" t="s">
        <v>8773</v>
      </c>
      <c r="C2911" t="s">
        <v>8774</v>
      </c>
      <c r="D2911" t="s">
        <v>8775</v>
      </c>
      <c r="E2911" t="s">
        <v>8554</v>
      </c>
      <c r="F2911" t="s">
        <v>8555</v>
      </c>
      <c r="L2911" t="s">
        <v>24723</v>
      </c>
      <c r="M2911" t="s">
        <v>8771</v>
      </c>
    </row>
    <row r="2912" spans="1:13" x14ac:dyDescent="0.3">
      <c r="A2912" t="s">
        <v>8776</v>
      </c>
      <c r="B2912" t="s">
        <v>6199</v>
      </c>
      <c r="C2912">
        <v>18305590787</v>
      </c>
      <c r="D2912" t="s">
        <v>6200</v>
      </c>
      <c r="E2912" t="s">
        <v>8554</v>
      </c>
      <c r="F2912" t="s">
        <v>8555</v>
      </c>
      <c r="L2912" t="s">
        <v>24476</v>
      </c>
      <c r="M2912" t="s">
        <v>8771</v>
      </c>
    </row>
    <row r="2913" spans="1:13" x14ac:dyDescent="0.3">
      <c r="A2913" t="s">
        <v>8777</v>
      </c>
      <c r="B2913" t="s">
        <v>8778</v>
      </c>
      <c r="C2913" t="s">
        <v>8779</v>
      </c>
      <c r="D2913" t="s">
        <v>8780</v>
      </c>
      <c r="E2913" t="s">
        <v>8554</v>
      </c>
      <c r="F2913" t="s">
        <v>8555</v>
      </c>
      <c r="L2913" t="s">
        <v>24724</v>
      </c>
      <c r="M2913" t="s">
        <v>8771</v>
      </c>
    </row>
    <row r="2914" spans="1:13" x14ac:dyDescent="0.3">
      <c r="A2914" t="s">
        <v>8781</v>
      </c>
      <c r="B2914" t="s">
        <v>8782</v>
      </c>
      <c r="C2914" t="s">
        <v>8783</v>
      </c>
      <c r="D2914" t="s">
        <v>8784</v>
      </c>
      <c r="E2914" t="s">
        <v>8554</v>
      </c>
      <c r="F2914" t="s">
        <v>8555</v>
      </c>
      <c r="L2914" t="s">
        <v>24725</v>
      </c>
      <c r="M2914" t="s">
        <v>8771</v>
      </c>
    </row>
    <row r="2915" spans="1:13" x14ac:dyDescent="0.3">
      <c r="A2915" t="s">
        <v>1423</v>
      </c>
      <c r="B2915" t="s">
        <v>35</v>
      </c>
      <c r="C2915" t="s">
        <v>36</v>
      </c>
      <c r="D2915" t="s">
        <v>37</v>
      </c>
      <c r="E2915" t="s">
        <v>1359</v>
      </c>
      <c r="F2915" t="s">
        <v>1360</v>
      </c>
      <c r="J2915" s="1">
        <v>43304</v>
      </c>
      <c r="K2915" t="s">
        <v>1424</v>
      </c>
      <c r="L2915" t="s">
        <v>23666</v>
      </c>
      <c r="M2915" t="s">
        <v>1362</v>
      </c>
    </row>
    <row r="2916" spans="1:13" x14ac:dyDescent="0.3">
      <c r="A2916" t="s">
        <v>8785</v>
      </c>
      <c r="B2916" t="s">
        <v>8763</v>
      </c>
      <c r="C2916" t="s">
        <v>8764</v>
      </c>
      <c r="D2916" t="s">
        <v>8786</v>
      </c>
      <c r="E2916" t="s">
        <v>8554</v>
      </c>
      <c r="F2916" t="s">
        <v>8555</v>
      </c>
      <c r="L2916" t="s">
        <v>24726</v>
      </c>
      <c r="M2916" t="s">
        <v>8771</v>
      </c>
    </row>
    <row r="2917" spans="1:13" x14ac:dyDescent="0.3">
      <c r="A2917" t="s">
        <v>8787</v>
      </c>
      <c r="B2917" t="s">
        <v>8788</v>
      </c>
      <c r="C2917" t="s">
        <v>8789</v>
      </c>
      <c r="D2917" t="s">
        <v>8790</v>
      </c>
      <c r="E2917" t="s">
        <v>8554</v>
      </c>
      <c r="F2917" t="s">
        <v>8555</v>
      </c>
      <c r="L2917" t="s">
        <v>24713</v>
      </c>
      <c r="M2917" t="s">
        <v>8771</v>
      </c>
    </row>
    <row r="2918" spans="1:13" x14ac:dyDescent="0.3">
      <c r="A2918" t="s">
        <v>8791</v>
      </c>
      <c r="B2918" t="s">
        <v>8792</v>
      </c>
      <c r="C2918" t="s">
        <v>8793</v>
      </c>
      <c r="D2918" t="s">
        <v>8794</v>
      </c>
      <c r="E2918" t="s">
        <v>8554</v>
      </c>
      <c r="F2918" t="s">
        <v>8555</v>
      </c>
      <c r="L2918" t="s">
        <v>24727</v>
      </c>
      <c r="M2918" t="s">
        <v>8771</v>
      </c>
    </row>
    <row r="2919" spans="1:13" x14ac:dyDescent="0.3">
      <c r="A2919" t="s">
        <v>8795</v>
      </c>
      <c r="B2919" t="s">
        <v>8796</v>
      </c>
      <c r="C2919" t="s">
        <v>8797</v>
      </c>
      <c r="D2919" t="s">
        <v>8798</v>
      </c>
      <c r="E2919" t="s">
        <v>8554</v>
      </c>
      <c r="F2919" t="s">
        <v>8555</v>
      </c>
      <c r="L2919" t="s">
        <v>24728</v>
      </c>
      <c r="M2919" t="s">
        <v>8771</v>
      </c>
    </row>
    <row r="2920" spans="1:13" x14ac:dyDescent="0.3">
      <c r="A2920" t="s">
        <v>8799</v>
      </c>
      <c r="B2920" t="s">
        <v>8800</v>
      </c>
      <c r="C2920" t="s">
        <v>8801</v>
      </c>
      <c r="D2920" t="s">
        <v>8802</v>
      </c>
      <c r="E2920" t="s">
        <v>8554</v>
      </c>
      <c r="F2920" t="s">
        <v>8555</v>
      </c>
      <c r="L2920" t="s">
        <v>24729</v>
      </c>
      <c r="M2920" t="s">
        <v>8771</v>
      </c>
    </row>
    <row r="2921" spans="1:13" x14ac:dyDescent="0.3">
      <c r="A2921" t="s">
        <v>8803</v>
      </c>
      <c r="B2921" t="s">
        <v>8804</v>
      </c>
      <c r="C2921" t="s">
        <v>8805</v>
      </c>
      <c r="D2921" t="s">
        <v>8806</v>
      </c>
      <c r="E2921" t="s">
        <v>8554</v>
      </c>
      <c r="F2921" t="s">
        <v>8555</v>
      </c>
      <c r="L2921" t="s">
        <v>24730</v>
      </c>
      <c r="M2921" t="s">
        <v>8771</v>
      </c>
    </row>
    <row r="2922" spans="1:13" x14ac:dyDescent="0.3">
      <c r="A2922" t="s">
        <v>8807</v>
      </c>
      <c r="B2922" t="s">
        <v>2015</v>
      </c>
      <c r="C2922" t="s">
        <v>2016</v>
      </c>
      <c r="D2922" t="s">
        <v>2017</v>
      </c>
      <c r="E2922" t="s">
        <v>8554</v>
      </c>
      <c r="F2922" t="s">
        <v>8555</v>
      </c>
      <c r="L2922" t="s">
        <v>24731</v>
      </c>
      <c r="M2922" t="s">
        <v>8771</v>
      </c>
    </row>
    <row r="2923" spans="1:13" x14ac:dyDescent="0.3">
      <c r="A2923" t="s">
        <v>8808</v>
      </c>
      <c r="B2923" t="s">
        <v>8809</v>
      </c>
      <c r="C2923" t="s">
        <v>8810</v>
      </c>
      <c r="D2923" t="s">
        <v>8811</v>
      </c>
      <c r="E2923" t="s">
        <v>8554</v>
      </c>
      <c r="F2923" t="s">
        <v>8555</v>
      </c>
      <c r="L2923" t="s">
        <v>24732</v>
      </c>
      <c r="M2923" t="s">
        <v>8771</v>
      </c>
    </row>
    <row r="2924" spans="1:13" x14ac:dyDescent="0.3">
      <c r="A2924" t="s">
        <v>8812</v>
      </c>
      <c r="B2924" t="s">
        <v>2476</v>
      </c>
      <c r="C2924" t="s">
        <v>2477</v>
      </c>
      <c r="D2924" t="s">
        <v>2478</v>
      </c>
      <c r="E2924" t="s">
        <v>8554</v>
      </c>
      <c r="F2924" t="s">
        <v>8555</v>
      </c>
      <c r="L2924" t="s">
        <v>24095</v>
      </c>
      <c r="M2924" t="s">
        <v>8771</v>
      </c>
    </row>
    <row r="2925" spans="1:13" x14ac:dyDescent="0.3">
      <c r="A2925" t="s">
        <v>8813</v>
      </c>
      <c r="B2925" t="s">
        <v>8814</v>
      </c>
      <c r="C2925">
        <v>13861061513</v>
      </c>
      <c r="D2925" t="s">
        <v>8815</v>
      </c>
      <c r="E2925" t="s">
        <v>8554</v>
      </c>
      <c r="F2925" t="s">
        <v>8555</v>
      </c>
      <c r="L2925" t="s">
        <v>24018</v>
      </c>
      <c r="M2925" t="s">
        <v>8771</v>
      </c>
    </row>
    <row r="2926" spans="1:13" x14ac:dyDescent="0.3">
      <c r="A2926" t="s">
        <v>1425</v>
      </c>
      <c r="B2926" t="s">
        <v>1426</v>
      </c>
      <c r="C2926">
        <f>8615175982296    +86-15175982296</f>
        <v>8600000000086</v>
      </c>
      <c r="D2926" t="s">
        <v>1427</v>
      </c>
      <c r="E2926" t="s">
        <v>1359</v>
      </c>
      <c r="F2926" t="s">
        <v>1428</v>
      </c>
      <c r="K2926" t="s">
        <v>1429</v>
      </c>
      <c r="L2926" t="s">
        <v>23936</v>
      </c>
      <c r="M2926" t="s">
        <v>1362</v>
      </c>
    </row>
    <row r="2927" spans="1:13" x14ac:dyDescent="0.3">
      <c r="A2927" t="s">
        <v>8816</v>
      </c>
      <c r="B2927" t="s">
        <v>8817</v>
      </c>
      <c r="C2927">
        <v>13053635179</v>
      </c>
      <c r="D2927" t="s">
        <v>8818</v>
      </c>
      <c r="E2927" t="s">
        <v>8554</v>
      </c>
      <c r="F2927" t="s">
        <v>8555</v>
      </c>
      <c r="L2927" t="s">
        <v>24733</v>
      </c>
      <c r="M2927" t="s">
        <v>8771</v>
      </c>
    </row>
    <row r="2928" spans="1:13" x14ac:dyDescent="0.3">
      <c r="A2928" t="s">
        <v>8819</v>
      </c>
      <c r="B2928" t="s">
        <v>8820</v>
      </c>
      <c r="C2928" t="s">
        <v>8821</v>
      </c>
      <c r="D2928" t="s">
        <v>8822</v>
      </c>
      <c r="E2928" t="s">
        <v>8554</v>
      </c>
      <c r="F2928" t="s">
        <v>8555</v>
      </c>
      <c r="L2928" t="s">
        <v>24734</v>
      </c>
      <c r="M2928" t="s">
        <v>8771</v>
      </c>
    </row>
    <row r="2929" spans="1:13" x14ac:dyDescent="0.3">
      <c r="A2929" t="s">
        <v>8823</v>
      </c>
      <c r="B2929" t="s">
        <v>1707</v>
      </c>
      <c r="C2929" t="s">
        <v>1708</v>
      </c>
      <c r="D2929" t="s">
        <v>1709</v>
      </c>
      <c r="E2929" t="s">
        <v>8554</v>
      </c>
      <c r="F2929" t="s">
        <v>8555</v>
      </c>
      <c r="L2929" t="s">
        <v>23993</v>
      </c>
      <c r="M2929" t="s">
        <v>8771</v>
      </c>
    </row>
    <row r="2930" spans="1:13" x14ac:dyDescent="0.3">
      <c r="A2930" t="s">
        <v>8824</v>
      </c>
      <c r="B2930" t="s">
        <v>5403</v>
      </c>
      <c r="C2930" t="s">
        <v>5404</v>
      </c>
      <c r="D2930" t="s">
        <v>5405</v>
      </c>
      <c r="E2930" t="s">
        <v>8554</v>
      </c>
      <c r="F2930" t="s">
        <v>8555</v>
      </c>
      <c r="L2930" t="s">
        <v>24735</v>
      </c>
      <c r="M2930" t="s">
        <v>8771</v>
      </c>
    </row>
    <row r="2931" spans="1:13" x14ac:dyDescent="0.3">
      <c r="A2931" t="s">
        <v>8825</v>
      </c>
      <c r="B2931" t="s">
        <v>8826</v>
      </c>
      <c r="C2931">
        <v>13506405255</v>
      </c>
      <c r="D2931" t="s">
        <v>8827</v>
      </c>
      <c r="E2931" t="s">
        <v>8554</v>
      </c>
      <c r="F2931" t="s">
        <v>8555</v>
      </c>
      <c r="L2931" t="s">
        <v>24736</v>
      </c>
      <c r="M2931" t="s">
        <v>8771</v>
      </c>
    </row>
    <row r="2932" spans="1:13" x14ac:dyDescent="0.3">
      <c r="A2932" t="s">
        <v>8828</v>
      </c>
      <c r="B2932" t="s">
        <v>1139</v>
      </c>
      <c r="C2932" t="s">
        <v>1140</v>
      </c>
      <c r="D2932" t="s">
        <v>1141</v>
      </c>
      <c r="E2932" t="s">
        <v>8554</v>
      </c>
      <c r="F2932" t="s">
        <v>8555</v>
      </c>
      <c r="L2932" t="s">
        <v>23886</v>
      </c>
      <c r="M2932" t="s">
        <v>8829</v>
      </c>
    </row>
    <row r="2933" spans="1:13" x14ac:dyDescent="0.3">
      <c r="A2933" t="s">
        <v>8830</v>
      </c>
      <c r="B2933" t="s">
        <v>1131</v>
      </c>
      <c r="C2933" t="s">
        <v>1132</v>
      </c>
      <c r="D2933" t="s">
        <v>1133</v>
      </c>
      <c r="E2933" t="s">
        <v>8554</v>
      </c>
      <c r="F2933" t="s">
        <v>8555</v>
      </c>
      <c r="L2933" t="s">
        <v>23884</v>
      </c>
      <c r="M2933" t="s">
        <v>8829</v>
      </c>
    </row>
    <row r="2934" spans="1:13" x14ac:dyDescent="0.3">
      <c r="A2934" t="s">
        <v>8831</v>
      </c>
      <c r="B2934" t="s">
        <v>6760</v>
      </c>
      <c r="C2934" t="s">
        <v>6761</v>
      </c>
      <c r="D2934" t="s">
        <v>6762</v>
      </c>
      <c r="E2934" t="s">
        <v>8554</v>
      </c>
      <c r="F2934" t="s">
        <v>8555</v>
      </c>
      <c r="L2934" t="s">
        <v>24522</v>
      </c>
      <c r="M2934" t="s">
        <v>8829</v>
      </c>
    </row>
    <row r="2935" spans="1:13" x14ac:dyDescent="0.3">
      <c r="A2935" t="s">
        <v>8832</v>
      </c>
      <c r="B2935" t="s">
        <v>1521</v>
      </c>
      <c r="C2935" t="s">
        <v>1522</v>
      </c>
      <c r="D2935" t="s">
        <v>1523</v>
      </c>
      <c r="E2935" t="s">
        <v>8554</v>
      </c>
      <c r="F2935" t="s">
        <v>8555</v>
      </c>
      <c r="L2935" t="s">
        <v>23952</v>
      </c>
      <c r="M2935" t="s">
        <v>8829</v>
      </c>
    </row>
    <row r="2936" spans="1:13" x14ac:dyDescent="0.3">
      <c r="A2936" t="s">
        <v>8833</v>
      </c>
      <c r="B2936" t="s">
        <v>1147</v>
      </c>
      <c r="C2936" t="s">
        <v>1148</v>
      </c>
      <c r="D2936" t="s">
        <v>1149</v>
      </c>
      <c r="E2936" t="s">
        <v>8554</v>
      </c>
      <c r="F2936" t="s">
        <v>8555</v>
      </c>
      <c r="L2936" t="s">
        <v>23888</v>
      </c>
      <c r="M2936" t="s">
        <v>8829</v>
      </c>
    </row>
    <row r="2937" spans="1:13" x14ac:dyDescent="0.3">
      <c r="A2937" t="s">
        <v>1430</v>
      </c>
      <c r="B2937" t="s">
        <v>40</v>
      </c>
      <c r="C2937" t="s">
        <v>41</v>
      </c>
      <c r="D2937" t="s">
        <v>42</v>
      </c>
      <c r="E2937" t="s">
        <v>1359</v>
      </c>
      <c r="F2937" t="s">
        <v>1360</v>
      </c>
      <c r="J2937" s="1">
        <v>43755</v>
      </c>
      <c r="K2937" t="s">
        <v>1431</v>
      </c>
      <c r="L2937" t="s">
        <v>23667</v>
      </c>
      <c r="M2937" t="s">
        <v>1362</v>
      </c>
    </row>
    <row r="2938" spans="1:13" x14ac:dyDescent="0.3">
      <c r="A2938" t="s">
        <v>8834</v>
      </c>
      <c r="B2938" t="s">
        <v>5118</v>
      </c>
      <c r="C2938" t="s">
        <v>5119</v>
      </c>
      <c r="D2938" t="s">
        <v>5120</v>
      </c>
      <c r="E2938" t="s">
        <v>8554</v>
      </c>
      <c r="F2938" t="s">
        <v>8555</v>
      </c>
      <c r="L2938" t="s">
        <v>24390</v>
      </c>
      <c r="M2938" t="s">
        <v>8829</v>
      </c>
    </row>
    <row r="2939" spans="1:13" x14ac:dyDescent="0.3">
      <c r="A2939" t="s">
        <v>8835</v>
      </c>
      <c r="B2939" t="s">
        <v>1728</v>
      </c>
      <c r="C2939" t="s">
        <v>1729</v>
      </c>
      <c r="D2939" t="s">
        <v>1730</v>
      </c>
      <c r="E2939" t="s">
        <v>8554</v>
      </c>
      <c r="F2939" t="s">
        <v>8555</v>
      </c>
      <c r="L2939" t="s">
        <v>23997</v>
      </c>
      <c r="M2939" t="s">
        <v>8829</v>
      </c>
    </row>
    <row r="2940" spans="1:13" x14ac:dyDescent="0.3">
      <c r="A2940" t="s">
        <v>8836</v>
      </c>
      <c r="B2940" t="s">
        <v>1003</v>
      </c>
      <c r="C2940" t="s">
        <v>1004</v>
      </c>
      <c r="D2940" t="s">
        <v>1005</v>
      </c>
      <c r="E2940" t="s">
        <v>8554</v>
      </c>
      <c r="F2940" t="s">
        <v>8555</v>
      </c>
      <c r="L2940" t="s">
        <v>23855</v>
      </c>
      <c r="M2940" t="s">
        <v>8829</v>
      </c>
    </row>
    <row r="2941" spans="1:13" x14ac:dyDescent="0.3">
      <c r="A2941" t="s">
        <v>8837</v>
      </c>
      <c r="B2941" t="s">
        <v>8838</v>
      </c>
      <c r="C2941" t="s">
        <v>8839</v>
      </c>
      <c r="D2941" t="s">
        <v>8840</v>
      </c>
      <c r="E2941" t="s">
        <v>8554</v>
      </c>
      <c r="F2941" t="s">
        <v>8555</v>
      </c>
      <c r="L2941" t="s">
        <v>24737</v>
      </c>
      <c r="M2941" t="s">
        <v>8829</v>
      </c>
    </row>
    <row r="2942" spans="1:13" x14ac:dyDescent="0.3">
      <c r="A2942" t="s">
        <v>8841</v>
      </c>
      <c r="B2942" t="s">
        <v>4083</v>
      </c>
      <c r="C2942" t="s">
        <v>4084</v>
      </c>
      <c r="D2942" t="s">
        <v>4085</v>
      </c>
      <c r="E2942" t="s">
        <v>8554</v>
      </c>
      <c r="F2942" t="s">
        <v>8555</v>
      </c>
      <c r="L2942" t="s">
        <v>24292</v>
      </c>
      <c r="M2942" t="s">
        <v>8829</v>
      </c>
    </row>
    <row r="2943" spans="1:13" x14ac:dyDescent="0.3">
      <c r="A2943" t="s">
        <v>8842</v>
      </c>
      <c r="B2943" t="s">
        <v>356</v>
      </c>
      <c r="C2943" t="s">
        <v>357</v>
      </c>
      <c r="D2943" t="s">
        <v>358</v>
      </c>
      <c r="E2943" t="s">
        <v>8554</v>
      </c>
      <c r="F2943" t="s">
        <v>8555</v>
      </c>
      <c r="K2943" t="s">
        <v>359</v>
      </c>
      <c r="L2943" t="s">
        <v>23735</v>
      </c>
      <c r="M2943" t="s">
        <v>8829</v>
      </c>
    </row>
    <row r="2944" spans="1:13" x14ac:dyDescent="0.3">
      <c r="A2944" t="s">
        <v>8843</v>
      </c>
      <c r="B2944" t="s">
        <v>382</v>
      </c>
      <c r="C2944" t="s">
        <v>4104</v>
      </c>
      <c r="D2944" t="s">
        <v>384</v>
      </c>
      <c r="E2944" t="s">
        <v>8554</v>
      </c>
      <c r="F2944" t="s">
        <v>8555</v>
      </c>
      <c r="K2944" t="s">
        <v>8844</v>
      </c>
      <c r="L2944" t="s">
        <v>24296</v>
      </c>
      <c r="M2944" t="s">
        <v>8829</v>
      </c>
    </row>
    <row r="2945" spans="1:13" x14ac:dyDescent="0.3">
      <c r="A2945" t="s">
        <v>8845</v>
      </c>
      <c r="B2945" t="s">
        <v>4109</v>
      </c>
      <c r="C2945">
        <v>18271582018</v>
      </c>
      <c r="D2945" t="s">
        <v>4110</v>
      </c>
      <c r="E2945" t="s">
        <v>8554</v>
      </c>
      <c r="F2945" t="s">
        <v>8555</v>
      </c>
      <c r="L2945" t="s">
        <v>24297</v>
      </c>
      <c r="M2945" t="s">
        <v>8829</v>
      </c>
    </row>
    <row r="2946" spans="1:13" x14ac:dyDescent="0.3">
      <c r="A2946" t="s">
        <v>8846</v>
      </c>
      <c r="B2946" t="s">
        <v>2502</v>
      </c>
      <c r="C2946">
        <v>18064039730</v>
      </c>
      <c r="D2946" t="s">
        <v>2503</v>
      </c>
      <c r="E2946" t="s">
        <v>8554</v>
      </c>
      <c r="F2946" t="s">
        <v>8562</v>
      </c>
      <c r="K2946" t="s">
        <v>695</v>
      </c>
      <c r="L2946" t="s">
        <v>24098</v>
      </c>
      <c r="M2946" t="s">
        <v>8829</v>
      </c>
    </row>
    <row r="2947" spans="1:13" x14ac:dyDescent="0.3">
      <c r="A2947" t="s">
        <v>8847</v>
      </c>
      <c r="B2947" t="s">
        <v>1759</v>
      </c>
      <c r="C2947" t="s">
        <v>1760</v>
      </c>
      <c r="D2947" t="s">
        <v>1761</v>
      </c>
      <c r="E2947" t="s">
        <v>8554</v>
      </c>
      <c r="F2947" t="s">
        <v>8555</v>
      </c>
      <c r="K2947" t="s">
        <v>8848</v>
      </c>
      <c r="L2947" t="s">
        <v>24005</v>
      </c>
      <c r="M2947" t="s">
        <v>8829</v>
      </c>
    </row>
    <row r="2948" spans="1:13" x14ac:dyDescent="0.3">
      <c r="A2948" t="s">
        <v>1432</v>
      </c>
      <c r="B2948" t="s">
        <v>1433</v>
      </c>
      <c r="C2948" t="s">
        <v>1434</v>
      </c>
      <c r="D2948" t="s">
        <v>1435</v>
      </c>
      <c r="E2948" t="s">
        <v>1359</v>
      </c>
      <c r="F2948" t="s">
        <v>1360</v>
      </c>
      <c r="L2948" t="s">
        <v>23937</v>
      </c>
      <c r="M2948" t="s">
        <v>1362</v>
      </c>
    </row>
    <row r="2949" spans="1:13" x14ac:dyDescent="0.3">
      <c r="A2949" t="s">
        <v>8849</v>
      </c>
      <c r="B2949" t="s">
        <v>396</v>
      </c>
      <c r="C2949" t="s">
        <v>397</v>
      </c>
      <c r="D2949" t="s">
        <v>398</v>
      </c>
      <c r="E2949" t="s">
        <v>8554</v>
      </c>
      <c r="F2949" t="s">
        <v>8562</v>
      </c>
      <c r="K2949" t="s">
        <v>399</v>
      </c>
      <c r="L2949" t="s">
        <v>23744</v>
      </c>
      <c r="M2949" t="s">
        <v>8829</v>
      </c>
    </row>
    <row r="2950" spans="1:13" x14ac:dyDescent="0.3">
      <c r="A2950" t="s">
        <v>8850</v>
      </c>
      <c r="B2950" t="s">
        <v>401</v>
      </c>
      <c r="C2950" t="s">
        <v>3413</v>
      </c>
      <c r="D2950" t="s">
        <v>3414</v>
      </c>
      <c r="E2950" t="s">
        <v>8554</v>
      </c>
      <c r="F2950" t="s">
        <v>8555</v>
      </c>
      <c r="K2950" t="s">
        <v>4113</v>
      </c>
      <c r="L2950" t="s">
        <v>24243</v>
      </c>
      <c r="M2950" t="s">
        <v>8829</v>
      </c>
    </row>
    <row r="2951" spans="1:13" x14ac:dyDescent="0.3">
      <c r="A2951" t="s">
        <v>8851</v>
      </c>
      <c r="B2951" t="s">
        <v>563</v>
      </c>
      <c r="C2951" t="s">
        <v>564</v>
      </c>
      <c r="D2951" t="s">
        <v>565</v>
      </c>
      <c r="E2951" t="s">
        <v>8554</v>
      </c>
      <c r="F2951" t="s">
        <v>8562</v>
      </c>
      <c r="K2951" t="s">
        <v>2968</v>
      </c>
      <c r="L2951" t="s">
        <v>23783</v>
      </c>
      <c r="M2951" t="s">
        <v>8829</v>
      </c>
    </row>
    <row r="2952" spans="1:13" x14ac:dyDescent="0.3">
      <c r="A2952" t="s">
        <v>8852</v>
      </c>
      <c r="B2952" t="s">
        <v>2915</v>
      </c>
      <c r="C2952">
        <v>8618662920632</v>
      </c>
      <c r="D2952" t="s">
        <v>2977</v>
      </c>
      <c r="E2952" t="s">
        <v>8554</v>
      </c>
      <c r="F2952" t="s">
        <v>8555</v>
      </c>
      <c r="K2952" t="s">
        <v>2804</v>
      </c>
      <c r="L2952" t="s">
        <v>24170</v>
      </c>
      <c r="M2952" t="s">
        <v>8829</v>
      </c>
    </row>
    <row r="2953" spans="1:13" x14ac:dyDescent="0.3">
      <c r="A2953" t="s">
        <v>8853</v>
      </c>
      <c r="B2953" t="s">
        <v>8854</v>
      </c>
      <c r="C2953" t="s">
        <v>8855</v>
      </c>
      <c r="D2953" t="s">
        <v>8856</v>
      </c>
      <c r="E2953" t="s">
        <v>8554</v>
      </c>
      <c r="F2953" t="s">
        <v>8555</v>
      </c>
      <c r="L2953" t="s">
        <v>24738</v>
      </c>
      <c r="M2953" t="s">
        <v>8829</v>
      </c>
    </row>
    <row r="2954" spans="1:13" x14ac:dyDescent="0.3">
      <c r="A2954" t="s">
        <v>8857</v>
      </c>
      <c r="B2954" t="s">
        <v>6788</v>
      </c>
      <c r="C2954" t="s">
        <v>6789</v>
      </c>
      <c r="D2954" t="s">
        <v>6705</v>
      </c>
      <c r="E2954" t="s">
        <v>8554</v>
      </c>
      <c r="F2954" t="s">
        <v>8555</v>
      </c>
      <c r="K2954" t="s">
        <v>6790</v>
      </c>
      <c r="L2954" t="s">
        <v>24509</v>
      </c>
      <c r="M2954" t="s">
        <v>8858</v>
      </c>
    </row>
    <row r="2955" spans="1:13" x14ac:dyDescent="0.3">
      <c r="A2955" t="s">
        <v>8859</v>
      </c>
      <c r="B2955" t="s">
        <v>6251</v>
      </c>
      <c r="C2955" t="s">
        <v>6252</v>
      </c>
      <c r="D2955" t="s">
        <v>6253</v>
      </c>
      <c r="E2955" t="s">
        <v>8554</v>
      </c>
      <c r="F2955" t="s">
        <v>8555</v>
      </c>
      <c r="K2955" t="s">
        <v>8127</v>
      </c>
      <c r="L2955" t="s">
        <v>24484</v>
      </c>
      <c r="M2955" t="s">
        <v>8858</v>
      </c>
    </row>
    <row r="2956" spans="1:13" x14ac:dyDescent="0.3">
      <c r="A2956" t="s">
        <v>8860</v>
      </c>
      <c r="B2956" t="s">
        <v>4151</v>
      </c>
      <c r="C2956" t="s">
        <v>4152</v>
      </c>
      <c r="D2956" t="s">
        <v>4153</v>
      </c>
      <c r="E2956" t="s">
        <v>8554</v>
      </c>
      <c r="F2956" t="s">
        <v>8562</v>
      </c>
      <c r="K2956" t="s">
        <v>8861</v>
      </c>
      <c r="L2956" t="s">
        <v>24354</v>
      </c>
      <c r="M2956" t="s">
        <v>8858</v>
      </c>
    </row>
    <row r="2957" spans="1:13" x14ac:dyDescent="0.3">
      <c r="A2957" t="s">
        <v>8862</v>
      </c>
      <c r="B2957" t="s">
        <v>729</v>
      </c>
      <c r="C2957" t="s">
        <v>730</v>
      </c>
      <c r="D2957" t="s">
        <v>731</v>
      </c>
      <c r="E2957" t="s">
        <v>8554</v>
      </c>
      <c r="F2957" t="s">
        <v>8562</v>
      </c>
      <c r="K2957" t="s">
        <v>8861</v>
      </c>
      <c r="M2957" t="s">
        <v>8858</v>
      </c>
    </row>
    <row r="2958" spans="1:13" x14ac:dyDescent="0.3">
      <c r="A2958" t="s">
        <v>8863</v>
      </c>
      <c r="B2958" t="s">
        <v>6831</v>
      </c>
      <c r="C2958" t="s">
        <v>6832</v>
      </c>
      <c r="D2958" t="s">
        <v>6833</v>
      </c>
      <c r="E2958" t="s">
        <v>8554</v>
      </c>
      <c r="F2958" t="s">
        <v>8555</v>
      </c>
      <c r="K2958" t="s">
        <v>8864</v>
      </c>
      <c r="M2958" t="s">
        <v>8858</v>
      </c>
    </row>
    <row r="2959" spans="1:13" x14ac:dyDescent="0.3">
      <c r="A2959" t="s">
        <v>1436</v>
      </c>
      <c r="B2959" t="s">
        <v>49</v>
      </c>
      <c r="C2959" t="s">
        <v>50</v>
      </c>
      <c r="D2959" t="s">
        <v>51</v>
      </c>
      <c r="E2959" t="s">
        <v>1359</v>
      </c>
      <c r="F2959" t="s">
        <v>1360</v>
      </c>
      <c r="J2959" s="1">
        <v>43718</v>
      </c>
      <c r="K2959" t="s">
        <v>52</v>
      </c>
      <c r="L2959" t="s">
        <v>23669</v>
      </c>
      <c r="M2959" t="s">
        <v>1362</v>
      </c>
    </row>
    <row r="2960" spans="1:13" x14ac:dyDescent="0.3">
      <c r="A2960" t="s">
        <v>8865</v>
      </c>
      <c r="B2960" t="s">
        <v>4659</v>
      </c>
      <c r="C2960">
        <v>8618162595016</v>
      </c>
      <c r="D2960" t="s">
        <v>4660</v>
      </c>
      <c r="E2960" t="s">
        <v>8554</v>
      </c>
      <c r="F2960" t="s">
        <v>8866</v>
      </c>
      <c r="K2960" t="s">
        <v>8867</v>
      </c>
      <c r="L2960" t="s">
        <v>24355</v>
      </c>
      <c r="M2960" t="s">
        <v>8858</v>
      </c>
    </row>
    <row r="2961" spans="1:13" x14ac:dyDescent="0.3">
      <c r="A2961" t="s">
        <v>8868</v>
      </c>
      <c r="B2961" t="s">
        <v>1172</v>
      </c>
      <c r="C2961" t="s">
        <v>1173</v>
      </c>
      <c r="D2961" t="s">
        <v>1174</v>
      </c>
      <c r="E2961" t="s">
        <v>8554</v>
      </c>
      <c r="F2961" t="s">
        <v>8555</v>
      </c>
      <c r="K2961" t="s">
        <v>8869</v>
      </c>
      <c r="M2961" t="s">
        <v>8858</v>
      </c>
    </row>
    <row r="2962" spans="1:13" x14ac:dyDescent="0.3">
      <c r="A2962" t="s">
        <v>8870</v>
      </c>
      <c r="B2962" t="s">
        <v>711</v>
      </c>
      <c r="C2962" t="s">
        <v>712</v>
      </c>
      <c r="D2962" t="s">
        <v>713</v>
      </c>
      <c r="E2962" t="s">
        <v>8554</v>
      </c>
      <c r="F2962" t="s">
        <v>8555</v>
      </c>
      <c r="K2962" t="s">
        <v>714</v>
      </c>
      <c r="M2962" t="s">
        <v>8858</v>
      </c>
    </row>
    <row r="2963" spans="1:13" x14ac:dyDescent="0.3">
      <c r="A2963" t="s">
        <v>8871</v>
      </c>
      <c r="B2963" t="s">
        <v>603</v>
      </c>
      <c r="C2963" t="s">
        <v>604</v>
      </c>
      <c r="D2963" t="s">
        <v>605</v>
      </c>
      <c r="E2963" t="s">
        <v>8554</v>
      </c>
      <c r="F2963" t="s">
        <v>8555</v>
      </c>
      <c r="K2963" t="s">
        <v>1199</v>
      </c>
      <c r="M2963" t="s">
        <v>8858</v>
      </c>
    </row>
    <row r="2964" spans="1:13" x14ac:dyDescent="0.3">
      <c r="A2964" t="s">
        <v>8872</v>
      </c>
      <c r="B2964" t="s">
        <v>567</v>
      </c>
      <c r="C2964" t="s">
        <v>568</v>
      </c>
      <c r="D2964" t="s">
        <v>569</v>
      </c>
      <c r="E2964" t="s">
        <v>8554</v>
      </c>
      <c r="F2964" t="s">
        <v>8562</v>
      </c>
      <c r="K2964" t="s">
        <v>8861</v>
      </c>
      <c r="L2964" t="s">
        <v>23752</v>
      </c>
      <c r="M2964" t="s">
        <v>8858</v>
      </c>
    </row>
    <row r="2965" spans="1:13" x14ac:dyDescent="0.3">
      <c r="A2965" t="s">
        <v>8873</v>
      </c>
      <c r="B2965" t="s">
        <v>4749</v>
      </c>
      <c r="C2965" t="s">
        <v>4750</v>
      </c>
      <c r="D2965" t="s">
        <v>4751</v>
      </c>
      <c r="E2965" t="s">
        <v>8554</v>
      </c>
      <c r="F2965" t="s">
        <v>8562</v>
      </c>
      <c r="K2965" t="s">
        <v>8861</v>
      </c>
      <c r="M2965" t="s">
        <v>8858</v>
      </c>
    </row>
    <row r="2966" spans="1:13" x14ac:dyDescent="0.3">
      <c r="A2966" t="s">
        <v>8874</v>
      </c>
      <c r="B2966" t="s">
        <v>4753</v>
      </c>
      <c r="C2966" t="s">
        <v>4754</v>
      </c>
      <c r="D2966" t="s">
        <v>4755</v>
      </c>
      <c r="E2966" t="s">
        <v>8554</v>
      </c>
      <c r="F2966" t="s">
        <v>8562</v>
      </c>
      <c r="K2966" t="s">
        <v>4277</v>
      </c>
      <c r="M2966" t="s">
        <v>8858</v>
      </c>
    </row>
    <row r="2967" spans="1:13" x14ac:dyDescent="0.3">
      <c r="A2967" t="s">
        <v>8875</v>
      </c>
      <c r="B2967" t="s">
        <v>463</v>
      </c>
      <c r="C2967">
        <v>8613053388919</v>
      </c>
      <c r="D2967" t="s">
        <v>575</v>
      </c>
      <c r="E2967" t="s">
        <v>8554</v>
      </c>
      <c r="F2967" t="s">
        <v>8876</v>
      </c>
      <c r="K2967" t="s">
        <v>8877</v>
      </c>
      <c r="L2967" t="s">
        <v>23747</v>
      </c>
      <c r="M2967" t="s">
        <v>8858</v>
      </c>
    </row>
    <row r="2968" spans="1:13" x14ac:dyDescent="0.3">
      <c r="A2968" t="s">
        <v>8878</v>
      </c>
      <c r="B2968" t="s">
        <v>8879</v>
      </c>
      <c r="C2968" t="s">
        <v>8880</v>
      </c>
      <c r="D2968" t="s">
        <v>8881</v>
      </c>
      <c r="E2968" t="s">
        <v>8554</v>
      </c>
      <c r="F2968" t="s">
        <v>8613</v>
      </c>
      <c r="K2968" t="s">
        <v>8882</v>
      </c>
      <c r="L2968" t="s">
        <v>24739</v>
      </c>
      <c r="M2968" t="s">
        <v>8858</v>
      </c>
    </row>
    <row r="2969" spans="1:13" x14ac:dyDescent="0.3">
      <c r="A2969" t="s">
        <v>8883</v>
      </c>
      <c r="B2969" t="s">
        <v>4734</v>
      </c>
      <c r="C2969" t="s">
        <v>4735</v>
      </c>
      <c r="D2969" t="s">
        <v>4736</v>
      </c>
      <c r="E2969" t="s">
        <v>8554</v>
      </c>
      <c r="F2969" t="s">
        <v>8562</v>
      </c>
      <c r="K2969" t="s">
        <v>4277</v>
      </c>
      <c r="L2969" t="s">
        <v>24366</v>
      </c>
      <c r="M2969" t="s">
        <v>8858</v>
      </c>
    </row>
    <row r="2970" spans="1:13" x14ac:dyDescent="0.3">
      <c r="A2970" t="s">
        <v>1437</v>
      </c>
      <c r="B2970" t="s">
        <v>54</v>
      </c>
      <c r="C2970">
        <f>86+8618523575427</f>
        <v>8618523575513</v>
      </c>
      <c r="D2970" t="s">
        <v>55</v>
      </c>
      <c r="E2970" t="s">
        <v>1359</v>
      </c>
      <c r="F2970" t="s">
        <v>1438</v>
      </c>
      <c r="K2970" t="s">
        <v>57</v>
      </c>
      <c r="L2970" t="s">
        <v>23670</v>
      </c>
      <c r="M2970" t="s">
        <v>1362</v>
      </c>
    </row>
    <row r="2971" spans="1:13" x14ac:dyDescent="0.3">
      <c r="A2971" t="s">
        <v>8884</v>
      </c>
      <c r="B2971" t="s">
        <v>5535</v>
      </c>
      <c r="C2971">
        <v>18661161657</v>
      </c>
      <c r="D2971" t="s">
        <v>5536</v>
      </c>
      <c r="E2971" t="s">
        <v>8554</v>
      </c>
      <c r="F2971" t="s">
        <v>8555</v>
      </c>
      <c r="K2971" t="s">
        <v>8885</v>
      </c>
      <c r="L2971" t="s">
        <v>24741</v>
      </c>
      <c r="M2971" t="s">
        <v>8858</v>
      </c>
    </row>
    <row r="2972" spans="1:13" x14ac:dyDescent="0.3">
      <c r="A2972" t="s">
        <v>8886</v>
      </c>
      <c r="B2972" t="s">
        <v>1785</v>
      </c>
      <c r="C2972" t="s">
        <v>1786</v>
      </c>
      <c r="D2972" t="s">
        <v>1787</v>
      </c>
      <c r="E2972" t="s">
        <v>8554</v>
      </c>
      <c r="F2972" t="s">
        <v>8555</v>
      </c>
      <c r="K2972" t="s">
        <v>8887</v>
      </c>
      <c r="L2972" t="s">
        <v>24008</v>
      </c>
      <c r="M2972" t="s">
        <v>8858</v>
      </c>
    </row>
    <row r="2973" spans="1:13" x14ac:dyDescent="0.3">
      <c r="A2973" t="s">
        <v>8888</v>
      </c>
      <c r="B2973" t="s">
        <v>8889</v>
      </c>
      <c r="C2973">
        <v>8618854110848</v>
      </c>
      <c r="D2973" t="s">
        <v>8890</v>
      </c>
      <c r="E2973" t="s">
        <v>8554</v>
      </c>
      <c r="F2973" t="s">
        <v>8555</v>
      </c>
      <c r="K2973" t="s">
        <v>8891</v>
      </c>
      <c r="L2973" t="s">
        <v>23747</v>
      </c>
      <c r="M2973" t="s">
        <v>8858</v>
      </c>
    </row>
    <row r="2974" spans="1:13" x14ac:dyDescent="0.3">
      <c r="A2974" t="s">
        <v>8892</v>
      </c>
      <c r="B2974" t="s">
        <v>1850</v>
      </c>
      <c r="C2974">
        <v>13517196568</v>
      </c>
      <c r="D2974" t="s">
        <v>1851</v>
      </c>
      <c r="E2974" t="s">
        <v>8554</v>
      </c>
      <c r="F2974" t="s">
        <v>8555</v>
      </c>
      <c r="K2974" t="s">
        <v>461</v>
      </c>
      <c r="L2974" t="s">
        <v>24743</v>
      </c>
      <c r="M2974" t="s">
        <v>8858</v>
      </c>
    </row>
    <row r="2975" spans="1:13" x14ac:dyDescent="0.3">
      <c r="A2975" t="s">
        <v>8893</v>
      </c>
      <c r="B2975" t="s">
        <v>1867</v>
      </c>
      <c r="C2975">
        <v>8613125175253</v>
      </c>
      <c r="D2975" t="s">
        <v>1868</v>
      </c>
      <c r="E2975" t="s">
        <v>8554</v>
      </c>
      <c r="F2975" t="s">
        <v>8555</v>
      </c>
      <c r="K2975" t="s">
        <v>2621</v>
      </c>
      <c r="M2975" t="s">
        <v>8858</v>
      </c>
    </row>
    <row r="2976" spans="1:13" x14ac:dyDescent="0.3">
      <c r="A2976" t="s">
        <v>8894</v>
      </c>
      <c r="B2976" t="s">
        <v>454</v>
      </c>
      <c r="C2976">
        <v>8619821570922</v>
      </c>
      <c r="D2976" t="s">
        <v>455</v>
      </c>
      <c r="E2976" t="s">
        <v>8554</v>
      </c>
      <c r="F2976" t="s">
        <v>8555</v>
      </c>
      <c r="K2976" t="s">
        <v>8895</v>
      </c>
      <c r="L2976" t="s">
        <v>23763</v>
      </c>
      <c r="M2976" t="s">
        <v>8896</v>
      </c>
    </row>
    <row r="2977" spans="1:13" x14ac:dyDescent="0.3">
      <c r="A2977" t="s">
        <v>8897</v>
      </c>
      <c r="B2977" t="s">
        <v>4206</v>
      </c>
      <c r="C2977" t="s">
        <v>4156</v>
      </c>
      <c r="D2977" t="s">
        <v>5722</v>
      </c>
      <c r="E2977" t="s">
        <v>8554</v>
      </c>
      <c r="F2977" t="s">
        <v>8555</v>
      </c>
      <c r="K2977" t="s">
        <v>5723</v>
      </c>
      <c r="L2977" t="s">
        <v>24744</v>
      </c>
      <c r="M2977" t="s">
        <v>8896</v>
      </c>
    </row>
    <row r="2978" spans="1:13" x14ac:dyDescent="0.3">
      <c r="A2978" t="s">
        <v>8898</v>
      </c>
      <c r="B2978" t="s">
        <v>427</v>
      </c>
      <c r="C2978" t="s">
        <v>428</v>
      </c>
      <c r="D2978" t="s">
        <v>429</v>
      </c>
      <c r="E2978" t="s">
        <v>8554</v>
      </c>
      <c r="F2978" t="s">
        <v>8562</v>
      </c>
      <c r="K2978" t="s">
        <v>8861</v>
      </c>
      <c r="M2978" t="s">
        <v>8896</v>
      </c>
    </row>
    <row r="2979" spans="1:13" x14ac:dyDescent="0.3">
      <c r="A2979" t="s">
        <v>8899</v>
      </c>
      <c r="B2979" t="s">
        <v>1261</v>
      </c>
      <c r="C2979">
        <v>8616621771607</v>
      </c>
      <c r="D2979" t="s">
        <v>1262</v>
      </c>
      <c r="E2979" t="s">
        <v>8554</v>
      </c>
      <c r="F2979" t="s">
        <v>8555</v>
      </c>
      <c r="K2979" t="s">
        <v>1263</v>
      </c>
      <c r="M2979" t="s">
        <v>8896</v>
      </c>
    </row>
    <row r="2980" spans="1:13" x14ac:dyDescent="0.3">
      <c r="A2980" t="s">
        <v>8900</v>
      </c>
      <c r="B2980" t="s">
        <v>2995</v>
      </c>
      <c r="C2980">
        <v>15871464247</v>
      </c>
      <c r="D2980" t="s">
        <v>2996</v>
      </c>
      <c r="E2980" t="s">
        <v>8554</v>
      </c>
      <c r="F2980" t="s">
        <v>8555</v>
      </c>
      <c r="K2980" t="s">
        <v>8901</v>
      </c>
      <c r="L2980" t="s">
        <v>24174</v>
      </c>
      <c r="M2980" t="s">
        <v>8896</v>
      </c>
    </row>
    <row r="2981" spans="1:13" x14ac:dyDescent="0.3">
      <c r="A2981" t="s">
        <v>1439</v>
      </c>
      <c r="B2981" t="s">
        <v>891</v>
      </c>
      <c r="C2981" t="s">
        <v>892</v>
      </c>
      <c r="D2981" t="s">
        <v>893</v>
      </c>
      <c r="E2981" t="s">
        <v>1359</v>
      </c>
      <c r="F2981" t="s">
        <v>1360</v>
      </c>
      <c r="J2981" s="1">
        <v>43909</v>
      </c>
      <c r="K2981" t="s">
        <v>894</v>
      </c>
      <c r="L2981" t="s">
        <v>23835</v>
      </c>
      <c r="M2981" t="s">
        <v>1440</v>
      </c>
    </row>
    <row r="2982" spans="1:13" x14ac:dyDescent="0.3">
      <c r="A2982" t="s">
        <v>8902</v>
      </c>
      <c r="B2982" t="s">
        <v>8903</v>
      </c>
      <c r="C2982" t="s">
        <v>8904</v>
      </c>
      <c r="D2982" t="s">
        <v>8905</v>
      </c>
      <c r="E2982" t="s">
        <v>8554</v>
      </c>
      <c r="F2982" t="s">
        <v>8906</v>
      </c>
      <c r="K2982" t="s">
        <v>98</v>
      </c>
      <c r="L2982" t="s">
        <v>24742</v>
      </c>
      <c r="M2982" t="s">
        <v>8896</v>
      </c>
    </row>
    <row r="2983" spans="1:13" x14ac:dyDescent="0.3">
      <c r="A2983" t="s">
        <v>8907</v>
      </c>
      <c r="B2983" t="s">
        <v>8908</v>
      </c>
      <c r="C2983" t="s">
        <v>8909</v>
      </c>
      <c r="D2983" t="s">
        <v>8910</v>
      </c>
      <c r="E2983" t="s">
        <v>8554</v>
      </c>
      <c r="F2983" t="s">
        <v>8562</v>
      </c>
      <c r="K2983" t="s">
        <v>102</v>
      </c>
      <c r="L2983" t="s">
        <v>24740</v>
      </c>
      <c r="M2983" t="s">
        <v>8896</v>
      </c>
    </row>
    <row r="2984" spans="1:13" x14ac:dyDescent="0.3">
      <c r="A2984" t="s">
        <v>8911</v>
      </c>
      <c r="B2984" t="s">
        <v>4236</v>
      </c>
      <c r="C2984" t="s">
        <v>4237</v>
      </c>
      <c r="D2984" t="s">
        <v>4238</v>
      </c>
      <c r="E2984" t="s">
        <v>8554</v>
      </c>
      <c r="F2984" t="s">
        <v>8562</v>
      </c>
      <c r="K2984" t="s">
        <v>8861</v>
      </c>
      <c r="L2984" t="s">
        <v>24350</v>
      </c>
      <c r="M2984" t="s">
        <v>8896</v>
      </c>
    </row>
    <row r="2985" spans="1:13" x14ac:dyDescent="0.3">
      <c r="A2985" t="s">
        <v>8912</v>
      </c>
      <c r="B2985" t="s">
        <v>4162</v>
      </c>
      <c r="C2985">
        <v>8617717235263</v>
      </c>
      <c r="D2985" t="s">
        <v>4163</v>
      </c>
      <c r="E2985" t="s">
        <v>8554</v>
      </c>
      <c r="F2985" t="s">
        <v>8555</v>
      </c>
      <c r="K2985" t="s">
        <v>4165</v>
      </c>
      <c r="M2985" t="s">
        <v>8896</v>
      </c>
    </row>
    <row r="2986" spans="1:13" x14ac:dyDescent="0.3">
      <c r="A2986" t="s">
        <v>8913</v>
      </c>
      <c r="B2986" t="s">
        <v>5690</v>
      </c>
      <c r="C2986" t="s">
        <v>5691</v>
      </c>
      <c r="D2986" t="s">
        <v>5692</v>
      </c>
      <c r="E2986" t="s">
        <v>8554</v>
      </c>
      <c r="F2986" t="s">
        <v>8914</v>
      </c>
      <c r="K2986" t="s">
        <v>5694</v>
      </c>
      <c r="M2986" t="s">
        <v>8896</v>
      </c>
    </row>
    <row r="2987" spans="1:13" x14ac:dyDescent="0.3">
      <c r="A2987" t="s">
        <v>8915</v>
      </c>
      <c r="B2987" t="s">
        <v>8916</v>
      </c>
      <c r="C2987">
        <v>8613270709979</v>
      </c>
      <c r="D2987" t="s">
        <v>8917</v>
      </c>
      <c r="E2987" t="s">
        <v>8554</v>
      </c>
      <c r="F2987" t="s">
        <v>8555</v>
      </c>
      <c r="K2987" t="s">
        <v>8918</v>
      </c>
      <c r="M2987" t="s">
        <v>8896</v>
      </c>
    </row>
    <row r="2988" spans="1:13" x14ac:dyDescent="0.3">
      <c r="A2988" t="s">
        <v>8919</v>
      </c>
      <c r="B2988" t="s">
        <v>502</v>
      </c>
      <c r="C2988" t="s">
        <v>503</v>
      </c>
      <c r="D2988" t="s">
        <v>504</v>
      </c>
      <c r="E2988" t="s">
        <v>8554</v>
      </c>
      <c r="F2988" t="s">
        <v>8555</v>
      </c>
      <c r="K2988" t="s">
        <v>8920</v>
      </c>
      <c r="M2988" t="s">
        <v>8896</v>
      </c>
    </row>
    <row r="2989" spans="1:13" x14ac:dyDescent="0.3">
      <c r="A2989" t="s">
        <v>8921</v>
      </c>
      <c r="B2989" t="s">
        <v>1867</v>
      </c>
      <c r="C2989">
        <v>8615827338311</v>
      </c>
      <c r="D2989" t="s">
        <v>1949</v>
      </c>
      <c r="E2989" t="s">
        <v>8554</v>
      </c>
      <c r="F2989" t="s">
        <v>8555</v>
      </c>
      <c r="K2989" t="s">
        <v>1869</v>
      </c>
      <c r="M2989" t="s">
        <v>8896</v>
      </c>
    </row>
    <row r="2990" spans="1:13" x14ac:dyDescent="0.3">
      <c r="A2990" t="s">
        <v>8922</v>
      </c>
      <c r="B2990" t="s">
        <v>768</v>
      </c>
      <c r="C2990">
        <v>8615851462628</v>
      </c>
      <c r="D2990" t="s">
        <v>769</v>
      </c>
      <c r="E2990" t="s">
        <v>8554</v>
      </c>
      <c r="F2990" t="s">
        <v>8555</v>
      </c>
      <c r="K2990" t="s">
        <v>770</v>
      </c>
      <c r="M2990" t="s">
        <v>8896</v>
      </c>
    </row>
    <row r="2991" spans="1:13" x14ac:dyDescent="0.3">
      <c r="A2991" t="s">
        <v>8923</v>
      </c>
      <c r="B2991" t="s">
        <v>3654</v>
      </c>
      <c r="C2991">
        <v>8617771199833</v>
      </c>
      <c r="D2991" t="s">
        <v>3655</v>
      </c>
      <c r="E2991" t="s">
        <v>8554</v>
      </c>
      <c r="F2991" t="s">
        <v>8555</v>
      </c>
      <c r="K2991" t="s">
        <v>4216</v>
      </c>
      <c r="M2991" t="s">
        <v>8896</v>
      </c>
    </row>
    <row r="2992" spans="1:13" x14ac:dyDescent="0.3">
      <c r="A2992" t="s">
        <v>1441</v>
      </c>
      <c r="B2992" t="s">
        <v>59</v>
      </c>
      <c r="C2992" t="s">
        <v>60</v>
      </c>
      <c r="D2992" t="s">
        <v>61</v>
      </c>
      <c r="E2992" t="s">
        <v>1359</v>
      </c>
      <c r="F2992" t="s">
        <v>1428</v>
      </c>
      <c r="J2992" s="1">
        <v>43973</v>
      </c>
      <c r="K2992" t="s">
        <v>62</v>
      </c>
      <c r="L2992" t="s">
        <v>23671</v>
      </c>
      <c r="M2992" t="s">
        <v>1440</v>
      </c>
    </row>
    <row r="2993" spans="1:13" x14ac:dyDescent="0.3">
      <c r="A2993" t="s">
        <v>8924</v>
      </c>
      <c r="B2993" t="s">
        <v>1177</v>
      </c>
      <c r="C2993" t="s">
        <v>1178</v>
      </c>
      <c r="D2993" t="s">
        <v>1179</v>
      </c>
      <c r="E2993" t="s">
        <v>8554</v>
      </c>
      <c r="F2993" t="s">
        <v>8562</v>
      </c>
      <c r="K2993" t="s">
        <v>8861</v>
      </c>
      <c r="M2993" t="s">
        <v>8896</v>
      </c>
    </row>
    <row r="2994" spans="1:13" x14ac:dyDescent="0.3">
      <c r="A2994" t="s">
        <v>8925</v>
      </c>
      <c r="B2994" t="s">
        <v>590</v>
      </c>
      <c r="C2994" t="s">
        <v>591</v>
      </c>
      <c r="D2994" t="s">
        <v>592</v>
      </c>
      <c r="E2994" t="s">
        <v>8554</v>
      </c>
      <c r="F2994" t="s">
        <v>8555</v>
      </c>
      <c r="K2994" t="s">
        <v>593</v>
      </c>
      <c r="M2994" t="s">
        <v>8896</v>
      </c>
    </row>
    <row r="2995" spans="1:13" x14ac:dyDescent="0.3">
      <c r="A2995" t="s">
        <v>8926</v>
      </c>
      <c r="B2995" t="s">
        <v>1944</v>
      </c>
      <c r="C2995" t="s">
        <v>1945</v>
      </c>
      <c r="D2995" t="s">
        <v>1946</v>
      </c>
      <c r="E2995" t="s">
        <v>8554</v>
      </c>
      <c r="F2995" t="s">
        <v>8555</v>
      </c>
      <c r="K2995" t="s">
        <v>8927</v>
      </c>
      <c r="M2995" t="s">
        <v>8896</v>
      </c>
    </row>
    <row r="2996" spans="1:13" x14ac:dyDescent="0.3">
      <c r="A2996" t="s">
        <v>8928</v>
      </c>
      <c r="B2996" t="s">
        <v>4695</v>
      </c>
      <c r="C2996">
        <v>8615553101303</v>
      </c>
      <c r="D2996" t="s">
        <v>4696</v>
      </c>
      <c r="E2996" t="s">
        <v>8554</v>
      </c>
      <c r="F2996" t="s">
        <v>8562</v>
      </c>
      <c r="K2996" t="s">
        <v>8929</v>
      </c>
      <c r="M2996" t="s">
        <v>8896</v>
      </c>
    </row>
    <row r="2997" spans="1:13" x14ac:dyDescent="0.3">
      <c r="A2997" t="s">
        <v>8930</v>
      </c>
      <c r="B2997" t="s">
        <v>3085</v>
      </c>
      <c r="C2997" t="s">
        <v>3086</v>
      </c>
      <c r="D2997" t="s">
        <v>3087</v>
      </c>
      <c r="E2997" t="s">
        <v>8554</v>
      </c>
      <c r="F2997" t="s">
        <v>8555</v>
      </c>
      <c r="K2997" t="s">
        <v>2804</v>
      </c>
      <c r="M2997" t="s">
        <v>8896</v>
      </c>
    </row>
    <row r="2998" spans="1:13" x14ac:dyDescent="0.3">
      <c r="A2998" t="s">
        <v>8931</v>
      </c>
      <c r="B2998" t="s">
        <v>8932</v>
      </c>
      <c r="C2998" t="s">
        <v>8933</v>
      </c>
      <c r="D2998" t="s">
        <v>8934</v>
      </c>
      <c r="E2998" t="s">
        <v>8554</v>
      </c>
      <c r="F2998" t="s">
        <v>8555</v>
      </c>
      <c r="K2998" t="s">
        <v>420</v>
      </c>
      <c r="M2998" t="s">
        <v>8935</v>
      </c>
    </row>
    <row r="2999" spans="1:13" x14ac:dyDescent="0.3">
      <c r="A2999" t="s">
        <v>8936</v>
      </c>
      <c r="B2999" t="s">
        <v>1808</v>
      </c>
      <c r="C2999" t="s">
        <v>3749</v>
      </c>
      <c r="D2999" t="s">
        <v>3750</v>
      </c>
      <c r="E2999" t="s">
        <v>8554</v>
      </c>
      <c r="F2999" t="s">
        <v>8555</v>
      </c>
      <c r="K2999" t="s">
        <v>8937</v>
      </c>
      <c r="M2999" t="s">
        <v>8935</v>
      </c>
    </row>
    <row r="3000" spans="1:13" x14ac:dyDescent="0.3">
      <c r="A3000" t="s">
        <v>8938</v>
      </c>
      <c r="B3000" t="s">
        <v>1189</v>
      </c>
      <c r="C3000">
        <v>8613854830608</v>
      </c>
      <c r="D3000" t="s">
        <v>1190</v>
      </c>
      <c r="E3000" t="s">
        <v>8554</v>
      </c>
      <c r="F3000" t="s">
        <v>8555</v>
      </c>
      <c r="K3000" t="s">
        <v>1191</v>
      </c>
      <c r="M3000" t="s">
        <v>8935</v>
      </c>
    </row>
    <row r="3001" spans="1:13" x14ac:dyDescent="0.3">
      <c r="A3001" t="s">
        <v>8939</v>
      </c>
      <c r="B3001" t="s">
        <v>2616</v>
      </c>
      <c r="C3001">
        <v>8613475558980</v>
      </c>
      <c r="D3001" t="s">
        <v>2617</v>
      </c>
      <c r="E3001" t="s">
        <v>8554</v>
      </c>
      <c r="F3001" t="s">
        <v>8555</v>
      </c>
      <c r="K3001" t="s">
        <v>8940</v>
      </c>
      <c r="M3001" t="s">
        <v>8935</v>
      </c>
    </row>
    <row r="3002" spans="1:13" x14ac:dyDescent="0.3">
      <c r="A3002" t="s">
        <v>8941</v>
      </c>
      <c r="B3002" t="s">
        <v>4665</v>
      </c>
      <c r="C3002" t="s">
        <v>4666</v>
      </c>
      <c r="D3002" t="s">
        <v>4667</v>
      </c>
      <c r="E3002" t="s">
        <v>8554</v>
      </c>
      <c r="F3002" t="s">
        <v>8562</v>
      </c>
      <c r="K3002" t="s">
        <v>8861</v>
      </c>
      <c r="M3002" t="s">
        <v>8935</v>
      </c>
    </row>
    <row r="3003" spans="1:13" x14ac:dyDescent="0.3">
      <c r="A3003" t="s">
        <v>190</v>
      </c>
      <c r="B3003" t="s">
        <v>191</v>
      </c>
      <c r="C3003" t="s">
        <v>192</v>
      </c>
      <c r="D3003" t="s">
        <v>193</v>
      </c>
      <c r="E3003" t="s">
        <v>14</v>
      </c>
      <c r="F3003" t="s">
        <v>15</v>
      </c>
      <c r="L3003" t="s">
        <v>23696</v>
      </c>
      <c r="M3003" t="s">
        <v>112</v>
      </c>
    </row>
    <row r="3004" spans="1:13" x14ac:dyDescent="0.3">
      <c r="A3004" t="s">
        <v>1442</v>
      </c>
      <c r="B3004" t="s">
        <v>64</v>
      </c>
      <c r="C3004">
        <f>86+86-13806087780</f>
        <v>-13806087608</v>
      </c>
      <c r="D3004" t="s">
        <v>65</v>
      </c>
      <c r="E3004" t="s">
        <v>1359</v>
      </c>
      <c r="F3004" t="s">
        <v>1443</v>
      </c>
      <c r="J3004" s="1">
        <v>44011</v>
      </c>
      <c r="K3004" t="s">
        <v>66</v>
      </c>
      <c r="L3004" t="s">
        <v>23672</v>
      </c>
      <c r="M3004" t="s">
        <v>1440</v>
      </c>
    </row>
    <row r="3005" spans="1:13" x14ac:dyDescent="0.3">
      <c r="A3005" t="s">
        <v>8942</v>
      </c>
      <c r="B3005" t="s">
        <v>481</v>
      </c>
      <c r="C3005">
        <v>8615553348166</v>
      </c>
      <c r="D3005" t="s">
        <v>482</v>
      </c>
      <c r="E3005" t="s">
        <v>8554</v>
      </c>
      <c r="F3005" t="s">
        <v>8555</v>
      </c>
      <c r="K3005" t="s">
        <v>8943</v>
      </c>
      <c r="M3005" t="s">
        <v>8935</v>
      </c>
    </row>
    <row r="3006" spans="1:13" x14ac:dyDescent="0.3">
      <c r="A3006" t="s">
        <v>8944</v>
      </c>
      <c r="B3006" t="s">
        <v>8945</v>
      </c>
      <c r="C3006" t="s">
        <v>8946</v>
      </c>
      <c r="D3006" t="s">
        <v>8947</v>
      </c>
      <c r="E3006" t="s">
        <v>8554</v>
      </c>
      <c r="F3006" t="s">
        <v>8555</v>
      </c>
      <c r="K3006" t="s">
        <v>3700</v>
      </c>
      <c r="M3006" t="s">
        <v>8935</v>
      </c>
    </row>
    <row r="3007" spans="1:13" x14ac:dyDescent="0.3">
      <c r="A3007" t="s">
        <v>8948</v>
      </c>
      <c r="B3007" t="s">
        <v>1967</v>
      </c>
      <c r="C3007">
        <v>8615624488783</v>
      </c>
      <c r="D3007" t="s">
        <v>1968</v>
      </c>
      <c r="E3007" t="s">
        <v>8554</v>
      </c>
      <c r="F3007" t="s">
        <v>8876</v>
      </c>
      <c r="K3007" t="s">
        <v>8949</v>
      </c>
      <c r="L3007" t="s">
        <v>23747</v>
      </c>
      <c r="M3007" t="s">
        <v>8935</v>
      </c>
    </row>
    <row r="3008" spans="1:13" x14ac:dyDescent="0.3">
      <c r="A3008" t="s">
        <v>8950</v>
      </c>
      <c r="B3008" t="s">
        <v>554</v>
      </c>
      <c r="C3008" t="s">
        <v>555</v>
      </c>
      <c r="D3008" t="s">
        <v>556</v>
      </c>
      <c r="E3008" t="s">
        <v>8554</v>
      </c>
      <c r="F3008" t="s">
        <v>8613</v>
      </c>
      <c r="K3008" t="s">
        <v>8951</v>
      </c>
      <c r="L3008" t="s">
        <v>23773</v>
      </c>
      <c r="M3008" t="s">
        <v>8935</v>
      </c>
    </row>
    <row r="3009" spans="1:13" x14ac:dyDescent="0.3">
      <c r="A3009" t="s">
        <v>8952</v>
      </c>
      <c r="B3009" t="s">
        <v>3697</v>
      </c>
      <c r="C3009" t="s">
        <v>3698</v>
      </c>
      <c r="D3009" t="s">
        <v>3699</v>
      </c>
      <c r="E3009" t="s">
        <v>8554</v>
      </c>
      <c r="F3009" t="s">
        <v>8555</v>
      </c>
      <c r="K3009" t="s">
        <v>8953</v>
      </c>
      <c r="M3009" t="s">
        <v>8935</v>
      </c>
    </row>
    <row r="3010" spans="1:13" x14ac:dyDescent="0.3">
      <c r="A3010" t="s">
        <v>8954</v>
      </c>
      <c r="B3010" t="s">
        <v>2255</v>
      </c>
      <c r="C3010">
        <v>8618607169902</v>
      </c>
      <c r="D3010" t="s">
        <v>2256</v>
      </c>
      <c r="E3010" t="s">
        <v>8554</v>
      </c>
      <c r="F3010" t="s">
        <v>8562</v>
      </c>
      <c r="K3010" t="s">
        <v>2257</v>
      </c>
      <c r="M3010" t="s">
        <v>8935</v>
      </c>
    </row>
    <row r="3011" spans="1:13" x14ac:dyDescent="0.3">
      <c r="A3011" t="s">
        <v>8955</v>
      </c>
      <c r="B3011" t="s">
        <v>4318</v>
      </c>
      <c r="C3011" t="s">
        <v>4319</v>
      </c>
      <c r="D3011" t="s">
        <v>4320</v>
      </c>
      <c r="E3011" t="s">
        <v>8554</v>
      </c>
      <c r="F3011" t="s">
        <v>8555</v>
      </c>
      <c r="K3011" t="s">
        <v>8956</v>
      </c>
      <c r="L3011" t="s">
        <v>24306</v>
      </c>
      <c r="M3011" t="s">
        <v>8935</v>
      </c>
    </row>
    <row r="3012" spans="1:13" x14ac:dyDescent="0.3">
      <c r="A3012" t="s">
        <v>8957</v>
      </c>
      <c r="B3012" t="s">
        <v>682</v>
      </c>
      <c r="C3012" t="s">
        <v>683</v>
      </c>
      <c r="D3012" t="s">
        <v>684</v>
      </c>
      <c r="E3012" t="s">
        <v>8554</v>
      </c>
      <c r="F3012" t="s">
        <v>8555</v>
      </c>
      <c r="K3012" t="s">
        <v>8958</v>
      </c>
      <c r="L3012" t="s">
        <v>24242</v>
      </c>
      <c r="M3012" t="s">
        <v>8935</v>
      </c>
    </row>
    <row r="3013" spans="1:13" x14ac:dyDescent="0.3">
      <c r="A3013" t="s">
        <v>8959</v>
      </c>
      <c r="B3013" t="s">
        <v>3163</v>
      </c>
      <c r="C3013" t="s">
        <v>3164</v>
      </c>
      <c r="D3013" t="s">
        <v>3165</v>
      </c>
      <c r="E3013" t="s">
        <v>8554</v>
      </c>
      <c r="F3013" t="s">
        <v>8562</v>
      </c>
      <c r="K3013" t="s">
        <v>6392</v>
      </c>
      <c r="M3013" t="s">
        <v>8935</v>
      </c>
    </row>
    <row r="3014" spans="1:13" x14ac:dyDescent="0.3">
      <c r="A3014" t="s">
        <v>8960</v>
      </c>
      <c r="B3014" t="s">
        <v>549</v>
      </c>
      <c r="C3014" t="s">
        <v>550</v>
      </c>
      <c r="D3014" t="s">
        <v>551</v>
      </c>
      <c r="E3014" t="s">
        <v>8554</v>
      </c>
      <c r="F3014" t="s">
        <v>8555</v>
      </c>
      <c r="K3014" t="s">
        <v>2262</v>
      </c>
      <c r="M3014" t="s">
        <v>8935</v>
      </c>
    </row>
    <row r="3015" spans="1:13" x14ac:dyDescent="0.3">
      <c r="A3015" t="s">
        <v>1444</v>
      </c>
      <c r="B3015" t="s">
        <v>73</v>
      </c>
      <c r="C3015" t="s">
        <v>74</v>
      </c>
      <c r="D3015" t="s">
        <v>75</v>
      </c>
      <c r="E3015" t="s">
        <v>1359</v>
      </c>
      <c r="F3015" t="s">
        <v>1428</v>
      </c>
      <c r="L3015" t="s">
        <v>23674</v>
      </c>
      <c r="M3015" t="s">
        <v>1440</v>
      </c>
    </row>
    <row r="3016" spans="1:13" x14ac:dyDescent="0.3">
      <c r="A3016" t="s">
        <v>8961</v>
      </c>
      <c r="B3016" t="s">
        <v>511</v>
      </c>
      <c r="C3016">
        <v>8615801958784</v>
      </c>
      <c r="D3016" t="s">
        <v>512</v>
      </c>
      <c r="E3016" t="s">
        <v>8554</v>
      </c>
      <c r="F3016" t="s">
        <v>8555</v>
      </c>
      <c r="K3016" t="s">
        <v>8962</v>
      </c>
      <c r="M3016" t="s">
        <v>8935</v>
      </c>
    </row>
    <row r="3017" spans="1:13" x14ac:dyDescent="0.3">
      <c r="A3017" t="s">
        <v>8963</v>
      </c>
      <c r="B3017" t="s">
        <v>515</v>
      </c>
      <c r="C3017">
        <v>8613333710285</v>
      </c>
      <c r="D3017" t="s">
        <v>516</v>
      </c>
      <c r="E3017" t="s">
        <v>8554</v>
      </c>
      <c r="F3017" t="s">
        <v>8964</v>
      </c>
      <c r="K3017" t="s">
        <v>517</v>
      </c>
      <c r="M3017" t="s">
        <v>8935</v>
      </c>
    </row>
    <row r="3018" spans="1:13" x14ac:dyDescent="0.3">
      <c r="A3018" t="s">
        <v>8965</v>
      </c>
      <c r="B3018" t="s">
        <v>401</v>
      </c>
      <c r="C3018" t="s">
        <v>402</v>
      </c>
      <c r="D3018" t="s">
        <v>403</v>
      </c>
      <c r="E3018" t="s">
        <v>8554</v>
      </c>
      <c r="F3018" t="s">
        <v>8555</v>
      </c>
      <c r="K3018" t="s">
        <v>4212</v>
      </c>
      <c r="L3018" t="s">
        <v>24243</v>
      </c>
      <c r="M3018" t="s">
        <v>8935</v>
      </c>
    </row>
    <row r="3019" spans="1:13" x14ac:dyDescent="0.3">
      <c r="A3019" t="s">
        <v>8966</v>
      </c>
      <c r="B3019" t="s">
        <v>3056</v>
      </c>
      <c r="C3019">
        <v>8613287786355</v>
      </c>
      <c r="D3019" t="s">
        <v>3057</v>
      </c>
      <c r="E3019" t="s">
        <v>8554</v>
      </c>
      <c r="F3019" t="s">
        <v>8562</v>
      </c>
      <c r="K3019" t="s">
        <v>3046</v>
      </c>
      <c r="M3019" t="s">
        <v>8935</v>
      </c>
    </row>
    <row r="3020" spans="1:13" x14ac:dyDescent="0.3">
      <c r="A3020" t="s">
        <v>8967</v>
      </c>
      <c r="B3020" t="s">
        <v>2587</v>
      </c>
      <c r="C3020">
        <v>18116267768</v>
      </c>
      <c r="D3020" t="s">
        <v>2588</v>
      </c>
      <c r="E3020" t="s">
        <v>8554</v>
      </c>
      <c r="F3020" t="s">
        <v>8562</v>
      </c>
      <c r="K3020" t="s">
        <v>6246</v>
      </c>
      <c r="M3020" t="s">
        <v>8935</v>
      </c>
    </row>
    <row r="3021" spans="1:13" x14ac:dyDescent="0.3">
      <c r="A3021" t="s">
        <v>8968</v>
      </c>
      <c r="B3021" t="s">
        <v>4175</v>
      </c>
      <c r="C3021">
        <v>8619849939632</v>
      </c>
      <c r="D3021" t="s">
        <v>4176</v>
      </c>
      <c r="E3021" t="s">
        <v>8554</v>
      </c>
      <c r="F3021" t="s">
        <v>8555</v>
      </c>
      <c r="K3021" t="s">
        <v>8969</v>
      </c>
      <c r="M3021" t="s">
        <v>8970</v>
      </c>
    </row>
    <row r="3022" spans="1:13" x14ac:dyDescent="0.3">
      <c r="A3022" t="s">
        <v>8971</v>
      </c>
      <c r="B3022" t="s">
        <v>2583</v>
      </c>
      <c r="C3022">
        <v>8615618996369</v>
      </c>
      <c r="D3022" t="s">
        <v>2584</v>
      </c>
      <c r="E3022" t="s">
        <v>8554</v>
      </c>
      <c r="F3022" t="s">
        <v>8555</v>
      </c>
      <c r="K3022" t="s">
        <v>7528</v>
      </c>
      <c r="M3022" t="s">
        <v>8970</v>
      </c>
    </row>
    <row r="3023" spans="1:13" x14ac:dyDescent="0.3">
      <c r="A3023" t="s">
        <v>8972</v>
      </c>
      <c r="B3023" t="s">
        <v>7450</v>
      </c>
      <c r="C3023">
        <v>8615813355568</v>
      </c>
      <c r="D3023" t="s">
        <v>7451</v>
      </c>
      <c r="E3023" t="s">
        <v>8554</v>
      </c>
      <c r="F3023" t="s">
        <v>8555</v>
      </c>
      <c r="K3023" t="s">
        <v>7452</v>
      </c>
      <c r="M3023" t="s">
        <v>8970</v>
      </c>
    </row>
    <row r="3024" spans="1:13" x14ac:dyDescent="0.3">
      <c r="A3024" t="s">
        <v>8973</v>
      </c>
      <c r="B3024" t="s">
        <v>2264</v>
      </c>
      <c r="C3024" t="s">
        <v>2265</v>
      </c>
      <c r="D3024" t="s">
        <v>2266</v>
      </c>
      <c r="E3024" t="s">
        <v>8554</v>
      </c>
      <c r="F3024" t="s">
        <v>8555</v>
      </c>
      <c r="K3024" t="s">
        <v>968</v>
      </c>
      <c r="M3024" t="s">
        <v>8970</v>
      </c>
    </row>
    <row r="3025" spans="1:13" x14ac:dyDescent="0.3">
      <c r="A3025" t="s">
        <v>8974</v>
      </c>
      <c r="B3025" t="s">
        <v>2268</v>
      </c>
      <c r="C3025" t="s">
        <v>2269</v>
      </c>
      <c r="D3025" t="s">
        <v>2270</v>
      </c>
      <c r="E3025" t="s">
        <v>8554</v>
      </c>
      <c r="F3025" t="s">
        <v>8555</v>
      </c>
      <c r="K3025" t="s">
        <v>22</v>
      </c>
      <c r="M3025" t="s">
        <v>8970</v>
      </c>
    </row>
    <row r="3026" spans="1:13" x14ac:dyDescent="0.3">
      <c r="A3026" t="s">
        <v>1445</v>
      </c>
      <c r="B3026" t="s">
        <v>1446</v>
      </c>
      <c r="C3026" t="s">
        <v>1447</v>
      </c>
      <c r="D3026" t="s">
        <v>1448</v>
      </c>
      <c r="E3026" t="s">
        <v>1359</v>
      </c>
      <c r="F3026" t="s">
        <v>1360</v>
      </c>
      <c r="J3026" s="1">
        <v>44188</v>
      </c>
      <c r="K3026" t="s">
        <v>1449</v>
      </c>
      <c r="L3026" t="s">
        <v>23938</v>
      </c>
      <c r="M3026" t="s">
        <v>1440</v>
      </c>
    </row>
    <row r="3027" spans="1:13" x14ac:dyDescent="0.3">
      <c r="A3027" t="s">
        <v>8975</v>
      </c>
      <c r="B3027" t="s">
        <v>1821</v>
      </c>
      <c r="C3027" t="s">
        <v>1822</v>
      </c>
      <c r="D3027" t="s">
        <v>1823</v>
      </c>
      <c r="E3027" t="s">
        <v>8554</v>
      </c>
      <c r="F3027" t="s">
        <v>8562</v>
      </c>
      <c r="M3027" t="s">
        <v>8970</v>
      </c>
    </row>
    <row r="3028" spans="1:13" x14ac:dyDescent="0.3">
      <c r="A3028" t="s">
        <v>8976</v>
      </c>
      <c r="B3028" t="s">
        <v>1816</v>
      </c>
      <c r="C3028" t="s">
        <v>1817</v>
      </c>
      <c r="D3028" t="s">
        <v>1818</v>
      </c>
      <c r="E3028" t="s">
        <v>8554</v>
      </c>
      <c r="F3028" t="s">
        <v>8555</v>
      </c>
      <c r="K3028" t="s">
        <v>7509</v>
      </c>
      <c r="M3028" t="s">
        <v>8970</v>
      </c>
    </row>
    <row r="3029" spans="1:13" x14ac:dyDescent="0.3">
      <c r="A3029" t="s">
        <v>8977</v>
      </c>
      <c r="B3029" t="s">
        <v>436</v>
      </c>
      <c r="C3029" t="s">
        <v>437</v>
      </c>
      <c r="D3029" t="s">
        <v>438</v>
      </c>
      <c r="E3029" t="s">
        <v>8554</v>
      </c>
      <c r="F3029" t="s">
        <v>8555</v>
      </c>
      <c r="K3029" t="s">
        <v>2804</v>
      </c>
      <c r="M3029" t="s">
        <v>8970</v>
      </c>
    </row>
    <row r="3030" spans="1:13" x14ac:dyDescent="0.3">
      <c r="A3030" t="s">
        <v>8978</v>
      </c>
      <c r="B3030" t="s">
        <v>3676</v>
      </c>
      <c r="C3030">
        <v>8613129948835</v>
      </c>
      <c r="D3030" t="s">
        <v>3677</v>
      </c>
      <c r="E3030" t="s">
        <v>8554</v>
      </c>
      <c r="F3030" t="s">
        <v>8562</v>
      </c>
      <c r="K3030" t="s">
        <v>98</v>
      </c>
      <c r="M3030" t="s">
        <v>8970</v>
      </c>
    </row>
    <row r="3031" spans="1:13" x14ac:dyDescent="0.3">
      <c r="A3031" t="s">
        <v>8979</v>
      </c>
      <c r="B3031" t="s">
        <v>8980</v>
      </c>
      <c r="C3031" t="s">
        <v>8981</v>
      </c>
      <c r="D3031" t="s">
        <v>8982</v>
      </c>
      <c r="E3031" t="s">
        <v>8554</v>
      </c>
      <c r="F3031" t="s">
        <v>8555</v>
      </c>
      <c r="K3031" t="s">
        <v>8983</v>
      </c>
      <c r="M3031" t="s">
        <v>8970</v>
      </c>
    </row>
    <row r="3032" spans="1:13" x14ac:dyDescent="0.3">
      <c r="A3032" t="s">
        <v>8984</v>
      </c>
      <c r="B3032" t="s">
        <v>782</v>
      </c>
      <c r="C3032">
        <v>8618072846723</v>
      </c>
      <c r="D3032" t="s">
        <v>783</v>
      </c>
      <c r="E3032" t="s">
        <v>8554</v>
      </c>
      <c r="F3032" t="s">
        <v>8613</v>
      </c>
      <c r="K3032" t="s">
        <v>784</v>
      </c>
      <c r="M3032" t="s">
        <v>8970</v>
      </c>
    </row>
    <row r="3033" spans="1:13" x14ac:dyDescent="0.3">
      <c r="A3033" t="s">
        <v>8985</v>
      </c>
      <c r="B3033" t="s">
        <v>772</v>
      </c>
      <c r="C3033" t="s">
        <v>773</v>
      </c>
      <c r="D3033" t="s">
        <v>774</v>
      </c>
      <c r="E3033" t="s">
        <v>8554</v>
      </c>
      <c r="F3033" t="s">
        <v>8555</v>
      </c>
      <c r="K3033" t="s">
        <v>775</v>
      </c>
      <c r="M3033" t="s">
        <v>8970</v>
      </c>
    </row>
    <row r="3034" spans="1:13" x14ac:dyDescent="0.3">
      <c r="A3034" t="s">
        <v>8986</v>
      </c>
      <c r="B3034" t="s">
        <v>4260</v>
      </c>
      <c r="C3034" t="s">
        <v>4261</v>
      </c>
      <c r="D3034" t="s">
        <v>4262</v>
      </c>
      <c r="E3034" t="s">
        <v>8554</v>
      </c>
      <c r="F3034" t="s">
        <v>8555</v>
      </c>
      <c r="K3034" t="s">
        <v>8987</v>
      </c>
      <c r="M3034" t="s">
        <v>8970</v>
      </c>
    </row>
    <row r="3035" spans="1:13" x14ac:dyDescent="0.3">
      <c r="A3035" t="s">
        <v>8988</v>
      </c>
      <c r="B3035" t="s">
        <v>1181</v>
      </c>
      <c r="C3035" t="s">
        <v>1182</v>
      </c>
      <c r="D3035" t="s">
        <v>1183</v>
      </c>
      <c r="E3035" t="s">
        <v>8554</v>
      </c>
      <c r="F3035" t="s">
        <v>8555</v>
      </c>
      <c r="K3035" t="s">
        <v>461</v>
      </c>
      <c r="M3035" t="s">
        <v>8970</v>
      </c>
    </row>
    <row r="3036" spans="1:13" x14ac:dyDescent="0.3">
      <c r="A3036" t="s">
        <v>8989</v>
      </c>
      <c r="B3036" t="s">
        <v>446</v>
      </c>
      <c r="C3036" t="s">
        <v>447</v>
      </c>
      <c r="D3036" t="s">
        <v>448</v>
      </c>
      <c r="E3036" t="s">
        <v>8554</v>
      </c>
      <c r="F3036" t="s">
        <v>8555</v>
      </c>
      <c r="K3036" t="s">
        <v>8990</v>
      </c>
      <c r="M3036" t="s">
        <v>8970</v>
      </c>
    </row>
    <row r="3037" spans="1:13" x14ac:dyDescent="0.3">
      <c r="A3037" t="s">
        <v>1450</v>
      </c>
      <c r="B3037" t="s">
        <v>897</v>
      </c>
      <c r="C3037" t="s">
        <v>898</v>
      </c>
      <c r="D3037" t="s">
        <v>899</v>
      </c>
      <c r="E3037" t="s">
        <v>1359</v>
      </c>
      <c r="F3037" t="s">
        <v>1438</v>
      </c>
      <c r="J3037" s="1">
        <v>44334</v>
      </c>
      <c r="K3037" t="s">
        <v>901</v>
      </c>
      <c r="L3037" t="s">
        <v>23836</v>
      </c>
      <c r="M3037" t="s">
        <v>1440</v>
      </c>
    </row>
    <row r="3038" spans="1:13" x14ac:dyDescent="0.3">
      <c r="A3038" t="s">
        <v>8991</v>
      </c>
      <c r="B3038" t="s">
        <v>463</v>
      </c>
      <c r="C3038">
        <v>8613953303907</v>
      </c>
      <c r="D3038" t="s">
        <v>464</v>
      </c>
      <c r="E3038" t="s">
        <v>8554</v>
      </c>
      <c r="F3038" t="s">
        <v>8555</v>
      </c>
      <c r="K3038" t="s">
        <v>8949</v>
      </c>
      <c r="L3038" t="s">
        <v>23747</v>
      </c>
      <c r="M3038" t="s">
        <v>8970</v>
      </c>
    </row>
    <row r="3039" spans="1:13" x14ac:dyDescent="0.3">
      <c r="A3039" t="s">
        <v>8992</v>
      </c>
      <c r="B3039" t="s">
        <v>8993</v>
      </c>
      <c r="C3039">
        <v>8615638881523</v>
      </c>
      <c r="D3039" t="s">
        <v>8994</v>
      </c>
      <c r="E3039" t="s">
        <v>8554</v>
      </c>
      <c r="F3039" t="s">
        <v>8555</v>
      </c>
      <c r="K3039" t="s">
        <v>8995</v>
      </c>
      <c r="M3039" t="s">
        <v>8970</v>
      </c>
    </row>
    <row r="3040" spans="1:13" x14ac:dyDescent="0.3">
      <c r="A3040" t="s">
        <v>8996</v>
      </c>
      <c r="B3040" t="s">
        <v>6406</v>
      </c>
      <c r="C3040" t="s">
        <v>6407</v>
      </c>
      <c r="D3040" t="s">
        <v>6408</v>
      </c>
      <c r="E3040" t="s">
        <v>8554</v>
      </c>
      <c r="F3040" t="s">
        <v>8555</v>
      </c>
      <c r="K3040" t="s">
        <v>8997</v>
      </c>
      <c r="M3040" t="s">
        <v>8970</v>
      </c>
    </row>
    <row r="3041" spans="1:13" x14ac:dyDescent="0.3">
      <c r="A3041" t="s">
        <v>8998</v>
      </c>
      <c r="B3041" t="s">
        <v>3692</v>
      </c>
      <c r="C3041" t="s">
        <v>3693</v>
      </c>
      <c r="D3041" t="s">
        <v>55</v>
      </c>
      <c r="E3041" t="s">
        <v>8554</v>
      </c>
      <c r="F3041" t="s">
        <v>8555</v>
      </c>
      <c r="K3041" t="s">
        <v>420</v>
      </c>
      <c r="M3041" t="s">
        <v>8970</v>
      </c>
    </row>
    <row r="3042" spans="1:13" x14ac:dyDescent="0.3">
      <c r="A3042" t="s">
        <v>8999</v>
      </c>
      <c r="B3042" t="s">
        <v>697</v>
      </c>
      <c r="C3042" t="s">
        <v>1229</v>
      </c>
      <c r="D3042" t="s">
        <v>1230</v>
      </c>
      <c r="E3042" t="s">
        <v>8554</v>
      </c>
      <c r="F3042" t="s">
        <v>8555</v>
      </c>
      <c r="K3042" t="s">
        <v>700</v>
      </c>
      <c r="M3042" t="s">
        <v>8970</v>
      </c>
    </row>
    <row r="3043" spans="1:13" x14ac:dyDescent="0.3">
      <c r="A3043" t="s">
        <v>9000</v>
      </c>
      <c r="B3043" t="s">
        <v>5617</v>
      </c>
      <c r="C3043" t="s">
        <v>5618</v>
      </c>
      <c r="D3043" t="s">
        <v>5619</v>
      </c>
      <c r="E3043" t="s">
        <v>8554</v>
      </c>
      <c r="F3043" t="s">
        <v>8555</v>
      </c>
      <c r="K3043" t="s">
        <v>9001</v>
      </c>
      <c r="M3043" t="s">
        <v>9002</v>
      </c>
    </row>
    <row r="3044" spans="1:13" x14ac:dyDescent="0.3">
      <c r="A3044" t="s">
        <v>9003</v>
      </c>
      <c r="B3044" t="s">
        <v>9004</v>
      </c>
      <c r="C3044">
        <v>8618014482516</v>
      </c>
      <c r="D3044" t="s">
        <v>9005</v>
      </c>
      <c r="E3044" t="s">
        <v>8554</v>
      </c>
      <c r="F3044" t="s">
        <v>8555</v>
      </c>
      <c r="K3044" t="s">
        <v>461</v>
      </c>
      <c r="M3044" t="s">
        <v>9002</v>
      </c>
    </row>
    <row r="3045" spans="1:13" x14ac:dyDescent="0.3">
      <c r="A3045" t="s">
        <v>9006</v>
      </c>
      <c r="B3045" t="s">
        <v>670</v>
      </c>
      <c r="C3045" t="s">
        <v>671</v>
      </c>
      <c r="D3045" t="s">
        <v>672</v>
      </c>
      <c r="E3045" t="s">
        <v>8554</v>
      </c>
      <c r="F3045" t="s">
        <v>8613</v>
      </c>
      <c r="K3045" t="s">
        <v>9007</v>
      </c>
      <c r="M3045" t="s">
        <v>9002</v>
      </c>
    </row>
    <row r="3046" spans="1:13" x14ac:dyDescent="0.3">
      <c r="A3046" t="s">
        <v>9008</v>
      </c>
      <c r="B3046" t="s">
        <v>692</v>
      </c>
      <c r="C3046" t="s">
        <v>693</v>
      </c>
      <c r="D3046" t="s">
        <v>694</v>
      </c>
      <c r="E3046" t="s">
        <v>8554</v>
      </c>
      <c r="F3046" t="s">
        <v>8555</v>
      </c>
      <c r="K3046" t="s">
        <v>2274</v>
      </c>
      <c r="M3046" t="s">
        <v>9002</v>
      </c>
    </row>
    <row r="3047" spans="1:13" x14ac:dyDescent="0.3">
      <c r="A3047" t="s">
        <v>9009</v>
      </c>
      <c r="B3047" t="s">
        <v>655</v>
      </c>
      <c r="C3047" t="s">
        <v>656</v>
      </c>
      <c r="D3047" t="s">
        <v>657</v>
      </c>
      <c r="E3047" t="s">
        <v>8554</v>
      </c>
      <c r="F3047" t="s">
        <v>8562</v>
      </c>
      <c r="K3047" t="s">
        <v>658</v>
      </c>
      <c r="M3047" t="s">
        <v>9002</v>
      </c>
    </row>
    <row r="3048" spans="1:13" x14ac:dyDescent="0.3">
      <c r="A3048" t="s">
        <v>1451</v>
      </c>
      <c r="B3048" t="s">
        <v>917</v>
      </c>
      <c r="C3048">
        <v>8615986615575</v>
      </c>
      <c r="D3048" t="s">
        <v>918</v>
      </c>
      <c r="E3048" t="s">
        <v>1359</v>
      </c>
      <c r="F3048" t="s">
        <v>1360</v>
      </c>
      <c r="K3048" t="s">
        <v>919</v>
      </c>
      <c r="L3048" t="s">
        <v>23839</v>
      </c>
      <c r="M3048" t="s">
        <v>1440</v>
      </c>
    </row>
    <row r="3049" spans="1:13" x14ac:dyDescent="0.3">
      <c r="A3049" t="s">
        <v>9010</v>
      </c>
      <c r="B3049" t="s">
        <v>5634</v>
      </c>
      <c r="C3049" t="s">
        <v>5635</v>
      </c>
      <c r="D3049" t="s">
        <v>5636</v>
      </c>
      <c r="E3049" t="s">
        <v>8554</v>
      </c>
      <c r="F3049" t="s">
        <v>8555</v>
      </c>
      <c r="K3049" t="s">
        <v>449</v>
      </c>
      <c r="M3049" t="s">
        <v>9002</v>
      </c>
    </row>
    <row r="3050" spans="1:13" x14ac:dyDescent="0.3">
      <c r="A3050" t="s">
        <v>9011</v>
      </c>
      <c r="B3050" t="s">
        <v>549</v>
      </c>
      <c r="C3050" t="s">
        <v>4136</v>
      </c>
      <c r="D3050" t="s">
        <v>4137</v>
      </c>
      <c r="E3050" t="s">
        <v>8554</v>
      </c>
      <c r="F3050" t="s">
        <v>8555</v>
      </c>
      <c r="K3050" t="s">
        <v>784</v>
      </c>
      <c r="M3050" t="s">
        <v>9002</v>
      </c>
    </row>
    <row r="3051" spans="1:13" x14ac:dyDescent="0.3">
      <c r="A3051" t="s">
        <v>9012</v>
      </c>
      <c r="B3051" t="s">
        <v>441</v>
      </c>
      <c r="C3051" t="s">
        <v>442</v>
      </c>
      <c r="D3051" t="s">
        <v>443</v>
      </c>
      <c r="E3051" t="s">
        <v>8554</v>
      </c>
      <c r="F3051" t="s">
        <v>8555</v>
      </c>
      <c r="K3051" t="s">
        <v>444</v>
      </c>
      <c r="M3051" t="s">
        <v>9002</v>
      </c>
    </row>
    <row r="3052" spans="1:13" x14ac:dyDescent="0.3">
      <c r="A3052" t="s">
        <v>9013</v>
      </c>
      <c r="B3052" t="s">
        <v>3118</v>
      </c>
      <c r="C3052" t="s">
        <v>3119</v>
      </c>
      <c r="D3052" t="s">
        <v>3120</v>
      </c>
      <c r="E3052" t="s">
        <v>8554</v>
      </c>
      <c r="F3052" t="s">
        <v>9014</v>
      </c>
      <c r="K3052" t="s">
        <v>9015</v>
      </c>
      <c r="M3052" t="s">
        <v>9002</v>
      </c>
    </row>
    <row r="3053" spans="1:13" x14ac:dyDescent="0.3">
      <c r="A3053" t="s">
        <v>9016</v>
      </c>
      <c r="B3053" t="s">
        <v>3681</v>
      </c>
      <c r="C3053" t="s">
        <v>3682</v>
      </c>
      <c r="D3053" t="s">
        <v>3683</v>
      </c>
      <c r="E3053" t="s">
        <v>8554</v>
      </c>
      <c r="F3053" t="s">
        <v>8555</v>
      </c>
      <c r="K3053" t="s">
        <v>5622</v>
      </c>
      <c r="M3053" t="s">
        <v>9002</v>
      </c>
    </row>
    <row r="3054" spans="1:13" x14ac:dyDescent="0.3">
      <c r="A3054" t="s">
        <v>9017</v>
      </c>
      <c r="B3054" t="s">
        <v>4191</v>
      </c>
      <c r="C3054">
        <v>8613917643586</v>
      </c>
      <c r="D3054" t="s">
        <v>4192</v>
      </c>
      <c r="E3054" t="s">
        <v>8554</v>
      </c>
      <c r="F3054" t="s">
        <v>8555</v>
      </c>
      <c r="K3054" t="s">
        <v>4193</v>
      </c>
      <c r="M3054" t="s">
        <v>9002</v>
      </c>
    </row>
    <row r="3055" spans="1:13" x14ac:dyDescent="0.3">
      <c r="A3055" t="s">
        <v>9018</v>
      </c>
      <c r="B3055" t="s">
        <v>665</v>
      </c>
      <c r="C3055" t="s">
        <v>666</v>
      </c>
      <c r="D3055" t="s">
        <v>667</v>
      </c>
      <c r="E3055" t="s">
        <v>8554</v>
      </c>
      <c r="F3055" t="s">
        <v>8555</v>
      </c>
      <c r="K3055" t="s">
        <v>3679</v>
      </c>
      <c r="M3055" t="s">
        <v>9002</v>
      </c>
    </row>
    <row r="3056" spans="1:13" x14ac:dyDescent="0.3">
      <c r="A3056" t="s">
        <v>9019</v>
      </c>
      <c r="B3056" t="s">
        <v>622</v>
      </c>
      <c r="C3056" t="s">
        <v>623</v>
      </c>
      <c r="D3056" t="s">
        <v>624</v>
      </c>
      <c r="E3056" t="s">
        <v>8554</v>
      </c>
      <c r="F3056" t="s">
        <v>9020</v>
      </c>
      <c r="K3056" t="s">
        <v>9021</v>
      </c>
      <c r="M3056" t="s">
        <v>9002</v>
      </c>
    </row>
    <row r="3057" spans="1:13" x14ac:dyDescent="0.3">
      <c r="A3057" t="s">
        <v>9022</v>
      </c>
      <c r="B3057" t="s">
        <v>5575</v>
      </c>
      <c r="C3057">
        <v>8618354135979</v>
      </c>
      <c r="D3057" t="s">
        <v>5576</v>
      </c>
      <c r="E3057" t="s">
        <v>8554</v>
      </c>
      <c r="F3057" t="s">
        <v>8555</v>
      </c>
      <c r="K3057" t="s">
        <v>9023</v>
      </c>
      <c r="M3057" t="s">
        <v>9002</v>
      </c>
    </row>
    <row r="3058" spans="1:13" x14ac:dyDescent="0.3">
      <c r="A3058" t="s">
        <v>9024</v>
      </c>
      <c r="B3058" t="s">
        <v>3721</v>
      </c>
      <c r="C3058" t="s">
        <v>3722</v>
      </c>
      <c r="D3058" t="s">
        <v>3723</v>
      </c>
      <c r="E3058" t="s">
        <v>8554</v>
      </c>
      <c r="F3058" t="s">
        <v>8613</v>
      </c>
      <c r="K3058" t="s">
        <v>9025</v>
      </c>
      <c r="M3058" t="s">
        <v>9002</v>
      </c>
    </row>
    <row r="3059" spans="1:13" x14ac:dyDescent="0.3">
      <c r="A3059" t="s">
        <v>1452</v>
      </c>
      <c r="B3059" t="s">
        <v>1453</v>
      </c>
      <c r="C3059">
        <f>86+8615250961469</f>
        <v>8615250961555</v>
      </c>
      <c r="D3059" t="s">
        <v>1454</v>
      </c>
      <c r="E3059" t="s">
        <v>1359</v>
      </c>
      <c r="F3059" t="s">
        <v>1360</v>
      </c>
      <c r="J3059" s="1">
        <v>44502</v>
      </c>
      <c r="L3059" t="s">
        <v>23939</v>
      </c>
      <c r="M3059" t="s">
        <v>1440</v>
      </c>
    </row>
    <row r="3060" spans="1:13" x14ac:dyDescent="0.3">
      <c r="A3060" t="s">
        <v>9026</v>
      </c>
      <c r="B3060" t="s">
        <v>563</v>
      </c>
      <c r="C3060">
        <v>8615337111468</v>
      </c>
      <c r="D3060" t="s">
        <v>1903</v>
      </c>
      <c r="E3060" t="s">
        <v>8554</v>
      </c>
      <c r="F3060" t="s">
        <v>8562</v>
      </c>
      <c r="K3060" t="s">
        <v>1904</v>
      </c>
      <c r="L3060" t="s">
        <v>23783</v>
      </c>
      <c r="M3060" t="s">
        <v>9002</v>
      </c>
    </row>
    <row r="3061" spans="1:13" x14ac:dyDescent="0.3">
      <c r="A3061" t="s">
        <v>9027</v>
      </c>
      <c r="B3061" t="s">
        <v>1928</v>
      </c>
      <c r="C3061" t="s">
        <v>1929</v>
      </c>
      <c r="D3061" t="s">
        <v>1930</v>
      </c>
      <c r="E3061" t="s">
        <v>8554</v>
      </c>
      <c r="F3061" t="s">
        <v>8555</v>
      </c>
      <c r="K3061" t="s">
        <v>1932</v>
      </c>
      <c r="M3061" t="s">
        <v>9002</v>
      </c>
    </row>
    <row r="3062" spans="1:13" x14ac:dyDescent="0.3">
      <c r="A3062" t="s">
        <v>9028</v>
      </c>
      <c r="B3062" t="s">
        <v>498</v>
      </c>
      <c r="C3062">
        <v>8615307151931</v>
      </c>
      <c r="D3062" t="s">
        <v>499</v>
      </c>
      <c r="E3062" t="s">
        <v>8554</v>
      </c>
      <c r="F3062" t="s">
        <v>8364</v>
      </c>
      <c r="K3062" t="s">
        <v>3403</v>
      </c>
      <c r="M3062" t="s">
        <v>9002</v>
      </c>
    </row>
    <row r="3063" spans="1:13" x14ac:dyDescent="0.3">
      <c r="A3063" t="s">
        <v>9029</v>
      </c>
      <c r="B3063" t="s">
        <v>2544</v>
      </c>
      <c r="C3063">
        <v>15391560861</v>
      </c>
      <c r="D3063" t="s">
        <v>2545</v>
      </c>
      <c r="E3063" t="s">
        <v>8554</v>
      </c>
      <c r="F3063" t="s">
        <v>8562</v>
      </c>
      <c r="K3063" t="s">
        <v>7205</v>
      </c>
      <c r="M3063" t="s">
        <v>9002</v>
      </c>
    </row>
    <row r="3064" spans="1:13" x14ac:dyDescent="0.3">
      <c r="A3064" t="s">
        <v>9030</v>
      </c>
      <c r="B3064" t="s">
        <v>646</v>
      </c>
      <c r="C3064" t="s">
        <v>647</v>
      </c>
      <c r="D3064" t="s">
        <v>648</v>
      </c>
      <c r="E3064" t="s">
        <v>8554</v>
      </c>
      <c r="F3064" t="s">
        <v>8555</v>
      </c>
      <c r="K3064" t="s">
        <v>9031</v>
      </c>
      <c r="M3064" t="s">
        <v>9002</v>
      </c>
    </row>
    <row r="3065" spans="1:13" x14ac:dyDescent="0.3">
      <c r="A3065" t="s">
        <v>9032</v>
      </c>
      <c r="B3065" t="s">
        <v>8347</v>
      </c>
      <c r="C3065">
        <v>8619322001456</v>
      </c>
      <c r="D3065" t="s">
        <v>8348</v>
      </c>
      <c r="E3065" t="s">
        <v>8554</v>
      </c>
      <c r="F3065" t="s">
        <v>8555</v>
      </c>
      <c r="K3065" t="s">
        <v>9033</v>
      </c>
      <c r="M3065" t="s">
        <v>9034</v>
      </c>
    </row>
    <row r="3066" spans="1:13" x14ac:dyDescent="0.3">
      <c r="A3066" t="s">
        <v>9035</v>
      </c>
      <c r="B3066" t="s">
        <v>417</v>
      </c>
      <c r="C3066" t="s">
        <v>418</v>
      </c>
      <c r="D3066" t="s">
        <v>419</v>
      </c>
      <c r="E3066" t="s">
        <v>8554</v>
      </c>
      <c r="F3066" t="s">
        <v>8555</v>
      </c>
      <c r="K3066" t="s">
        <v>2804</v>
      </c>
      <c r="M3066" t="s">
        <v>9034</v>
      </c>
    </row>
    <row r="3067" spans="1:13" x14ac:dyDescent="0.3">
      <c r="A3067" t="s">
        <v>9036</v>
      </c>
      <c r="B3067" t="s">
        <v>412</v>
      </c>
      <c r="C3067" t="s">
        <v>413</v>
      </c>
      <c r="D3067" t="s">
        <v>414</v>
      </c>
      <c r="E3067" t="s">
        <v>8554</v>
      </c>
      <c r="F3067" t="s">
        <v>8555</v>
      </c>
      <c r="K3067" t="s">
        <v>9037</v>
      </c>
      <c r="M3067" t="s">
        <v>9034</v>
      </c>
    </row>
    <row r="3068" spans="1:13" x14ac:dyDescent="0.3">
      <c r="A3068" t="s">
        <v>9038</v>
      </c>
      <c r="B3068" t="s">
        <v>5674</v>
      </c>
      <c r="C3068">
        <v>8618086118076</v>
      </c>
      <c r="D3068" t="s">
        <v>5675</v>
      </c>
      <c r="E3068" t="s">
        <v>8554</v>
      </c>
      <c r="F3068" t="s">
        <v>8555</v>
      </c>
      <c r="K3068" t="s">
        <v>3003</v>
      </c>
      <c r="M3068" t="s">
        <v>9034</v>
      </c>
    </row>
    <row r="3069" spans="1:13" x14ac:dyDescent="0.3">
      <c r="A3069" t="s">
        <v>9039</v>
      </c>
      <c r="B3069" t="s">
        <v>5747</v>
      </c>
      <c r="C3069" t="s">
        <v>5748</v>
      </c>
      <c r="D3069" t="s">
        <v>5749</v>
      </c>
      <c r="E3069" t="s">
        <v>8554</v>
      </c>
      <c r="F3069" t="s">
        <v>8555</v>
      </c>
      <c r="K3069" t="s">
        <v>5750</v>
      </c>
      <c r="M3069" t="s">
        <v>9034</v>
      </c>
    </row>
    <row r="3070" spans="1:13" x14ac:dyDescent="0.3">
      <c r="A3070" t="s">
        <v>1455</v>
      </c>
      <c r="B3070" t="s">
        <v>1456</v>
      </c>
      <c r="C3070">
        <v>8617653113219</v>
      </c>
      <c r="D3070" t="s">
        <v>1457</v>
      </c>
      <c r="E3070" t="s">
        <v>1359</v>
      </c>
      <c r="F3070" t="s">
        <v>1360</v>
      </c>
      <c r="K3070" t="s">
        <v>1458</v>
      </c>
      <c r="L3070" t="s">
        <v>23940</v>
      </c>
      <c r="M3070" t="s">
        <v>1440</v>
      </c>
    </row>
    <row r="3071" spans="1:13" x14ac:dyDescent="0.3">
      <c r="A3071" t="s">
        <v>9040</v>
      </c>
      <c r="B3071" t="s">
        <v>1296</v>
      </c>
      <c r="C3071" t="s">
        <v>1297</v>
      </c>
      <c r="D3071" t="s">
        <v>1298</v>
      </c>
      <c r="E3071" t="s">
        <v>8554</v>
      </c>
      <c r="F3071" t="s">
        <v>8555</v>
      </c>
      <c r="K3071" t="s">
        <v>9041</v>
      </c>
      <c r="M3071" t="s">
        <v>9034</v>
      </c>
    </row>
    <row r="3072" spans="1:13" x14ac:dyDescent="0.3">
      <c r="A3072" t="s">
        <v>9042</v>
      </c>
      <c r="B3072" t="s">
        <v>4274</v>
      </c>
      <c r="C3072" t="s">
        <v>4275</v>
      </c>
      <c r="D3072" t="s">
        <v>4276</v>
      </c>
      <c r="E3072" t="s">
        <v>8554</v>
      </c>
      <c r="F3072" t="s">
        <v>8562</v>
      </c>
      <c r="K3072" t="s">
        <v>4277</v>
      </c>
      <c r="M3072" t="s">
        <v>9034</v>
      </c>
    </row>
    <row r="3073" spans="1:13" x14ac:dyDescent="0.3">
      <c r="A3073" t="s">
        <v>9043</v>
      </c>
      <c r="B3073" t="s">
        <v>777</v>
      </c>
      <c r="C3073" t="s">
        <v>778</v>
      </c>
      <c r="D3073" t="s">
        <v>779</v>
      </c>
      <c r="E3073" t="s">
        <v>8554</v>
      </c>
      <c r="F3073" t="s">
        <v>8555</v>
      </c>
      <c r="K3073" t="s">
        <v>780</v>
      </c>
      <c r="M3073" t="s">
        <v>9034</v>
      </c>
    </row>
    <row r="3074" spans="1:13" x14ac:dyDescent="0.3">
      <c r="A3074" t="s">
        <v>9044</v>
      </c>
      <c r="B3074" t="s">
        <v>760</v>
      </c>
      <c r="C3074">
        <v>8618008658728</v>
      </c>
      <c r="D3074" t="s">
        <v>761</v>
      </c>
      <c r="E3074" t="s">
        <v>8554</v>
      </c>
      <c r="F3074" t="s">
        <v>9045</v>
      </c>
      <c r="K3074" t="s">
        <v>762</v>
      </c>
      <c r="M3074" t="s">
        <v>9034</v>
      </c>
    </row>
    <row r="3075" spans="1:13" x14ac:dyDescent="0.3">
      <c r="A3075" t="s">
        <v>9046</v>
      </c>
      <c r="B3075" t="s">
        <v>746</v>
      </c>
      <c r="C3075">
        <v>8619102157732</v>
      </c>
      <c r="D3075" t="s">
        <v>747</v>
      </c>
      <c r="E3075" t="s">
        <v>8554</v>
      </c>
      <c r="F3075" t="s">
        <v>8555</v>
      </c>
      <c r="K3075" t="s">
        <v>9047</v>
      </c>
      <c r="M3075" t="s">
        <v>9034</v>
      </c>
    </row>
    <row r="3076" spans="1:13" x14ac:dyDescent="0.3">
      <c r="A3076" t="s">
        <v>9048</v>
      </c>
      <c r="B3076" t="s">
        <v>1884</v>
      </c>
      <c r="C3076">
        <v>8619962611955</v>
      </c>
      <c r="D3076" t="s">
        <v>1925</v>
      </c>
      <c r="E3076" t="s">
        <v>8554</v>
      </c>
      <c r="F3076" t="s">
        <v>8555</v>
      </c>
      <c r="K3076" t="s">
        <v>1886</v>
      </c>
      <c r="M3076" t="s">
        <v>9034</v>
      </c>
    </row>
    <row r="3077" spans="1:13" x14ac:dyDescent="0.3">
      <c r="A3077" t="s">
        <v>9049</v>
      </c>
      <c r="B3077" t="s">
        <v>4341</v>
      </c>
      <c r="C3077" t="s">
        <v>4342</v>
      </c>
      <c r="D3077" t="s">
        <v>629</v>
      </c>
      <c r="E3077" t="s">
        <v>8554</v>
      </c>
      <c r="F3077" t="s">
        <v>8555</v>
      </c>
      <c r="K3077" t="s">
        <v>9050</v>
      </c>
      <c r="M3077" t="s">
        <v>9034</v>
      </c>
    </row>
    <row r="3078" spans="1:13" x14ac:dyDescent="0.3">
      <c r="A3078" t="s">
        <v>9051</v>
      </c>
      <c r="B3078" t="s">
        <v>8945</v>
      </c>
      <c r="C3078" t="s">
        <v>9052</v>
      </c>
      <c r="D3078" t="s">
        <v>9053</v>
      </c>
      <c r="E3078" t="s">
        <v>8554</v>
      </c>
      <c r="F3078" t="s">
        <v>8555</v>
      </c>
      <c r="K3078" t="s">
        <v>9054</v>
      </c>
      <c r="M3078" t="s">
        <v>9034</v>
      </c>
    </row>
    <row r="3079" spans="1:13" x14ac:dyDescent="0.3">
      <c r="A3079" t="s">
        <v>9055</v>
      </c>
      <c r="B3079" t="s">
        <v>618</v>
      </c>
      <c r="C3079" t="s">
        <v>619</v>
      </c>
      <c r="D3079" t="s">
        <v>620</v>
      </c>
      <c r="E3079" t="s">
        <v>8554</v>
      </c>
      <c r="F3079" t="s">
        <v>8555</v>
      </c>
      <c r="K3079" t="s">
        <v>9056</v>
      </c>
      <c r="M3079" t="s">
        <v>9034</v>
      </c>
    </row>
    <row r="3080" spans="1:13" x14ac:dyDescent="0.3">
      <c r="A3080" t="s">
        <v>9057</v>
      </c>
      <c r="B3080" t="s">
        <v>3647</v>
      </c>
      <c r="C3080" t="s">
        <v>3648</v>
      </c>
      <c r="D3080" t="s">
        <v>3649</v>
      </c>
      <c r="E3080" t="s">
        <v>8554</v>
      </c>
      <c r="F3080" t="s">
        <v>8555</v>
      </c>
      <c r="K3080" t="s">
        <v>3003</v>
      </c>
      <c r="M3080" t="s">
        <v>9034</v>
      </c>
    </row>
    <row r="3081" spans="1:13" x14ac:dyDescent="0.3">
      <c r="A3081" t="s">
        <v>1459</v>
      </c>
      <c r="B3081" t="s">
        <v>100</v>
      </c>
      <c r="C3081">
        <f>8618032673083    +86-311-87836622</f>
        <v>8617944836236</v>
      </c>
      <c r="D3081" t="s">
        <v>101</v>
      </c>
      <c r="E3081" t="s">
        <v>1359</v>
      </c>
      <c r="F3081" t="s">
        <v>1360</v>
      </c>
      <c r="M3081" t="s">
        <v>1440</v>
      </c>
    </row>
    <row r="3082" spans="1:13" x14ac:dyDescent="0.3">
      <c r="A3082" t="s">
        <v>9058</v>
      </c>
      <c r="B3082" t="s">
        <v>4850</v>
      </c>
      <c r="C3082" t="s">
        <v>4851</v>
      </c>
      <c r="D3082" t="s">
        <v>4852</v>
      </c>
      <c r="E3082" t="s">
        <v>8554</v>
      </c>
      <c r="F3082" t="s">
        <v>8555</v>
      </c>
      <c r="K3082" t="s">
        <v>444</v>
      </c>
      <c r="M3082" t="s">
        <v>9034</v>
      </c>
    </row>
    <row r="3083" spans="1:13" x14ac:dyDescent="0.3">
      <c r="A3083" t="s">
        <v>9059</v>
      </c>
      <c r="B3083" t="s">
        <v>750</v>
      </c>
      <c r="C3083" t="s">
        <v>751</v>
      </c>
      <c r="D3083" t="s">
        <v>752</v>
      </c>
      <c r="E3083" t="s">
        <v>8554</v>
      </c>
      <c r="F3083" t="s">
        <v>8555</v>
      </c>
      <c r="K3083" t="s">
        <v>9060</v>
      </c>
      <c r="M3083" t="s">
        <v>9034</v>
      </c>
    </row>
    <row r="3084" spans="1:13" x14ac:dyDescent="0.3">
      <c r="A3084" t="s">
        <v>9061</v>
      </c>
      <c r="B3084" t="s">
        <v>720</v>
      </c>
      <c r="C3084" t="s">
        <v>2243</v>
      </c>
      <c r="D3084" t="s">
        <v>2244</v>
      </c>
      <c r="E3084" t="s">
        <v>8554</v>
      </c>
      <c r="F3084" t="s">
        <v>8555</v>
      </c>
      <c r="K3084" t="s">
        <v>9062</v>
      </c>
      <c r="M3084" t="s">
        <v>9034</v>
      </c>
    </row>
    <row r="3085" spans="1:13" x14ac:dyDescent="0.3">
      <c r="A3085" t="s">
        <v>9063</v>
      </c>
      <c r="B3085" t="s">
        <v>1172</v>
      </c>
      <c r="C3085" t="s">
        <v>1314</v>
      </c>
      <c r="D3085" t="s">
        <v>1315</v>
      </c>
      <c r="E3085" t="s">
        <v>8554</v>
      </c>
      <c r="F3085" t="s">
        <v>8555</v>
      </c>
      <c r="K3085" t="s">
        <v>22</v>
      </c>
      <c r="M3085" t="s">
        <v>9034</v>
      </c>
    </row>
    <row r="3086" spans="1:13" x14ac:dyDescent="0.3">
      <c r="A3086" t="s">
        <v>9064</v>
      </c>
      <c r="B3086" t="s">
        <v>2539</v>
      </c>
      <c r="C3086" t="s">
        <v>2540</v>
      </c>
      <c r="D3086" t="s">
        <v>2541</v>
      </c>
      <c r="E3086" t="s">
        <v>8554</v>
      </c>
      <c r="F3086" t="s">
        <v>8555</v>
      </c>
      <c r="K3086" t="s">
        <v>4305</v>
      </c>
      <c r="M3086" t="s">
        <v>9034</v>
      </c>
    </row>
    <row r="3087" spans="1:13" x14ac:dyDescent="0.3">
      <c r="A3087" t="s">
        <v>9065</v>
      </c>
      <c r="B3087" t="s">
        <v>609</v>
      </c>
      <c r="C3087">
        <v>8618164098996</v>
      </c>
      <c r="D3087" t="s">
        <v>610</v>
      </c>
      <c r="E3087" t="s">
        <v>8554</v>
      </c>
      <c r="F3087" t="s">
        <v>8562</v>
      </c>
      <c r="K3087" t="s">
        <v>6843</v>
      </c>
      <c r="M3087" t="s">
        <v>9066</v>
      </c>
    </row>
    <row r="3088" spans="1:13" x14ac:dyDescent="0.3">
      <c r="A3088" t="s">
        <v>9067</v>
      </c>
      <c r="B3088" t="s">
        <v>4820</v>
      </c>
      <c r="C3088" t="s">
        <v>4821</v>
      </c>
      <c r="D3088" t="s">
        <v>4822</v>
      </c>
      <c r="E3088" t="s">
        <v>8554</v>
      </c>
      <c r="F3088" t="s">
        <v>8562</v>
      </c>
      <c r="K3088" t="s">
        <v>8861</v>
      </c>
      <c r="M3088" t="s">
        <v>9066</v>
      </c>
    </row>
    <row r="3089" spans="1:13" x14ac:dyDescent="0.3">
      <c r="A3089" t="s">
        <v>9068</v>
      </c>
      <c r="B3089" t="s">
        <v>9069</v>
      </c>
      <c r="C3089" t="s">
        <v>8789</v>
      </c>
      <c r="D3089" t="s">
        <v>8790</v>
      </c>
      <c r="E3089" t="s">
        <v>8554</v>
      </c>
      <c r="F3089" t="s">
        <v>8555</v>
      </c>
      <c r="M3089" t="s">
        <v>9066</v>
      </c>
    </row>
    <row r="3090" spans="1:13" x14ac:dyDescent="0.3">
      <c r="A3090" t="s">
        <v>9070</v>
      </c>
      <c r="B3090" t="s">
        <v>9071</v>
      </c>
      <c r="C3090">
        <v>13952668960</v>
      </c>
      <c r="D3090" t="s">
        <v>9072</v>
      </c>
      <c r="E3090" t="s">
        <v>8554</v>
      </c>
      <c r="F3090" t="s">
        <v>8555</v>
      </c>
      <c r="M3090" t="s">
        <v>9066</v>
      </c>
    </row>
    <row r="3091" spans="1:13" x14ac:dyDescent="0.3">
      <c r="A3091" t="s">
        <v>9073</v>
      </c>
      <c r="B3091" t="s">
        <v>8820</v>
      </c>
      <c r="C3091">
        <v>13601508551</v>
      </c>
      <c r="D3091" t="s">
        <v>8822</v>
      </c>
      <c r="E3091" t="s">
        <v>8554</v>
      </c>
      <c r="F3091" t="s">
        <v>8555</v>
      </c>
      <c r="L3091" t="s">
        <v>24734</v>
      </c>
      <c r="M3091" t="s">
        <v>9066</v>
      </c>
    </row>
    <row r="3092" spans="1:13" x14ac:dyDescent="0.3">
      <c r="A3092" t="s">
        <v>1460</v>
      </c>
      <c r="B3092" t="s">
        <v>104</v>
      </c>
      <c r="C3092" t="s">
        <v>105</v>
      </c>
      <c r="D3092" t="s">
        <v>106</v>
      </c>
      <c r="E3092" t="s">
        <v>1359</v>
      </c>
      <c r="F3092" t="s">
        <v>1360</v>
      </c>
      <c r="J3092" s="1">
        <v>44742</v>
      </c>
      <c r="K3092" t="s">
        <v>107</v>
      </c>
      <c r="L3092" t="s">
        <v>23681</v>
      </c>
      <c r="M3092" t="s">
        <v>1440</v>
      </c>
    </row>
    <row r="3093" spans="1:13" x14ac:dyDescent="0.3">
      <c r="A3093" t="s">
        <v>9074</v>
      </c>
      <c r="B3093" t="s">
        <v>5840</v>
      </c>
      <c r="C3093">
        <v>13937927043</v>
      </c>
      <c r="D3093" t="s">
        <v>5841</v>
      </c>
      <c r="E3093" t="s">
        <v>8554</v>
      </c>
      <c r="F3093" t="s">
        <v>8555</v>
      </c>
      <c r="M3093" t="s">
        <v>9066</v>
      </c>
    </row>
    <row r="3094" spans="1:13" x14ac:dyDescent="0.3">
      <c r="A3094" t="s">
        <v>9075</v>
      </c>
      <c r="B3094" t="s">
        <v>9076</v>
      </c>
      <c r="C3094">
        <v>13904015126</v>
      </c>
      <c r="D3094" t="s">
        <v>9077</v>
      </c>
      <c r="E3094" t="s">
        <v>8554</v>
      </c>
      <c r="F3094" t="s">
        <v>8555</v>
      </c>
      <c r="M3094" t="s">
        <v>9066</v>
      </c>
    </row>
    <row r="3095" spans="1:13" x14ac:dyDescent="0.3">
      <c r="A3095" t="s">
        <v>9078</v>
      </c>
      <c r="B3095" t="s">
        <v>9079</v>
      </c>
      <c r="C3095" t="s">
        <v>9080</v>
      </c>
      <c r="D3095" t="s">
        <v>9081</v>
      </c>
      <c r="E3095" t="s">
        <v>8554</v>
      </c>
      <c r="F3095" t="s">
        <v>8555</v>
      </c>
      <c r="M3095" t="s">
        <v>9066</v>
      </c>
    </row>
    <row r="3096" spans="1:13" x14ac:dyDescent="0.3">
      <c r="A3096" t="s">
        <v>9082</v>
      </c>
      <c r="B3096" t="s">
        <v>1978</v>
      </c>
      <c r="C3096">
        <v>13062577818</v>
      </c>
      <c r="D3096" t="s">
        <v>1979</v>
      </c>
      <c r="E3096" t="s">
        <v>8554</v>
      </c>
      <c r="F3096" t="s">
        <v>8555</v>
      </c>
      <c r="M3096" t="s">
        <v>9066</v>
      </c>
    </row>
    <row r="3097" spans="1:13" x14ac:dyDescent="0.3">
      <c r="A3097" t="s">
        <v>9083</v>
      </c>
      <c r="B3097" t="s">
        <v>9084</v>
      </c>
      <c r="C3097" t="s">
        <v>9085</v>
      </c>
      <c r="D3097" t="s">
        <v>9086</v>
      </c>
      <c r="E3097" t="s">
        <v>8554</v>
      </c>
      <c r="F3097" t="s">
        <v>8555</v>
      </c>
      <c r="M3097" t="s">
        <v>9066</v>
      </c>
    </row>
    <row r="3098" spans="1:13" x14ac:dyDescent="0.3">
      <c r="A3098" t="s">
        <v>9087</v>
      </c>
      <c r="B3098" t="s">
        <v>9088</v>
      </c>
      <c r="C3098">
        <v>13385467508</v>
      </c>
      <c r="D3098" t="s">
        <v>9089</v>
      </c>
      <c r="E3098" t="s">
        <v>8554</v>
      </c>
      <c r="F3098" t="s">
        <v>8555</v>
      </c>
      <c r="M3098" t="s">
        <v>9066</v>
      </c>
    </row>
    <row r="3099" spans="1:13" x14ac:dyDescent="0.3">
      <c r="A3099" t="s">
        <v>9090</v>
      </c>
      <c r="B3099" t="s">
        <v>2486</v>
      </c>
      <c r="C3099" t="s">
        <v>2487</v>
      </c>
      <c r="D3099" t="s">
        <v>2488</v>
      </c>
      <c r="E3099" t="s">
        <v>8554</v>
      </c>
      <c r="F3099" t="s">
        <v>8555</v>
      </c>
      <c r="M3099" t="s">
        <v>9066</v>
      </c>
    </row>
    <row r="3100" spans="1:13" x14ac:dyDescent="0.3">
      <c r="A3100" t="s">
        <v>9091</v>
      </c>
      <c r="B3100" t="s">
        <v>807</v>
      </c>
      <c r="C3100" t="s">
        <v>808</v>
      </c>
      <c r="D3100" t="s">
        <v>809</v>
      </c>
      <c r="E3100" t="s">
        <v>8554</v>
      </c>
      <c r="F3100" t="s">
        <v>8555</v>
      </c>
      <c r="M3100" t="s">
        <v>9066</v>
      </c>
    </row>
    <row r="3101" spans="1:13" x14ac:dyDescent="0.3">
      <c r="A3101" t="s">
        <v>9092</v>
      </c>
      <c r="B3101" t="s">
        <v>9093</v>
      </c>
      <c r="C3101" t="s">
        <v>9094</v>
      </c>
      <c r="D3101" t="s">
        <v>9095</v>
      </c>
      <c r="E3101" t="s">
        <v>8554</v>
      </c>
      <c r="F3101" t="s">
        <v>8555</v>
      </c>
      <c r="M3101" t="s">
        <v>9066</v>
      </c>
    </row>
    <row r="3102" spans="1:13" x14ac:dyDescent="0.3">
      <c r="A3102" t="s">
        <v>9096</v>
      </c>
      <c r="B3102" t="s">
        <v>1327</v>
      </c>
      <c r="C3102" t="s">
        <v>1328</v>
      </c>
      <c r="D3102" t="s">
        <v>1329</v>
      </c>
      <c r="E3102" t="s">
        <v>8554</v>
      </c>
      <c r="F3102" t="s">
        <v>8555</v>
      </c>
      <c r="M3102" t="s">
        <v>9066</v>
      </c>
    </row>
    <row r="3103" spans="1:13" x14ac:dyDescent="0.3">
      <c r="A3103" t="s">
        <v>1461</v>
      </c>
      <c r="B3103" t="s">
        <v>1462</v>
      </c>
      <c r="C3103" t="s">
        <v>1463</v>
      </c>
      <c r="D3103" t="s">
        <v>1464</v>
      </c>
      <c r="E3103" t="s">
        <v>1359</v>
      </c>
      <c r="F3103" t="s">
        <v>1360</v>
      </c>
      <c r="K3103" t="s">
        <v>1465</v>
      </c>
      <c r="L3103" t="s">
        <v>23941</v>
      </c>
      <c r="M3103" t="s">
        <v>1440</v>
      </c>
    </row>
    <row r="3104" spans="1:13" x14ac:dyDescent="0.3">
      <c r="A3104" t="s">
        <v>9097</v>
      </c>
      <c r="B3104" t="s">
        <v>1992</v>
      </c>
      <c r="C3104">
        <v>15162615508</v>
      </c>
      <c r="D3104" t="s">
        <v>1993</v>
      </c>
      <c r="E3104" t="s">
        <v>8554</v>
      </c>
      <c r="F3104" t="s">
        <v>8555</v>
      </c>
      <c r="M3104" t="s">
        <v>9066</v>
      </c>
    </row>
    <row r="3105" spans="1:13" x14ac:dyDescent="0.3">
      <c r="A3105" t="s">
        <v>9098</v>
      </c>
      <c r="B3105" t="s">
        <v>6474</v>
      </c>
      <c r="C3105" t="s">
        <v>6475</v>
      </c>
      <c r="D3105" t="s">
        <v>6476</v>
      </c>
      <c r="E3105" t="s">
        <v>8554</v>
      </c>
      <c r="F3105" t="s">
        <v>8555</v>
      </c>
      <c r="M3105" t="s">
        <v>9066</v>
      </c>
    </row>
    <row r="3106" spans="1:13" x14ac:dyDescent="0.3">
      <c r="A3106" t="s">
        <v>9099</v>
      </c>
      <c r="B3106" t="s">
        <v>815</v>
      </c>
      <c r="C3106">
        <v>15810802415</v>
      </c>
      <c r="D3106" t="s">
        <v>816</v>
      </c>
      <c r="E3106" t="s">
        <v>8554</v>
      </c>
      <c r="F3106" t="s">
        <v>8555</v>
      </c>
      <c r="M3106" t="s">
        <v>9066</v>
      </c>
    </row>
    <row r="3107" spans="1:13" x14ac:dyDescent="0.3">
      <c r="A3107" t="s">
        <v>9100</v>
      </c>
      <c r="B3107" t="s">
        <v>5879</v>
      </c>
      <c r="C3107" t="s">
        <v>5880</v>
      </c>
      <c r="D3107" t="s">
        <v>5881</v>
      </c>
      <c r="E3107" t="s">
        <v>8554</v>
      </c>
      <c r="F3107" t="s">
        <v>8555</v>
      </c>
      <c r="M3107" t="s">
        <v>9066</v>
      </c>
    </row>
    <row r="3108" spans="1:13" x14ac:dyDescent="0.3">
      <c r="A3108" t="s">
        <v>9101</v>
      </c>
      <c r="B3108" t="s">
        <v>3241</v>
      </c>
      <c r="C3108">
        <v>13902142909</v>
      </c>
      <c r="D3108" t="s">
        <v>3242</v>
      </c>
      <c r="E3108" t="s">
        <v>8554</v>
      </c>
      <c r="F3108" t="s">
        <v>8555</v>
      </c>
      <c r="M3108" t="s">
        <v>9066</v>
      </c>
    </row>
    <row r="3109" spans="1:13" x14ac:dyDescent="0.3">
      <c r="A3109" t="s">
        <v>9102</v>
      </c>
      <c r="B3109" t="s">
        <v>3367</v>
      </c>
      <c r="C3109">
        <v>18062666868</v>
      </c>
      <c r="D3109" t="s">
        <v>3462</v>
      </c>
      <c r="E3109" t="s">
        <v>8554</v>
      </c>
      <c r="F3109" t="s">
        <v>8555</v>
      </c>
      <c r="L3109" t="s">
        <v>24204</v>
      </c>
      <c r="M3109" t="s">
        <v>9103</v>
      </c>
    </row>
    <row r="3110" spans="1:13" x14ac:dyDescent="0.3">
      <c r="A3110" t="s">
        <v>9104</v>
      </c>
      <c r="B3110" t="s">
        <v>4359</v>
      </c>
      <c r="C3110">
        <v>13519129852</v>
      </c>
      <c r="D3110" t="s">
        <v>4360</v>
      </c>
      <c r="E3110" t="s">
        <v>8554</v>
      </c>
      <c r="F3110" t="s">
        <v>8555</v>
      </c>
      <c r="M3110" t="s">
        <v>9103</v>
      </c>
    </row>
    <row r="3111" spans="1:13" x14ac:dyDescent="0.3">
      <c r="A3111" t="s">
        <v>9105</v>
      </c>
      <c r="B3111" t="s">
        <v>5893</v>
      </c>
      <c r="C3111" t="s">
        <v>5894</v>
      </c>
      <c r="D3111" t="s">
        <v>5895</v>
      </c>
      <c r="E3111" t="s">
        <v>8554</v>
      </c>
      <c r="F3111" t="s">
        <v>8555</v>
      </c>
      <c r="M3111" t="s">
        <v>9103</v>
      </c>
    </row>
    <row r="3112" spans="1:13" x14ac:dyDescent="0.3">
      <c r="A3112" t="s">
        <v>9106</v>
      </c>
      <c r="B3112" t="s">
        <v>9107</v>
      </c>
      <c r="C3112" t="s">
        <v>9108</v>
      </c>
      <c r="D3112" t="s">
        <v>9109</v>
      </c>
      <c r="E3112" t="s">
        <v>8554</v>
      </c>
      <c r="F3112" t="s">
        <v>8555</v>
      </c>
      <c r="M3112" t="s">
        <v>9103</v>
      </c>
    </row>
    <row r="3113" spans="1:13" x14ac:dyDescent="0.3">
      <c r="A3113" t="s">
        <v>9110</v>
      </c>
      <c r="B3113" t="s">
        <v>9111</v>
      </c>
      <c r="C3113">
        <v>13805334245</v>
      </c>
      <c r="D3113" t="s">
        <v>9112</v>
      </c>
      <c r="E3113" t="s">
        <v>8554</v>
      </c>
      <c r="F3113" t="s">
        <v>8555</v>
      </c>
      <c r="M3113" t="s">
        <v>9103</v>
      </c>
    </row>
    <row r="3114" spans="1:13" x14ac:dyDescent="0.3">
      <c r="A3114" t="s">
        <v>194</v>
      </c>
      <c r="B3114" t="s">
        <v>195</v>
      </c>
      <c r="C3114" t="s">
        <v>196</v>
      </c>
      <c r="D3114" t="s">
        <v>197</v>
      </c>
      <c r="E3114" t="s">
        <v>14</v>
      </c>
      <c r="F3114" t="s">
        <v>15</v>
      </c>
      <c r="L3114" t="s">
        <v>23697</v>
      </c>
      <c r="M3114" t="s">
        <v>112</v>
      </c>
    </row>
    <row r="3115" spans="1:13" x14ac:dyDescent="0.3">
      <c r="A3115" t="s">
        <v>1466</v>
      </c>
      <c r="B3115" t="s">
        <v>1467</v>
      </c>
      <c r="C3115">
        <v>8613372282299</v>
      </c>
      <c r="D3115" t="s">
        <v>1468</v>
      </c>
      <c r="E3115" t="s">
        <v>1359</v>
      </c>
      <c r="F3115" t="s">
        <v>1397</v>
      </c>
      <c r="J3115" s="1">
        <v>44788</v>
      </c>
      <c r="K3115" t="s">
        <v>1469</v>
      </c>
      <c r="L3115" t="s">
        <v>23942</v>
      </c>
      <c r="M3115" t="s">
        <v>1440</v>
      </c>
    </row>
    <row r="3116" spans="1:13" x14ac:dyDescent="0.3">
      <c r="A3116" t="s">
        <v>9113</v>
      </c>
      <c r="B3116" t="s">
        <v>818</v>
      </c>
      <c r="C3116" t="s">
        <v>819</v>
      </c>
      <c r="D3116" t="s">
        <v>820</v>
      </c>
      <c r="E3116" t="s">
        <v>8554</v>
      </c>
      <c r="F3116" t="s">
        <v>8555</v>
      </c>
      <c r="M3116" t="s">
        <v>9103</v>
      </c>
    </row>
    <row r="3117" spans="1:13" x14ac:dyDescent="0.3">
      <c r="A3117" t="s">
        <v>9114</v>
      </c>
      <c r="B3117" t="s">
        <v>6510</v>
      </c>
      <c r="C3117" t="s">
        <v>6511</v>
      </c>
      <c r="D3117" t="s">
        <v>6107</v>
      </c>
      <c r="E3117" t="s">
        <v>8554</v>
      </c>
      <c r="F3117" t="s">
        <v>8555</v>
      </c>
      <c r="M3117" t="s">
        <v>9103</v>
      </c>
    </row>
    <row r="3118" spans="1:13" x14ac:dyDescent="0.3">
      <c r="A3118" t="s">
        <v>9115</v>
      </c>
      <c r="B3118" t="s">
        <v>827</v>
      </c>
      <c r="C3118" t="s">
        <v>828</v>
      </c>
      <c r="D3118" t="s">
        <v>829</v>
      </c>
      <c r="E3118" t="s">
        <v>8554</v>
      </c>
      <c r="F3118" t="s">
        <v>8555</v>
      </c>
      <c r="M3118" t="s">
        <v>9103</v>
      </c>
    </row>
    <row r="3119" spans="1:13" x14ac:dyDescent="0.3">
      <c r="A3119" t="s">
        <v>9116</v>
      </c>
      <c r="B3119" t="s">
        <v>5922</v>
      </c>
      <c r="C3119" t="s">
        <v>5923</v>
      </c>
      <c r="E3119" t="s">
        <v>8554</v>
      </c>
      <c r="F3119" t="s">
        <v>8555</v>
      </c>
      <c r="M3119" t="s">
        <v>9103</v>
      </c>
    </row>
    <row r="3120" spans="1:13" x14ac:dyDescent="0.3">
      <c r="A3120" t="s">
        <v>9117</v>
      </c>
      <c r="B3120" t="s">
        <v>842</v>
      </c>
      <c r="C3120">
        <v>13122891558</v>
      </c>
      <c r="D3120" t="s">
        <v>843</v>
      </c>
      <c r="E3120" t="s">
        <v>8554</v>
      </c>
      <c r="F3120" t="s">
        <v>8555</v>
      </c>
      <c r="M3120" t="s">
        <v>9103</v>
      </c>
    </row>
    <row r="3121" spans="1:13" x14ac:dyDescent="0.3">
      <c r="A3121" t="s">
        <v>9118</v>
      </c>
      <c r="B3121" t="s">
        <v>845</v>
      </c>
      <c r="C3121" t="s">
        <v>846</v>
      </c>
      <c r="E3121" t="s">
        <v>8554</v>
      </c>
      <c r="F3121" t="s">
        <v>8555</v>
      </c>
      <c r="M3121" t="s">
        <v>9103</v>
      </c>
    </row>
    <row r="3122" spans="1:13" x14ac:dyDescent="0.3">
      <c r="A3122" t="s">
        <v>9119</v>
      </c>
      <c r="B3122" t="s">
        <v>5926</v>
      </c>
      <c r="C3122" t="s">
        <v>5927</v>
      </c>
      <c r="D3122" t="s">
        <v>5928</v>
      </c>
      <c r="E3122" t="s">
        <v>8554</v>
      </c>
      <c r="F3122" t="s">
        <v>8555</v>
      </c>
      <c r="M3122" t="s">
        <v>9103</v>
      </c>
    </row>
    <row r="3123" spans="1:13" x14ac:dyDescent="0.3">
      <c r="A3123" t="s">
        <v>9120</v>
      </c>
      <c r="B3123" t="s">
        <v>9121</v>
      </c>
      <c r="C3123" t="s">
        <v>9122</v>
      </c>
      <c r="D3123" t="s">
        <v>9123</v>
      </c>
      <c r="E3123" t="s">
        <v>8554</v>
      </c>
      <c r="F3123" t="s">
        <v>8555</v>
      </c>
      <c r="M3123" t="s">
        <v>9103</v>
      </c>
    </row>
    <row r="3124" spans="1:13" x14ac:dyDescent="0.3">
      <c r="A3124" t="s">
        <v>9124</v>
      </c>
      <c r="B3124" t="s">
        <v>5933</v>
      </c>
      <c r="C3124" t="s">
        <v>5934</v>
      </c>
      <c r="D3124" t="s">
        <v>5935</v>
      </c>
      <c r="E3124" t="s">
        <v>8554</v>
      </c>
      <c r="F3124" t="s">
        <v>8555</v>
      </c>
      <c r="M3124" t="s">
        <v>9103</v>
      </c>
    </row>
    <row r="3125" spans="1:13" x14ac:dyDescent="0.3">
      <c r="A3125" t="s">
        <v>9125</v>
      </c>
      <c r="B3125" t="s">
        <v>2033</v>
      </c>
      <c r="C3125" t="s">
        <v>2034</v>
      </c>
      <c r="D3125" t="s">
        <v>2035</v>
      </c>
      <c r="E3125" t="s">
        <v>8554</v>
      </c>
      <c r="F3125" t="s">
        <v>8555</v>
      </c>
      <c r="M3125" t="s">
        <v>9103</v>
      </c>
    </row>
    <row r="3126" spans="1:13" x14ac:dyDescent="0.3">
      <c r="A3126" t="s">
        <v>1470</v>
      </c>
      <c r="B3126" t="s">
        <v>119</v>
      </c>
      <c r="C3126">
        <f>86+86-13454675544    +86-576225566889</f>
        <v>-589680242175</v>
      </c>
      <c r="D3126" t="s">
        <v>120</v>
      </c>
      <c r="E3126" t="s">
        <v>1359</v>
      </c>
      <c r="F3126" t="s">
        <v>1360</v>
      </c>
      <c r="K3126" t="s">
        <v>121</v>
      </c>
      <c r="L3126" t="s">
        <v>23684</v>
      </c>
      <c r="M3126" t="s">
        <v>1440</v>
      </c>
    </row>
    <row r="3127" spans="1:13" x14ac:dyDescent="0.3">
      <c r="A3127" t="s">
        <v>9126</v>
      </c>
      <c r="B3127" t="s">
        <v>2346</v>
      </c>
      <c r="C3127" t="s">
        <v>2347</v>
      </c>
      <c r="D3127" t="s">
        <v>2348</v>
      </c>
      <c r="E3127" t="s">
        <v>8554</v>
      </c>
      <c r="F3127" t="s">
        <v>8555</v>
      </c>
      <c r="M3127" t="s">
        <v>9103</v>
      </c>
    </row>
    <row r="3128" spans="1:13" x14ac:dyDescent="0.3">
      <c r="A3128" t="s">
        <v>9127</v>
      </c>
      <c r="B3128" t="s">
        <v>9128</v>
      </c>
      <c r="C3128" t="s">
        <v>9129</v>
      </c>
      <c r="D3128" t="s">
        <v>9130</v>
      </c>
      <c r="E3128" t="s">
        <v>8554</v>
      </c>
      <c r="F3128" t="s">
        <v>8555</v>
      </c>
      <c r="K3128" t="s">
        <v>9131</v>
      </c>
      <c r="M3128" t="s">
        <v>9103</v>
      </c>
    </row>
    <row r="3129" spans="1:13" x14ac:dyDescent="0.3">
      <c r="A3129" t="s">
        <v>9132</v>
      </c>
      <c r="B3129" t="s">
        <v>786</v>
      </c>
      <c r="C3129" t="s">
        <v>787</v>
      </c>
      <c r="D3129" t="s">
        <v>788</v>
      </c>
      <c r="E3129" t="s">
        <v>8554</v>
      </c>
      <c r="F3129" t="s">
        <v>9133</v>
      </c>
      <c r="K3129" t="s">
        <v>790</v>
      </c>
      <c r="M3129" t="s">
        <v>9103</v>
      </c>
    </row>
    <row r="3130" spans="1:13" x14ac:dyDescent="0.3">
      <c r="A3130" t="s">
        <v>9134</v>
      </c>
      <c r="B3130" t="s">
        <v>2915</v>
      </c>
      <c r="E3130" t="s">
        <v>8554</v>
      </c>
      <c r="F3130" t="s">
        <v>8555</v>
      </c>
      <c r="L3130" t="s">
        <v>24170</v>
      </c>
      <c r="M3130" t="s">
        <v>9103</v>
      </c>
    </row>
    <row r="3131" spans="1:13" x14ac:dyDescent="0.3">
      <c r="A3131" t="s">
        <v>9135</v>
      </c>
      <c r="B3131" t="s">
        <v>856</v>
      </c>
      <c r="C3131" t="s">
        <v>857</v>
      </c>
      <c r="D3131" t="s">
        <v>858</v>
      </c>
      <c r="E3131" t="s">
        <v>8554</v>
      </c>
      <c r="F3131" t="s">
        <v>8555</v>
      </c>
      <c r="M3131" t="s">
        <v>9103</v>
      </c>
    </row>
    <row r="3132" spans="1:13" x14ac:dyDescent="0.3">
      <c r="A3132" t="s">
        <v>9136</v>
      </c>
      <c r="B3132" t="s">
        <v>9137</v>
      </c>
      <c r="C3132" t="s">
        <v>9138</v>
      </c>
      <c r="D3132" t="s">
        <v>9139</v>
      </c>
      <c r="E3132" t="s">
        <v>8554</v>
      </c>
      <c r="F3132" t="s">
        <v>8555</v>
      </c>
      <c r="M3132" t="s">
        <v>9140</v>
      </c>
    </row>
    <row r="3133" spans="1:13" x14ac:dyDescent="0.3">
      <c r="A3133" t="s">
        <v>9141</v>
      </c>
      <c r="B3133" t="s">
        <v>862</v>
      </c>
      <c r="C3133">
        <v>15800340161</v>
      </c>
      <c r="D3133" t="s">
        <v>863</v>
      </c>
      <c r="E3133" t="s">
        <v>8554</v>
      </c>
      <c r="F3133" t="s">
        <v>9142</v>
      </c>
      <c r="K3133" t="s">
        <v>9143</v>
      </c>
      <c r="M3133" t="s">
        <v>9140</v>
      </c>
    </row>
    <row r="3134" spans="1:13" x14ac:dyDescent="0.3">
      <c r="A3134" t="s">
        <v>9144</v>
      </c>
      <c r="B3134" t="s">
        <v>5952</v>
      </c>
      <c r="C3134" s="2" t="s">
        <v>5953</v>
      </c>
      <c r="D3134" t="s">
        <v>5954</v>
      </c>
      <c r="E3134" t="s">
        <v>8554</v>
      </c>
      <c r="F3134" t="s">
        <v>8555</v>
      </c>
      <c r="M3134" t="s">
        <v>9140</v>
      </c>
    </row>
    <row r="3135" spans="1:13" x14ac:dyDescent="0.3">
      <c r="A3135" t="s">
        <v>9145</v>
      </c>
      <c r="B3135" t="s">
        <v>1410</v>
      </c>
      <c r="C3135">
        <v>8613373049370</v>
      </c>
      <c r="D3135" t="s">
        <v>1411</v>
      </c>
      <c r="E3135" t="s">
        <v>9146</v>
      </c>
      <c r="F3135" t="s">
        <v>9147</v>
      </c>
      <c r="J3135" s="1">
        <v>45072</v>
      </c>
      <c r="K3135" t="s">
        <v>9148</v>
      </c>
      <c r="L3135" t="s">
        <v>24371</v>
      </c>
      <c r="M3135" t="s">
        <v>9149</v>
      </c>
    </row>
    <row r="3136" spans="1:13" x14ac:dyDescent="0.3">
      <c r="A3136" t="s">
        <v>9150</v>
      </c>
      <c r="B3136" t="s">
        <v>73</v>
      </c>
      <c r="C3136" t="s">
        <v>1420</v>
      </c>
      <c r="D3136" t="s">
        <v>1421</v>
      </c>
      <c r="E3136" t="s">
        <v>9146</v>
      </c>
      <c r="F3136" t="s">
        <v>9151</v>
      </c>
      <c r="K3136" t="s">
        <v>9152</v>
      </c>
      <c r="L3136" t="s">
        <v>23674</v>
      </c>
      <c r="M3136" t="s">
        <v>9149</v>
      </c>
    </row>
    <row r="3137" spans="1:13" x14ac:dyDescent="0.3">
      <c r="A3137" t="s">
        <v>1471</v>
      </c>
      <c r="B3137" t="s">
        <v>1472</v>
      </c>
      <c r="C3137">
        <v>8619355901310</v>
      </c>
      <c r="D3137" t="s">
        <v>1473</v>
      </c>
      <c r="E3137" t="s">
        <v>1359</v>
      </c>
      <c r="F3137" t="s">
        <v>1397</v>
      </c>
      <c r="J3137" s="1">
        <v>44935</v>
      </c>
      <c r="K3137" t="s">
        <v>1474</v>
      </c>
      <c r="L3137" t="s">
        <v>23943</v>
      </c>
      <c r="M3137" t="s">
        <v>1440</v>
      </c>
    </row>
    <row r="3138" spans="1:13" x14ac:dyDescent="0.3">
      <c r="A3138" t="s">
        <v>9153</v>
      </c>
      <c r="B3138" t="s">
        <v>45</v>
      </c>
      <c r="C3138">
        <f>86+86-19930503282</f>
        <v>-19930503110</v>
      </c>
      <c r="D3138" t="s">
        <v>46</v>
      </c>
      <c r="E3138" t="s">
        <v>9146</v>
      </c>
      <c r="F3138" t="s">
        <v>9154</v>
      </c>
      <c r="G3138" t="s">
        <v>3803</v>
      </c>
      <c r="H3138">
        <v>10</v>
      </c>
      <c r="I3138" t="s">
        <v>5961</v>
      </c>
      <c r="J3138" s="1">
        <v>45236</v>
      </c>
      <c r="K3138" t="s">
        <v>9155</v>
      </c>
      <c r="L3138" t="s">
        <v>23668</v>
      </c>
      <c r="M3138" t="s">
        <v>9149</v>
      </c>
    </row>
    <row r="3139" spans="1:13" x14ac:dyDescent="0.3">
      <c r="A3139" t="s">
        <v>9156</v>
      </c>
      <c r="B3139" t="s">
        <v>9157</v>
      </c>
      <c r="C3139" t="s">
        <v>9158</v>
      </c>
      <c r="D3139" t="s">
        <v>9159</v>
      </c>
      <c r="E3139" t="s">
        <v>9146</v>
      </c>
      <c r="F3139" t="s">
        <v>9160</v>
      </c>
      <c r="J3139" s="1">
        <v>43285</v>
      </c>
      <c r="K3139" t="s">
        <v>9161</v>
      </c>
      <c r="L3139" t="s">
        <v>24745</v>
      </c>
      <c r="M3139" t="s">
        <v>9149</v>
      </c>
    </row>
    <row r="3140" spans="1:13" x14ac:dyDescent="0.3">
      <c r="A3140" t="s">
        <v>9162</v>
      </c>
      <c r="B3140" t="s">
        <v>12</v>
      </c>
      <c r="C3140">
        <v>8619930503252</v>
      </c>
      <c r="D3140" t="s">
        <v>13</v>
      </c>
      <c r="E3140" t="s">
        <v>9146</v>
      </c>
      <c r="F3140" t="s">
        <v>9163</v>
      </c>
      <c r="K3140" t="s">
        <v>9164</v>
      </c>
      <c r="L3140" t="s">
        <v>23662</v>
      </c>
      <c r="M3140" t="s">
        <v>9149</v>
      </c>
    </row>
    <row r="3141" spans="1:13" x14ac:dyDescent="0.3">
      <c r="A3141" t="s">
        <v>9165</v>
      </c>
      <c r="B3141" t="s">
        <v>1390</v>
      </c>
      <c r="C3141">
        <f>8617367732028    +86-17367732028</f>
        <v>8600000000086</v>
      </c>
      <c r="D3141" t="s">
        <v>1391</v>
      </c>
      <c r="E3141" t="s">
        <v>9146</v>
      </c>
      <c r="F3141" t="s">
        <v>9166</v>
      </c>
      <c r="G3141" t="s">
        <v>1386</v>
      </c>
      <c r="H3141">
        <v>10</v>
      </c>
      <c r="I3141" t="s">
        <v>1392</v>
      </c>
      <c r="J3141" s="1">
        <v>44985</v>
      </c>
      <c r="K3141" t="s">
        <v>1393</v>
      </c>
      <c r="L3141" t="s">
        <v>23932</v>
      </c>
      <c r="M3141" t="s">
        <v>9149</v>
      </c>
    </row>
    <row r="3142" spans="1:13" x14ac:dyDescent="0.3">
      <c r="A3142" t="s">
        <v>9167</v>
      </c>
      <c r="B3142" t="s">
        <v>153</v>
      </c>
      <c r="C3142" t="s">
        <v>154</v>
      </c>
      <c r="D3142" t="s">
        <v>155</v>
      </c>
      <c r="E3142" t="s">
        <v>9146</v>
      </c>
      <c r="F3142" t="s">
        <v>9168</v>
      </c>
      <c r="J3142" s="1">
        <v>44866</v>
      </c>
      <c r="K3142" t="s">
        <v>6047</v>
      </c>
      <c r="L3142" t="s">
        <v>23689</v>
      </c>
      <c r="M3142" t="s">
        <v>9149</v>
      </c>
    </row>
    <row r="3143" spans="1:13" x14ac:dyDescent="0.3">
      <c r="A3143" t="s">
        <v>9169</v>
      </c>
      <c r="B3143" t="s">
        <v>9170</v>
      </c>
      <c r="C3143">
        <v>8619931165850</v>
      </c>
      <c r="D3143" t="s">
        <v>9171</v>
      </c>
      <c r="E3143" t="s">
        <v>9146</v>
      </c>
      <c r="F3143" t="s">
        <v>9168</v>
      </c>
      <c r="K3143" t="s">
        <v>57</v>
      </c>
      <c r="L3143" t="s">
        <v>24746</v>
      </c>
      <c r="M3143" t="s">
        <v>9149</v>
      </c>
    </row>
    <row r="3144" spans="1:13" x14ac:dyDescent="0.3">
      <c r="A3144" t="s">
        <v>9172</v>
      </c>
      <c r="B3144" t="s">
        <v>1426</v>
      </c>
      <c r="C3144">
        <f>8615175982296    +86-15175982296</f>
        <v>8600000000086</v>
      </c>
      <c r="D3144" t="s">
        <v>1427</v>
      </c>
      <c r="E3144" t="s">
        <v>9146</v>
      </c>
      <c r="F3144" t="s">
        <v>9166</v>
      </c>
      <c r="G3144" t="s">
        <v>1386</v>
      </c>
      <c r="H3144">
        <v>23</v>
      </c>
      <c r="I3144" t="s">
        <v>8252</v>
      </c>
      <c r="J3144" s="1">
        <v>44937</v>
      </c>
      <c r="L3144" t="s">
        <v>23936</v>
      </c>
      <c r="M3144" t="s">
        <v>9149</v>
      </c>
    </row>
    <row r="3145" spans="1:13" x14ac:dyDescent="0.3">
      <c r="A3145" t="s">
        <v>9173</v>
      </c>
      <c r="B3145" t="s">
        <v>1383</v>
      </c>
      <c r="C3145" t="s">
        <v>1384</v>
      </c>
      <c r="D3145" t="s">
        <v>1385</v>
      </c>
      <c r="E3145" t="s">
        <v>9146</v>
      </c>
      <c r="F3145" t="s">
        <v>9174</v>
      </c>
      <c r="G3145" t="s">
        <v>1386</v>
      </c>
      <c r="H3145">
        <v>1</v>
      </c>
      <c r="I3145" t="s">
        <v>1387</v>
      </c>
      <c r="K3145" t="s">
        <v>1388</v>
      </c>
      <c r="L3145" t="s">
        <v>23931</v>
      </c>
      <c r="M3145" t="s">
        <v>9149</v>
      </c>
    </row>
    <row r="3146" spans="1:13" x14ac:dyDescent="0.3">
      <c r="A3146" t="s">
        <v>9175</v>
      </c>
      <c r="B3146" t="s">
        <v>9176</v>
      </c>
      <c r="C3146">
        <v>8615387054039</v>
      </c>
      <c r="D3146" t="s">
        <v>9177</v>
      </c>
      <c r="E3146" t="s">
        <v>9146</v>
      </c>
      <c r="F3146" t="s">
        <v>9168</v>
      </c>
      <c r="J3146" s="1">
        <v>45191</v>
      </c>
      <c r="K3146" t="s">
        <v>9178</v>
      </c>
      <c r="L3146" t="s">
        <v>24747</v>
      </c>
      <c r="M3146" t="s">
        <v>9149</v>
      </c>
    </row>
    <row r="3147" spans="1:13" x14ac:dyDescent="0.3">
      <c r="A3147" t="s">
        <v>9179</v>
      </c>
      <c r="B3147" t="s">
        <v>1492</v>
      </c>
      <c r="C3147" t="s">
        <v>1493</v>
      </c>
      <c r="D3147" t="s">
        <v>1494</v>
      </c>
      <c r="E3147" t="s">
        <v>9146</v>
      </c>
      <c r="F3147" t="s">
        <v>9147</v>
      </c>
      <c r="K3147" t="s">
        <v>2046</v>
      </c>
      <c r="L3147" t="s">
        <v>23946</v>
      </c>
      <c r="M3147" t="s">
        <v>9149</v>
      </c>
    </row>
    <row r="3148" spans="1:13" x14ac:dyDescent="0.3">
      <c r="A3148" t="s">
        <v>1475</v>
      </c>
      <c r="B3148" t="s">
        <v>1476</v>
      </c>
      <c r="C3148" t="s">
        <v>1477</v>
      </c>
      <c r="D3148" t="s">
        <v>1478</v>
      </c>
      <c r="E3148" t="s">
        <v>1359</v>
      </c>
      <c r="F3148" t="s">
        <v>1360</v>
      </c>
      <c r="K3148" t="s">
        <v>1479</v>
      </c>
      <c r="L3148" t="s">
        <v>23747</v>
      </c>
      <c r="M3148" t="s">
        <v>1440</v>
      </c>
    </row>
    <row r="3149" spans="1:13" x14ac:dyDescent="0.3">
      <c r="A3149" t="s">
        <v>9180</v>
      </c>
      <c r="B3149" t="s">
        <v>9181</v>
      </c>
      <c r="C3149">
        <f>8613223293093    +86-13223293093</f>
        <v>8600000000086</v>
      </c>
      <c r="D3149" t="s">
        <v>9182</v>
      </c>
      <c r="E3149" t="s">
        <v>9146</v>
      </c>
      <c r="F3149" t="s">
        <v>9168</v>
      </c>
      <c r="J3149" s="1">
        <v>45251</v>
      </c>
      <c r="K3149" t="s">
        <v>9183</v>
      </c>
      <c r="L3149" t="s">
        <v>24748</v>
      </c>
      <c r="M3149" t="s">
        <v>9149</v>
      </c>
    </row>
    <row r="3150" spans="1:13" x14ac:dyDescent="0.3">
      <c r="A3150" t="s">
        <v>9184</v>
      </c>
      <c r="B3150" t="s">
        <v>1934</v>
      </c>
      <c r="C3150" t="s">
        <v>1935</v>
      </c>
      <c r="D3150" t="s">
        <v>1936</v>
      </c>
      <c r="E3150" t="s">
        <v>9146</v>
      </c>
      <c r="F3150" t="s">
        <v>9168</v>
      </c>
      <c r="K3150" t="s">
        <v>5185</v>
      </c>
      <c r="L3150" t="s">
        <v>24029</v>
      </c>
      <c r="M3150" t="s">
        <v>9149</v>
      </c>
    </row>
    <row r="3151" spans="1:13" x14ac:dyDescent="0.3">
      <c r="A3151" t="s">
        <v>9185</v>
      </c>
      <c r="B3151" t="s">
        <v>870</v>
      </c>
      <c r="C3151" t="s">
        <v>871</v>
      </c>
      <c r="D3151" t="s">
        <v>872</v>
      </c>
      <c r="E3151" t="s">
        <v>9146</v>
      </c>
      <c r="F3151" t="s">
        <v>9168</v>
      </c>
      <c r="J3151" s="1">
        <v>43027</v>
      </c>
      <c r="K3151" t="s">
        <v>8579</v>
      </c>
      <c r="L3151" t="s">
        <v>23833</v>
      </c>
      <c r="M3151" t="s">
        <v>9149</v>
      </c>
    </row>
    <row r="3152" spans="1:13" x14ac:dyDescent="0.3">
      <c r="A3152" t="s">
        <v>9186</v>
      </c>
      <c r="B3152" t="s">
        <v>2054</v>
      </c>
      <c r="C3152" t="s">
        <v>2055</v>
      </c>
      <c r="D3152" t="s">
        <v>2056</v>
      </c>
      <c r="E3152" t="s">
        <v>9146</v>
      </c>
      <c r="F3152" t="s">
        <v>9168</v>
      </c>
      <c r="K3152" t="s">
        <v>9187</v>
      </c>
      <c r="L3152" t="s">
        <v>24038</v>
      </c>
      <c r="M3152" t="s">
        <v>9149</v>
      </c>
    </row>
    <row r="3153" spans="1:13" x14ac:dyDescent="0.3">
      <c r="A3153" t="s">
        <v>9188</v>
      </c>
      <c r="B3153" t="s">
        <v>4963</v>
      </c>
      <c r="C3153" t="s">
        <v>4964</v>
      </c>
      <c r="D3153" t="s">
        <v>4965</v>
      </c>
      <c r="E3153" t="s">
        <v>9146</v>
      </c>
      <c r="F3153" t="s">
        <v>9189</v>
      </c>
      <c r="J3153" s="1">
        <v>44693</v>
      </c>
      <c r="K3153" t="s">
        <v>9190</v>
      </c>
      <c r="L3153" t="s">
        <v>24373</v>
      </c>
      <c r="M3153" t="s">
        <v>9149</v>
      </c>
    </row>
    <row r="3154" spans="1:13" x14ac:dyDescent="0.3">
      <c r="A3154" t="s">
        <v>9191</v>
      </c>
      <c r="B3154" t="s">
        <v>35</v>
      </c>
      <c r="C3154" t="s">
        <v>36</v>
      </c>
      <c r="D3154" t="s">
        <v>37</v>
      </c>
      <c r="E3154" t="s">
        <v>9146</v>
      </c>
      <c r="F3154" t="s">
        <v>9168</v>
      </c>
      <c r="J3154" s="1">
        <v>43304</v>
      </c>
      <c r="K3154" t="s">
        <v>9192</v>
      </c>
      <c r="L3154" t="s">
        <v>23666</v>
      </c>
      <c r="M3154" t="s">
        <v>9149</v>
      </c>
    </row>
    <row r="3155" spans="1:13" x14ac:dyDescent="0.3">
      <c r="A3155" t="s">
        <v>9193</v>
      </c>
      <c r="B3155" t="s">
        <v>5984</v>
      </c>
      <c r="C3155" t="s">
        <v>5985</v>
      </c>
      <c r="D3155" t="s">
        <v>5986</v>
      </c>
      <c r="E3155" t="s">
        <v>9146</v>
      </c>
      <c r="F3155" t="s">
        <v>9168</v>
      </c>
      <c r="J3155" s="1">
        <v>44275</v>
      </c>
      <c r="K3155" t="s">
        <v>71</v>
      </c>
      <c r="L3155" t="s">
        <v>24449</v>
      </c>
      <c r="M3155" t="s">
        <v>9149</v>
      </c>
    </row>
    <row r="3156" spans="1:13" x14ac:dyDescent="0.3">
      <c r="A3156" t="s">
        <v>9194</v>
      </c>
      <c r="B3156" t="s">
        <v>1357</v>
      </c>
      <c r="C3156">
        <f>86+8615821988213</f>
        <v>8615821988299</v>
      </c>
      <c r="D3156" t="s">
        <v>1358</v>
      </c>
      <c r="E3156" t="s">
        <v>9146</v>
      </c>
      <c r="F3156" t="s">
        <v>9154</v>
      </c>
      <c r="K3156" t="s">
        <v>3296</v>
      </c>
      <c r="L3156" t="s">
        <v>23929</v>
      </c>
      <c r="M3156" t="s">
        <v>9149</v>
      </c>
    </row>
    <row r="3157" spans="1:13" x14ac:dyDescent="0.3">
      <c r="A3157" t="s">
        <v>9195</v>
      </c>
      <c r="B3157" t="s">
        <v>49</v>
      </c>
      <c r="C3157" t="s">
        <v>50</v>
      </c>
      <c r="D3157" t="s">
        <v>51</v>
      </c>
      <c r="E3157" t="s">
        <v>9146</v>
      </c>
      <c r="F3157" t="s">
        <v>9168</v>
      </c>
      <c r="J3157" s="1">
        <v>43718</v>
      </c>
      <c r="K3157" t="s">
        <v>52</v>
      </c>
      <c r="L3157" t="s">
        <v>23669</v>
      </c>
      <c r="M3157" t="s">
        <v>9196</v>
      </c>
    </row>
    <row r="3158" spans="1:13" x14ac:dyDescent="0.3">
      <c r="A3158" t="s">
        <v>9197</v>
      </c>
      <c r="B3158" t="s">
        <v>54</v>
      </c>
      <c r="C3158">
        <f>86+8618523575427</f>
        <v>8618523575513</v>
      </c>
      <c r="D3158" t="s">
        <v>55</v>
      </c>
      <c r="E3158" t="s">
        <v>9146</v>
      </c>
      <c r="F3158" t="s">
        <v>9163</v>
      </c>
      <c r="K3158" t="s">
        <v>1495</v>
      </c>
      <c r="L3158" t="s">
        <v>23670</v>
      </c>
      <c r="M3158" t="s">
        <v>9196</v>
      </c>
    </row>
    <row r="3159" spans="1:13" x14ac:dyDescent="0.3">
      <c r="A3159" t="s">
        <v>1480</v>
      </c>
      <c r="B3159" t="s">
        <v>1481</v>
      </c>
      <c r="C3159">
        <v>8613633837469</v>
      </c>
      <c r="D3159" t="s">
        <v>1482</v>
      </c>
      <c r="E3159" t="s">
        <v>1359</v>
      </c>
      <c r="F3159" t="s">
        <v>1360</v>
      </c>
      <c r="J3159" s="1">
        <v>44992</v>
      </c>
      <c r="K3159" t="s">
        <v>1483</v>
      </c>
      <c r="L3159" t="s">
        <v>23944</v>
      </c>
      <c r="M3159" t="s">
        <v>1440</v>
      </c>
    </row>
    <row r="3160" spans="1:13" x14ac:dyDescent="0.3">
      <c r="A3160" t="s">
        <v>9198</v>
      </c>
      <c r="B3160" t="s">
        <v>887</v>
      </c>
      <c r="C3160">
        <v>8615399048583</v>
      </c>
      <c r="D3160" t="s">
        <v>888</v>
      </c>
      <c r="E3160" t="s">
        <v>9146</v>
      </c>
      <c r="F3160" t="s">
        <v>9168</v>
      </c>
      <c r="J3160" s="1">
        <v>43819</v>
      </c>
      <c r="K3160" t="s">
        <v>9199</v>
      </c>
      <c r="L3160" t="s">
        <v>23834</v>
      </c>
      <c r="M3160" t="s">
        <v>9196</v>
      </c>
    </row>
    <row r="3161" spans="1:13" x14ac:dyDescent="0.3">
      <c r="A3161" t="s">
        <v>9200</v>
      </c>
      <c r="B3161" t="s">
        <v>9201</v>
      </c>
      <c r="C3161" t="s">
        <v>9202</v>
      </c>
      <c r="D3161" t="s">
        <v>9203</v>
      </c>
      <c r="E3161" t="s">
        <v>9146</v>
      </c>
      <c r="F3161" t="s">
        <v>9204</v>
      </c>
      <c r="K3161" t="s">
        <v>9205</v>
      </c>
      <c r="L3161" t="s">
        <v>24749</v>
      </c>
      <c r="M3161" t="s">
        <v>9196</v>
      </c>
    </row>
    <row r="3162" spans="1:13" x14ac:dyDescent="0.3">
      <c r="A3162" t="s">
        <v>9206</v>
      </c>
      <c r="B3162" t="s">
        <v>5996</v>
      </c>
      <c r="C3162" t="s">
        <v>5997</v>
      </c>
      <c r="D3162" t="s">
        <v>5998</v>
      </c>
      <c r="E3162" t="s">
        <v>9146</v>
      </c>
      <c r="F3162" t="s">
        <v>9168</v>
      </c>
      <c r="J3162" s="1">
        <v>44693</v>
      </c>
      <c r="K3162" t="s">
        <v>9207</v>
      </c>
      <c r="L3162" t="s">
        <v>24450</v>
      </c>
      <c r="M3162" t="s">
        <v>9196</v>
      </c>
    </row>
    <row r="3163" spans="1:13" x14ac:dyDescent="0.3">
      <c r="A3163" t="s">
        <v>9208</v>
      </c>
      <c r="B3163" t="s">
        <v>19</v>
      </c>
      <c r="C3163" t="s">
        <v>20</v>
      </c>
      <c r="D3163" t="s">
        <v>21</v>
      </c>
      <c r="E3163" t="s">
        <v>9146</v>
      </c>
      <c r="F3163" t="s">
        <v>9168</v>
      </c>
      <c r="K3163" t="s">
        <v>2041</v>
      </c>
      <c r="L3163" t="s">
        <v>23663</v>
      </c>
      <c r="M3163" t="s">
        <v>9196</v>
      </c>
    </row>
    <row r="3164" spans="1:13" x14ac:dyDescent="0.3">
      <c r="A3164" t="s">
        <v>9209</v>
      </c>
      <c r="B3164" t="s">
        <v>64</v>
      </c>
      <c r="C3164">
        <f>86+86-13806087780</f>
        <v>-13806087608</v>
      </c>
      <c r="D3164" t="s">
        <v>65</v>
      </c>
      <c r="E3164" t="s">
        <v>9146</v>
      </c>
      <c r="F3164" t="s">
        <v>9168</v>
      </c>
      <c r="J3164" s="1">
        <v>44011</v>
      </c>
      <c r="K3164" t="s">
        <v>66</v>
      </c>
      <c r="L3164" t="s">
        <v>23672</v>
      </c>
      <c r="M3164" t="s">
        <v>9196</v>
      </c>
    </row>
    <row r="3165" spans="1:13" x14ac:dyDescent="0.3">
      <c r="A3165" t="s">
        <v>9210</v>
      </c>
      <c r="B3165" t="s">
        <v>73</v>
      </c>
      <c r="C3165" t="s">
        <v>74</v>
      </c>
      <c r="D3165" t="s">
        <v>75</v>
      </c>
      <c r="E3165" t="s">
        <v>9146</v>
      </c>
      <c r="F3165" t="s">
        <v>9174</v>
      </c>
      <c r="L3165" t="s">
        <v>23674</v>
      </c>
      <c r="M3165" t="s">
        <v>9196</v>
      </c>
    </row>
    <row r="3166" spans="1:13" x14ac:dyDescent="0.3">
      <c r="A3166" t="s">
        <v>9211</v>
      </c>
      <c r="B3166" t="s">
        <v>3887</v>
      </c>
      <c r="C3166">
        <v>8613564624040</v>
      </c>
      <c r="D3166" t="s">
        <v>3888</v>
      </c>
      <c r="E3166" t="s">
        <v>9146</v>
      </c>
      <c r="F3166" t="s">
        <v>9168</v>
      </c>
      <c r="J3166" s="1">
        <v>45033</v>
      </c>
      <c r="K3166" t="s">
        <v>9212</v>
      </c>
      <c r="L3166" t="s">
        <v>24266</v>
      </c>
      <c r="M3166" t="s">
        <v>9196</v>
      </c>
    </row>
    <row r="3167" spans="1:13" x14ac:dyDescent="0.3">
      <c r="A3167" t="s">
        <v>9213</v>
      </c>
      <c r="B3167" t="s">
        <v>78</v>
      </c>
      <c r="C3167">
        <v>8615255079626</v>
      </c>
      <c r="D3167" t="s">
        <v>79</v>
      </c>
      <c r="E3167" t="s">
        <v>9146</v>
      </c>
      <c r="F3167" t="s">
        <v>9168</v>
      </c>
      <c r="K3167" t="s">
        <v>80</v>
      </c>
      <c r="L3167" t="s">
        <v>23675</v>
      </c>
      <c r="M3167" t="s">
        <v>9196</v>
      </c>
    </row>
    <row r="3168" spans="1:13" x14ac:dyDescent="0.3">
      <c r="A3168" t="s">
        <v>9214</v>
      </c>
      <c r="B3168" t="s">
        <v>3828</v>
      </c>
      <c r="C3168" t="s">
        <v>3829</v>
      </c>
      <c r="D3168" t="s">
        <v>3830</v>
      </c>
      <c r="E3168" t="s">
        <v>9146</v>
      </c>
      <c r="F3168" t="s">
        <v>9168</v>
      </c>
      <c r="J3168" s="1">
        <v>44294</v>
      </c>
      <c r="K3168" t="s">
        <v>1424</v>
      </c>
      <c r="L3168" t="s">
        <v>24261</v>
      </c>
      <c r="M3168" t="s">
        <v>9196</v>
      </c>
    </row>
    <row r="3169" spans="1:13" x14ac:dyDescent="0.3">
      <c r="A3169" t="s">
        <v>9215</v>
      </c>
      <c r="B3169" t="s">
        <v>3498</v>
      </c>
      <c r="C3169" t="s">
        <v>3499</v>
      </c>
      <c r="D3169" t="s">
        <v>3316</v>
      </c>
      <c r="E3169" t="s">
        <v>9146</v>
      </c>
      <c r="F3169" t="s">
        <v>9168</v>
      </c>
      <c r="J3169" s="1">
        <v>44313</v>
      </c>
      <c r="K3169" t="s">
        <v>3893</v>
      </c>
      <c r="L3169" t="s">
        <v>24216</v>
      </c>
      <c r="M3169" t="s">
        <v>9196</v>
      </c>
    </row>
    <row r="3170" spans="1:13" x14ac:dyDescent="0.3">
      <c r="A3170" t="s">
        <v>1484</v>
      </c>
      <c r="B3170" t="s">
        <v>1485</v>
      </c>
      <c r="C3170" t="s">
        <v>1486</v>
      </c>
      <c r="D3170" t="s">
        <v>1487</v>
      </c>
      <c r="E3170" t="s">
        <v>1359</v>
      </c>
      <c r="F3170" t="s">
        <v>1360</v>
      </c>
      <c r="J3170" s="1">
        <v>45022</v>
      </c>
      <c r="K3170" t="s">
        <v>1488</v>
      </c>
      <c r="L3170" t="s">
        <v>23945</v>
      </c>
      <c r="M3170" t="s">
        <v>1440</v>
      </c>
    </row>
    <row r="3171" spans="1:13" x14ac:dyDescent="0.3">
      <c r="A3171" t="s">
        <v>9216</v>
      </c>
      <c r="B3171" t="s">
        <v>897</v>
      </c>
      <c r="C3171" t="s">
        <v>898</v>
      </c>
      <c r="D3171" t="s">
        <v>899</v>
      </c>
      <c r="E3171" t="s">
        <v>9146</v>
      </c>
      <c r="F3171" t="s">
        <v>9217</v>
      </c>
      <c r="J3171" s="1">
        <v>44334</v>
      </c>
      <c r="K3171" t="s">
        <v>901</v>
      </c>
      <c r="L3171" t="s">
        <v>23836</v>
      </c>
      <c r="M3171" t="s">
        <v>9196</v>
      </c>
    </row>
    <row r="3172" spans="1:13" x14ac:dyDescent="0.3">
      <c r="A3172" t="s">
        <v>9218</v>
      </c>
      <c r="B3172" t="s">
        <v>7978</v>
      </c>
      <c r="C3172" t="s">
        <v>7979</v>
      </c>
      <c r="D3172" t="s">
        <v>7980</v>
      </c>
      <c r="E3172" t="s">
        <v>9146</v>
      </c>
      <c r="F3172" t="s">
        <v>9168</v>
      </c>
      <c r="K3172" t="s">
        <v>102</v>
      </c>
      <c r="L3172" t="s">
        <v>24645</v>
      </c>
      <c r="M3172" t="s">
        <v>9196</v>
      </c>
    </row>
    <row r="3173" spans="1:13" x14ac:dyDescent="0.3">
      <c r="A3173" t="s">
        <v>9219</v>
      </c>
      <c r="B3173" t="s">
        <v>917</v>
      </c>
      <c r="C3173">
        <v>8615986615575</v>
      </c>
      <c r="D3173" t="s">
        <v>918</v>
      </c>
      <c r="E3173" t="s">
        <v>9146</v>
      </c>
      <c r="F3173" t="s">
        <v>9168</v>
      </c>
      <c r="J3173" s="1">
        <v>44432</v>
      </c>
      <c r="K3173" t="s">
        <v>919</v>
      </c>
      <c r="L3173" t="s">
        <v>23839</v>
      </c>
      <c r="M3173" t="s">
        <v>9196</v>
      </c>
    </row>
    <row r="3174" spans="1:13" x14ac:dyDescent="0.3">
      <c r="A3174" t="s">
        <v>9220</v>
      </c>
      <c r="B3174" t="s">
        <v>3907</v>
      </c>
      <c r="C3174">
        <v>8618339805032</v>
      </c>
      <c r="D3174" t="s">
        <v>3908</v>
      </c>
      <c r="E3174" t="s">
        <v>9146</v>
      </c>
      <c r="F3174" t="s">
        <v>9168</v>
      </c>
      <c r="K3174" t="s">
        <v>5009</v>
      </c>
      <c r="L3174" t="s">
        <v>24269</v>
      </c>
      <c r="M3174" t="s">
        <v>9196</v>
      </c>
    </row>
    <row r="3175" spans="1:13" x14ac:dyDescent="0.3">
      <c r="A3175" t="s">
        <v>9221</v>
      </c>
      <c r="B3175" t="s">
        <v>1453</v>
      </c>
      <c r="C3175">
        <f>86+8615250961469</f>
        <v>8615250961555</v>
      </c>
      <c r="D3175" t="s">
        <v>1454</v>
      </c>
      <c r="E3175" t="s">
        <v>9146</v>
      </c>
      <c r="F3175" t="s">
        <v>9174</v>
      </c>
      <c r="J3175" s="1">
        <v>44502</v>
      </c>
      <c r="L3175" t="s">
        <v>23939</v>
      </c>
      <c r="M3175" t="s">
        <v>9196</v>
      </c>
    </row>
    <row r="3176" spans="1:13" x14ac:dyDescent="0.3">
      <c r="A3176" t="s">
        <v>9222</v>
      </c>
      <c r="B3176" t="s">
        <v>1456</v>
      </c>
      <c r="C3176">
        <v>8617653113219</v>
      </c>
      <c r="D3176" t="s">
        <v>1457</v>
      </c>
      <c r="E3176" t="s">
        <v>9146</v>
      </c>
      <c r="F3176" t="s">
        <v>9166</v>
      </c>
      <c r="K3176" t="s">
        <v>1458</v>
      </c>
      <c r="L3176" t="s">
        <v>23940</v>
      </c>
      <c r="M3176" t="s">
        <v>9196</v>
      </c>
    </row>
    <row r="3177" spans="1:13" x14ac:dyDescent="0.3">
      <c r="A3177" t="s">
        <v>9223</v>
      </c>
      <c r="B3177" t="s">
        <v>921</v>
      </c>
      <c r="C3177">
        <v>8617653113209</v>
      </c>
      <c r="D3177" t="s">
        <v>922</v>
      </c>
      <c r="E3177" t="s">
        <v>9146</v>
      </c>
      <c r="F3177" t="s">
        <v>9168</v>
      </c>
      <c r="J3177" s="1">
        <v>44606</v>
      </c>
      <c r="K3177" t="s">
        <v>9224</v>
      </c>
      <c r="L3177" t="s">
        <v>23840</v>
      </c>
      <c r="M3177" t="s">
        <v>9196</v>
      </c>
    </row>
    <row r="3178" spans="1:13" x14ac:dyDescent="0.3">
      <c r="A3178" t="s">
        <v>9225</v>
      </c>
      <c r="B3178" t="s">
        <v>93</v>
      </c>
      <c r="C3178">
        <v>8615966163158</v>
      </c>
      <c r="D3178" t="s">
        <v>94</v>
      </c>
      <c r="E3178" t="s">
        <v>9146</v>
      </c>
      <c r="F3178" t="s">
        <v>9168</v>
      </c>
      <c r="L3178" t="s">
        <v>23678</v>
      </c>
      <c r="M3178" t="s">
        <v>9196</v>
      </c>
    </row>
    <row r="3179" spans="1:13" x14ac:dyDescent="0.3">
      <c r="A3179" t="s">
        <v>9226</v>
      </c>
      <c r="B3179" t="s">
        <v>926</v>
      </c>
      <c r="C3179">
        <v>8615632927689</v>
      </c>
      <c r="D3179" t="s">
        <v>927</v>
      </c>
      <c r="E3179" t="s">
        <v>9146</v>
      </c>
      <c r="F3179" t="s">
        <v>9168</v>
      </c>
      <c r="J3179" s="1">
        <v>44727</v>
      </c>
      <c r="K3179" t="s">
        <v>9227</v>
      </c>
      <c r="L3179" t="s">
        <v>24260</v>
      </c>
      <c r="M3179" t="s">
        <v>9228</v>
      </c>
    </row>
    <row r="3180" spans="1:13" x14ac:dyDescent="0.3">
      <c r="A3180" t="s">
        <v>9229</v>
      </c>
      <c r="B3180" t="s">
        <v>100</v>
      </c>
      <c r="C3180">
        <f>8618032673083    +86-311-87836622</f>
        <v>8617944836236</v>
      </c>
      <c r="D3180" t="s">
        <v>101</v>
      </c>
      <c r="E3180" t="s">
        <v>9146</v>
      </c>
      <c r="F3180" t="s">
        <v>9168</v>
      </c>
      <c r="J3180" s="1">
        <v>44734</v>
      </c>
      <c r="L3180" t="s">
        <v>23680</v>
      </c>
      <c r="M3180" t="s">
        <v>9228</v>
      </c>
    </row>
    <row r="3181" spans="1:13" x14ac:dyDescent="0.3">
      <c r="A3181" t="s">
        <v>1489</v>
      </c>
      <c r="B3181" t="s">
        <v>953</v>
      </c>
      <c r="C3181" t="s">
        <v>954</v>
      </c>
      <c r="D3181" t="s">
        <v>955</v>
      </c>
      <c r="E3181" t="s">
        <v>1359</v>
      </c>
      <c r="F3181" t="s">
        <v>1360</v>
      </c>
      <c r="J3181" s="1">
        <v>45111</v>
      </c>
      <c r="K3181" t="s">
        <v>1199</v>
      </c>
      <c r="L3181" t="s">
        <v>23747</v>
      </c>
      <c r="M3181" t="s">
        <v>1440</v>
      </c>
    </row>
    <row r="3182" spans="1:13" x14ac:dyDescent="0.3">
      <c r="A3182" t="s">
        <v>9230</v>
      </c>
      <c r="B3182" t="s">
        <v>104</v>
      </c>
      <c r="C3182" t="s">
        <v>105</v>
      </c>
      <c r="D3182" t="s">
        <v>106</v>
      </c>
      <c r="E3182" t="s">
        <v>9146</v>
      </c>
      <c r="F3182" t="s">
        <v>9168</v>
      </c>
      <c r="J3182" s="1">
        <v>44742</v>
      </c>
      <c r="K3182" t="s">
        <v>107</v>
      </c>
      <c r="L3182" t="s">
        <v>23681</v>
      </c>
      <c r="M3182" t="s">
        <v>9228</v>
      </c>
    </row>
    <row r="3183" spans="1:13" x14ac:dyDescent="0.3">
      <c r="A3183" t="s">
        <v>9231</v>
      </c>
      <c r="B3183" t="s">
        <v>1462</v>
      </c>
      <c r="C3183" t="s">
        <v>1463</v>
      </c>
      <c r="D3183" t="s">
        <v>1464</v>
      </c>
      <c r="E3183" t="s">
        <v>9146</v>
      </c>
      <c r="F3183" t="s">
        <v>9168</v>
      </c>
      <c r="K3183" t="s">
        <v>1465</v>
      </c>
      <c r="L3183" t="s">
        <v>23941</v>
      </c>
      <c r="M3183" t="s">
        <v>9228</v>
      </c>
    </row>
    <row r="3184" spans="1:13" x14ac:dyDescent="0.3">
      <c r="A3184" t="s">
        <v>9232</v>
      </c>
      <c r="B3184" t="s">
        <v>1467</v>
      </c>
      <c r="C3184">
        <v>8613372282299</v>
      </c>
      <c r="D3184" t="s">
        <v>1468</v>
      </c>
      <c r="E3184" t="s">
        <v>9146</v>
      </c>
      <c r="F3184" t="s">
        <v>9166</v>
      </c>
      <c r="J3184" s="1">
        <v>44788</v>
      </c>
      <c r="K3184" t="s">
        <v>1469</v>
      </c>
      <c r="L3184" t="s">
        <v>23942</v>
      </c>
      <c r="M3184" t="s">
        <v>9228</v>
      </c>
    </row>
    <row r="3185" spans="1:13" x14ac:dyDescent="0.3">
      <c r="A3185" t="s">
        <v>9233</v>
      </c>
      <c r="B3185" t="s">
        <v>114</v>
      </c>
      <c r="C3185" t="s">
        <v>115</v>
      </c>
      <c r="D3185" t="s">
        <v>116</v>
      </c>
      <c r="E3185" t="s">
        <v>9146</v>
      </c>
      <c r="F3185" t="s">
        <v>9154</v>
      </c>
      <c r="J3185" s="1">
        <v>44865</v>
      </c>
      <c r="K3185" t="s">
        <v>117</v>
      </c>
      <c r="L3185" t="s">
        <v>23683</v>
      </c>
      <c r="M3185" t="s">
        <v>9228</v>
      </c>
    </row>
    <row r="3186" spans="1:13" x14ac:dyDescent="0.3">
      <c r="A3186" t="s">
        <v>9234</v>
      </c>
      <c r="B3186" t="s">
        <v>119</v>
      </c>
      <c r="C3186">
        <f>86+86-13454675544    +86-576225566889</f>
        <v>-589680242175</v>
      </c>
      <c r="D3186" t="s">
        <v>120</v>
      </c>
      <c r="E3186" t="s">
        <v>9146</v>
      </c>
      <c r="F3186" t="s">
        <v>9168</v>
      </c>
      <c r="G3186" t="s">
        <v>1374</v>
      </c>
      <c r="H3186">
        <v>80</v>
      </c>
      <c r="I3186" t="s">
        <v>7932</v>
      </c>
      <c r="K3186" t="s">
        <v>6030</v>
      </c>
      <c r="L3186" t="s">
        <v>23684</v>
      </c>
      <c r="M3186" t="s">
        <v>9228</v>
      </c>
    </row>
    <row r="3187" spans="1:13" x14ac:dyDescent="0.3">
      <c r="A3187" t="s">
        <v>9235</v>
      </c>
      <c r="B3187" t="s">
        <v>3922</v>
      </c>
      <c r="C3187" t="s">
        <v>3923</v>
      </c>
      <c r="D3187" t="s">
        <v>3924</v>
      </c>
      <c r="E3187" t="s">
        <v>9146</v>
      </c>
      <c r="F3187" t="s">
        <v>9236</v>
      </c>
      <c r="J3187" s="1">
        <v>44894</v>
      </c>
      <c r="K3187" t="s">
        <v>3926</v>
      </c>
      <c r="L3187" t="s">
        <v>24270</v>
      </c>
      <c r="M3187" t="s">
        <v>9228</v>
      </c>
    </row>
    <row r="3188" spans="1:13" x14ac:dyDescent="0.3">
      <c r="A3188" t="s">
        <v>9237</v>
      </c>
      <c r="B3188" t="s">
        <v>123</v>
      </c>
      <c r="C3188" t="s">
        <v>124</v>
      </c>
      <c r="D3188" t="s">
        <v>125</v>
      </c>
      <c r="E3188" t="s">
        <v>9146</v>
      </c>
      <c r="F3188" t="s">
        <v>9168</v>
      </c>
      <c r="K3188" t="s">
        <v>126</v>
      </c>
      <c r="L3188" t="s">
        <v>23685</v>
      </c>
      <c r="M3188" t="s">
        <v>9228</v>
      </c>
    </row>
    <row r="3189" spans="1:13" x14ac:dyDescent="0.3">
      <c r="A3189" t="s">
        <v>9238</v>
      </c>
      <c r="B3189" t="s">
        <v>1472</v>
      </c>
      <c r="C3189">
        <v>8619355901310</v>
      </c>
      <c r="D3189" t="s">
        <v>1473</v>
      </c>
      <c r="E3189" t="s">
        <v>9146</v>
      </c>
      <c r="F3189" t="s">
        <v>9166</v>
      </c>
      <c r="J3189" s="1">
        <v>44935</v>
      </c>
      <c r="K3189" t="s">
        <v>9239</v>
      </c>
      <c r="L3189" t="s">
        <v>23943</v>
      </c>
      <c r="M3189" t="s">
        <v>9228</v>
      </c>
    </row>
    <row r="3190" spans="1:13" x14ac:dyDescent="0.3">
      <c r="A3190" t="s">
        <v>9240</v>
      </c>
      <c r="B3190" t="s">
        <v>1476</v>
      </c>
      <c r="C3190" t="s">
        <v>1477</v>
      </c>
      <c r="D3190" t="s">
        <v>1478</v>
      </c>
      <c r="E3190" t="s">
        <v>9146</v>
      </c>
      <c r="F3190" t="s">
        <v>9168</v>
      </c>
      <c r="J3190" s="1">
        <v>44973</v>
      </c>
      <c r="K3190" t="s">
        <v>1479</v>
      </c>
      <c r="L3190" t="s">
        <v>23747</v>
      </c>
      <c r="M3190" t="s">
        <v>9228</v>
      </c>
    </row>
    <row r="3191" spans="1:13" x14ac:dyDescent="0.3">
      <c r="A3191" t="s">
        <v>9241</v>
      </c>
      <c r="B3191" t="s">
        <v>1481</v>
      </c>
      <c r="C3191">
        <v>8613633837469</v>
      </c>
      <c r="D3191" t="s">
        <v>1482</v>
      </c>
      <c r="E3191" t="s">
        <v>9146</v>
      </c>
      <c r="F3191" t="s">
        <v>9168</v>
      </c>
      <c r="K3191" t="s">
        <v>2380</v>
      </c>
      <c r="L3191" t="s">
        <v>23944</v>
      </c>
      <c r="M3191" t="s">
        <v>9228</v>
      </c>
    </row>
    <row r="3192" spans="1:13" x14ac:dyDescent="0.3">
      <c r="A3192" t="s">
        <v>1490</v>
      </c>
      <c r="B3192" t="s">
        <v>134</v>
      </c>
      <c r="C3192">
        <v>8615271838296</v>
      </c>
      <c r="D3192" t="s">
        <v>135</v>
      </c>
      <c r="E3192" t="s">
        <v>1359</v>
      </c>
      <c r="F3192" t="s">
        <v>1428</v>
      </c>
      <c r="K3192" t="s">
        <v>71</v>
      </c>
      <c r="L3192" t="s">
        <v>23686</v>
      </c>
      <c r="M3192" t="s">
        <v>1440</v>
      </c>
    </row>
    <row r="3193" spans="1:13" x14ac:dyDescent="0.3">
      <c r="A3193" t="s">
        <v>9242</v>
      </c>
      <c r="B3193" t="s">
        <v>1395</v>
      </c>
      <c r="C3193">
        <v>8615932657220</v>
      </c>
      <c r="D3193" t="s">
        <v>1396</v>
      </c>
      <c r="E3193" t="s">
        <v>9146</v>
      </c>
      <c r="F3193" t="s">
        <v>9166</v>
      </c>
      <c r="J3193" s="1">
        <v>44999</v>
      </c>
      <c r="K3193" t="s">
        <v>1400</v>
      </c>
      <c r="L3193" t="s">
        <v>23747</v>
      </c>
      <c r="M3193" t="s">
        <v>9228</v>
      </c>
    </row>
    <row r="3194" spans="1:13" x14ac:dyDescent="0.3">
      <c r="A3194" t="s">
        <v>9243</v>
      </c>
      <c r="B3194" t="s">
        <v>1504</v>
      </c>
      <c r="C3194">
        <v>8617798174412</v>
      </c>
      <c r="D3194" t="s">
        <v>1505</v>
      </c>
      <c r="E3194" t="s">
        <v>9146</v>
      </c>
      <c r="F3194" t="s">
        <v>9168</v>
      </c>
      <c r="K3194" t="s">
        <v>3725</v>
      </c>
      <c r="L3194" t="s">
        <v>23948</v>
      </c>
      <c r="M3194" t="s">
        <v>9228</v>
      </c>
    </row>
    <row r="3195" spans="1:13" x14ac:dyDescent="0.3">
      <c r="A3195" t="s">
        <v>9244</v>
      </c>
      <c r="B3195" t="s">
        <v>943</v>
      </c>
      <c r="C3195" t="s">
        <v>944</v>
      </c>
      <c r="D3195" t="s">
        <v>945</v>
      </c>
      <c r="E3195" t="s">
        <v>9146</v>
      </c>
      <c r="F3195" t="s">
        <v>9168</v>
      </c>
      <c r="J3195" s="1">
        <v>45055</v>
      </c>
      <c r="K3195" t="s">
        <v>9245</v>
      </c>
      <c r="L3195" t="s">
        <v>23844</v>
      </c>
      <c r="M3195" t="s">
        <v>9228</v>
      </c>
    </row>
    <row r="3196" spans="1:13" x14ac:dyDescent="0.3">
      <c r="A3196" t="s">
        <v>9246</v>
      </c>
      <c r="B3196" t="s">
        <v>142</v>
      </c>
      <c r="C3196" t="s">
        <v>143</v>
      </c>
      <c r="D3196" t="s">
        <v>144</v>
      </c>
      <c r="E3196" t="s">
        <v>9146</v>
      </c>
      <c r="F3196" t="s">
        <v>9168</v>
      </c>
      <c r="M3196" t="s">
        <v>9228</v>
      </c>
    </row>
    <row r="3197" spans="1:13" x14ac:dyDescent="0.3">
      <c r="A3197" t="s">
        <v>9247</v>
      </c>
      <c r="B3197" t="s">
        <v>138</v>
      </c>
      <c r="C3197" t="e">
        <f>+undefined18621343501</f>
        <v>#NAME?</v>
      </c>
      <c r="D3197" t="s">
        <v>139</v>
      </c>
      <c r="E3197" t="s">
        <v>9146</v>
      </c>
      <c r="F3197" t="s">
        <v>9168</v>
      </c>
      <c r="J3197" s="1">
        <v>45301</v>
      </c>
      <c r="K3197" t="s">
        <v>2403</v>
      </c>
      <c r="L3197" t="s">
        <v>23687</v>
      </c>
      <c r="M3197" t="s">
        <v>9228</v>
      </c>
    </row>
    <row r="3198" spans="1:13" x14ac:dyDescent="0.3">
      <c r="A3198" t="s">
        <v>9248</v>
      </c>
      <c r="B3198" t="s">
        <v>148</v>
      </c>
      <c r="C3198" t="s">
        <v>149</v>
      </c>
      <c r="D3198" t="s">
        <v>150</v>
      </c>
      <c r="E3198" t="s">
        <v>9146</v>
      </c>
      <c r="F3198" t="s">
        <v>9168</v>
      </c>
      <c r="K3198" t="s">
        <v>151</v>
      </c>
      <c r="L3198" t="s">
        <v>23688</v>
      </c>
      <c r="M3198" t="s">
        <v>9228</v>
      </c>
    </row>
    <row r="3199" spans="1:13" x14ac:dyDescent="0.3">
      <c r="A3199" t="s">
        <v>9249</v>
      </c>
      <c r="B3199" t="s">
        <v>24</v>
      </c>
      <c r="C3199" t="s">
        <v>25</v>
      </c>
      <c r="D3199" t="s">
        <v>26</v>
      </c>
      <c r="E3199" t="s">
        <v>9146</v>
      </c>
      <c r="F3199" t="s">
        <v>9166</v>
      </c>
      <c r="J3199" s="1">
        <v>43805</v>
      </c>
      <c r="K3199" t="s">
        <v>28</v>
      </c>
      <c r="L3199" t="s">
        <v>23664</v>
      </c>
      <c r="M3199" t="s">
        <v>9228</v>
      </c>
    </row>
    <row r="3200" spans="1:13" x14ac:dyDescent="0.3">
      <c r="A3200" t="s">
        <v>9250</v>
      </c>
      <c r="B3200" t="s">
        <v>3957</v>
      </c>
      <c r="C3200">
        <v>8618627979853</v>
      </c>
      <c r="D3200" t="s">
        <v>3958</v>
      </c>
      <c r="E3200" t="s">
        <v>9146</v>
      </c>
      <c r="F3200" t="s">
        <v>9166</v>
      </c>
      <c r="K3200" t="s">
        <v>3960</v>
      </c>
      <c r="L3200" t="s">
        <v>24272</v>
      </c>
      <c r="M3200" t="s">
        <v>9228</v>
      </c>
    </row>
    <row r="3201" spans="1:13" x14ac:dyDescent="0.3">
      <c r="A3201" t="s">
        <v>9251</v>
      </c>
      <c r="B3201" t="s">
        <v>158</v>
      </c>
      <c r="C3201" t="s">
        <v>159</v>
      </c>
      <c r="D3201" t="s">
        <v>160</v>
      </c>
      <c r="E3201" t="s">
        <v>9146</v>
      </c>
      <c r="F3201" t="s">
        <v>9168</v>
      </c>
      <c r="K3201" t="s">
        <v>161</v>
      </c>
      <c r="L3201" t="s">
        <v>23690</v>
      </c>
      <c r="M3201" t="s">
        <v>9252</v>
      </c>
    </row>
    <row r="3202" spans="1:13" x14ac:dyDescent="0.3">
      <c r="A3202" t="s">
        <v>9253</v>
      </c>
      <c r="B3202" t="s">
        <v>2111</v>
      </c>
      <c r="C3202" t="s">
        <v>2112</v>
      </c>
      <c r="D3202" t="s">
        <v>2113</v>
      </c>
      <c r="E3202" t="s">
        <v>9146</v>
      </c>
      <c r="F3202" t="s">
        <v>9168</v>
      </c>
      <c r="L3202" t="s">
        <v>24043</v>
      </c>
      <c r="M3202" t="s">
        <v>9252</v>
      </c>
    </row>
    <row r="3203" spans="1:13" x14ac:dyDescent="0.3">
      <c r="A3203" t="s">
        <v>1491</v>
      </c>
      <c r="B3203" t="s">
        <v>1492</v>
      </c>
      <c r="C3203" t="s">
        <v>1493</v>
      </c>
      <c r="D3203" t="s">
        <v>1494</v>
      </c>
      <c r="E3203" t="s">
        <v>1359</v>
      </c>
      <c r="F3203" t="s">
        <v>1360</v>
      </c>
      <c r="J3203" s="1">
        <v>45294</v>
      </c>
      <c r="K3203" t="s">
        <v>1495</v>
      </c>
      <c r="L3203" t="s">
        <v>23946</v>
      </c>
      <c r="M3203" t="s">
        <v>1496</v>
      </c>
    </row>
    <row r="3204" spans="1:13" x14ac:dyDescent="0.3">
      <c r="A3204" t="s">
        <v>9254</v>
      </c>
      <c r="B3204" t="s">
        <v>178</v>
      </c>
      <c r="C3204" t="s">
        <v>179</v>
      </c>
      <c r="D3204" t="s">
        <v>180</v>
      </c>
      <c r="E3204" t="s">
        <v>9146</v>
      </c>
      <c r="F3204" t="s">
        <v>9168</v>
      </c>
      <c r="L3204" t="s">
        <v>23693</v>
      </c>
      <c r="M3204" t="s">
        <v>9252</v>
      </c>
    </row>
    <row r="3205" spans="1:13" x14ac:dyDescent="0.3">
      <c r="A3205" t="s">
        <v>9255</v>
      </c>
      <c r="B3205" t="s">
        <v>212</v>
      </c>
      <c r="C3205" t="s">
        <v>213</v>
      </c>
      <c r="D3205" t="s">
        <v>214</v>
      </c>
      <c r="E3205" t="s">
        <v>9146</v>
      </c>
      <c r="F3205" t="s">
        <v>9168</v>
      </c>
      <c r="L3205" t="s">
        <v>23701</v>
      </c>
      <c r="M3205" t="s">
        <v>9252</v>
      </c>
    </row>
    <row r="3206" spans="1:13" x14ac:dyDescent="0.3">
      <c r="A3206" t="s">
        <v>9256</v>
      </c>
      <c r="B3206" t="s">
        <v>199</v>
      </c>
      <c r="C3206" t="s">
        <v>200</v>
      </c>
      <c r="D3206" t="s">
        <v>201</v>
      </c>
      <c r="E3206" t="s">
        <v>9146</v>
      </c>
      <c r="F3206" t="s">
        <v>9168</v>
      </c>
      <c r="L3206" t="s">
        <v>23698</v>
      </c>
      <c r="M3206" t="s">
        <v>9252</v>
      </c>
    </row>
    <row r="3207" spans="1:13" x14ac:dyDescent="0.3">
      <c r="A3207" t="s">
        <v>9257</v>
      </c>
      <c r="B3207" t="s">
        <v>2773</v>
      </c>
      <c r="C3207" t="s">
        <v>2774</v>
      </c>
      <c r="D3207" t="s">
        <v>2775</v>
      </c>
      <c r="E3207" t="s">
        <v>9146</v>
      </c>
      <c r="F3207" t="s">
        <v>9168</v>
      </c>
      <c r="L3207" t="s">
        <v>24133</v>
      </c>
      <c r="M3207" t="s">
        <v>9252</v>
      </c>
    </row>
    <row r="3208" spans="1:13" x14ac:dyDescent="0.3">
      <c r="A3208" t="s">
        <v>9258</v>
      </c>
      <c r="B3208" t="s">
        <v>191</v>
      </c>
      <c r="C3208" t="s">
        <v>192</v>
      </c>
      <c r="D3208" t="s">
        <v>193</v>
      </c>
      <c r="E3208" t="s">
        <v>9146</v>
      </c>
      <c r="F3208" t="s">
        <v>9168</v>
      </c>
      <c r="L3208" t="s">
        <v>23696</v>
      </c>
      <c r="M3208" t="s">
        <v>9252</v>
      </c>
    </row>
    <row r="3209" spans="1:13" x14ac:dyDescent="0.3">
      <c r="A3209" t="s">
        <v>9259</v>
      </c>
      <c r="B3209" t="s">
        <v>1541</v>
      </c>
      <c r="C3209" t="s">
        <v>1542</v>
      </c>
      <c r="D3209" t="s">
        <v>1543</v>
      </c>
      <c r="E3209" t="s">
        <v>9146</v>
      </c>
      <c r="F3209" t="s">
        <v>9168</v>
      </c>
      <c r="L3209" t="s">
        <v>23955</v>
      </c>
      <c r="M3209" t="s">
        <v>9252</v>
      </c>
    </row>
    <row r="3210" spans="1:13" x14ac:dyDescent="0.3">
      <c r="A3210" t="s">
        <v>9260</v>
      </c>
      <c r="B3210" t="s">
        <v>2424</v>
      </c>
      <c r="C3210" t="s">
        <v>2425</v>
      </c>
      <c r="D3210" t="s">
        <v>2426</v>
      </c>
      <c r="E3210" t="s">
        <v>9146</v>
      </c>
      <c r="F3210" t="s">
        <v>9168</v>
      </c>
      <c r="L3210" t="s">
        <v>24087</v>
      </c>
      <c r="M3210" t="s">
        <v>9252</v>
      </c>
    </row>
    <row r="3211" spans="1:13" x14ac:dyDescent="0.3">
      <c r="A3211" t="s">
        <v>9261</v>
      </c>
      <c r="B3211" t="s">
        <v>182</v>
      </c>
      <c r="C3211" t="s">
        <v>183</v>
      </c>
      <c r="D3211" t="s">
        <v>184</v>
      </c>
      <c r="E3211" t="s">
        <v>9146</v>
      </c>
      <c r="F3211" t="s">
        <v>9168</v>
      </c>
      <c r="L3211" t="s">
        <v>23694</v>
      </c>
      <c r="M3211" t="s">
        <v>9252</v>
      </c>
    </row>
    <row r="3212" spans="1:13" x14ac:dyDescent="0.3">
      <c r="A3212" t="s">
        <v>9262</v>
      </c>
      <c r="B3212" t="s">
        <v>216</v>
      </c>
      <c r="C3212" t="s">
        <v>217</v>
      </c>
      <c r="D3212" t="s">
        <v>218</v>
      </c>
      <c r="E3212" t="s">
        <v>9146</v>
      </c>
      <c r="F3212" t="s">
        <v>9168</v>
      </c>
      <c r="L3212" t="s">
        <v>23702</v>
      </c>
      <c r="M3212" t="s">
        <v>9252</v>
      </c>
    </row>
    <row r="3213" spans="1:13" x14ac:dyDescent="0.3">
      <c r="A3213" t="s">
        <v>9263</v>
      </c>
      <c r="B3213" t="s">
        <v>1003</v>
      </c>
      <c r="C3213" t="s">
        <v>1004</v>
      </c>
      <c r="D3213" t="s">
        <v>1005</v>
      </c>
      <c r="E3213" t="s">
        <v>9146</v>
      </c>
      <c r="F3213" t="s">
        <v>9168</v>
      </c>
      <c r="K3213" t="s">
        <v>1006</v>
      </c>
      <c r="L3213" t="s">
        <v>23855</v>
      </c>
      <c r="M3213" t="s">
        <v>9252</v>
      </c>
    </row>
    <row r="3214" spans="1:13" x14ac:dyDescent="0.3">
      <c r="A3214" t="s">
        <v>1497</v>
      </c>
      <c r="B3214" t="s">
        <v>1498</v>
      </c>
      <c r="C3214">
        <v>864006653949</v>
      </c>
      <c r="D3214" t="s">
        <v>1499</v>
      </c>
      <c r="E3214" t="s">
        <v>1359</v>
      </c>
      <c r="F3214" t="s">
        <v>1360</v>
      </c>
      <c r="L3214" t="s">
        <v>23947</v>
      </c>
      <c r="M3214" t="s">
        <v>1496</v>
      </c>
    </row>
    <row r="3215" spans="1:13" x14ac:dyDescent="0.3">
      <c r="A3215" t="s">
        <v>9264</v>
      </c>
      <c r="B3215" t="s">
        <v>356</v>
      </c>
      <c r="C3215" t="s">
        <v>357</v>
      </c>
      <c r="D3215" t="s">
        <v>358</v>
      </c>
      <c r="E3215" t="s">
        <v>9146</v>
      </c>
      <c r="F3215" t="s">
        <v>9168</v>
      </c>
      <c r="K3215" t="s">
        <v>1107</v>
      </c>
      <c r="L3215" t="s">
        <v>23735</v>
      </c>
      <c r="M3215" t="s">
        <v>9252</v>
      </c>
    </row>
    <row r="3216" spans="1:13" x14ac:dyDescent="0.3">
      <c r="A3216" t="s">
        <v>9265</v>
      </c>
      <c r="B3216" t="s">
        <v>224</v>
      </c>
      <c r="C3216" t="s">
        <v>225</v>
      </c>
      <c r="D3216" t="s">
        <v>226</v>
      </c>
      <c r="E3216" t="s">
        <v>9146</v>
      </c>
      <c r="F3216" t="s">
        <v>9168</v>
      </c>
      <c r="K3216" t="s">
        <v>4704</v>
      </c>
      <c r="L3216" t="s">
        <v>23704</v>
      </c>
      <c r="M3216" t="s">
        <v>9252</v>
      </c>
    </row>
    <row r="3217" spans="1:13" x14ac:dyDescent="0.3">
      <c r="A3217" t="s">
        <v>9266</v>
      </c>
      <c r="B3217" t="s">
        <v>2439</v>
      </c>
      <c r="C3217" t="s">
        <v>2440</v>
      </c>
      <c r="D3217" t="s">
        <v>2441</v>
      </c>
      <c r="E3217" t="s">
        <v>9146</v>
      </c>
      <c r="F3217" t="s">
        <v>9168</v>
      </c>
      <c r="K3217" t="s">
        <v>9267</v>
      </c>
      <c r="L3217" t="s">
        <v>24089</v>
      </c>
      <c r="M3217" t="s">
        <v>9252</v>
      </c>
    </row>
    <row r="3218" spans="1:13" x14ac:dyDescent="0.3">
      <c r="A3218" t="s">
        <v>9268</v>
      </c>
      <c r="B3218" t="s">
        <v>4487</v>
      </c>
      <c r="C3218" t="s">
        <v>4488</v>
      </c>
      <c r="D3218" t="s">
        <v>4489</v>
      </c>
      <c r="E3218" t="s">
        <v>9146</v>
      </c>
      <c r="F3218" t="s">
        <v>9168</v>
      </c>
      <c r="K3218" t="s">
        <v>6090</v>
      </c>
      <c r="L3218" t="s">
        <v>24318</v>
      </c>
      <c r="M3218" t="s">
        <v>9252</v>
      </c>
    </row>
    <row r="3219" spans="1:13" x14ac:dyDescent="0.3">
      <c r="A3219" t="s">
        <v>9269</v>
      </c>
      <c r="B3219" t="s">
        <v>1166</v>
      </c>
      <c r="C3219" t="s">
        <v>1167</v>
      </c>
      <c r="D3219" t="s">
        <v>1168</v>
      </c>
      <c r="E3219" t="s">
        <v>9146</v>
      </c>
      <c r="F3219" t="s">
        <v>9168</v>
      </c>
      <c r="K3219" t="s">
        <v>6093</v>
      </c>
      <c r="L3219" t="s">
        <v>23892</v>
      </c>
      <c r="M3219" t="s">
        <v>9252</v>
      </c>
    </row>
    <row r="3220" spans="1:13" x14ac:dyDescent="0.3">
      <c r="A3220" t="s">
        <v>9270</v>
      </c>
      <c r="B3220" t="s">
        <v>2747</v>
      </c>
      <c r="C3220" t="s">
        <v>3146</v>
      </c>
      <c r="D3220" t="s">
        <v>3147</v>
      </c>
      <c r="E3220" t="s">
        <v>9146</v>
      </c>
      <c r="F3220" t="s">
        <v>9168</v>
      </c>
      <c r="K3220" t="s">
        <v>9271</v>
      </c>
      <c r="L3220" t="s">
        <v>24128</v>
      </c>
      <c r="M3220" t="s">
        <v>9252</v>
      </c>
    </row>
    <row r="3221" spans="1:13" x14ac:dyDescent="0.3">
      <c r="A3221" t="s">
        <v>9272</v>
      </c>
      <c r="B3221" t="s">
        <v>3367</v>
      </c>
      <c r="C3221" t="s">
        <v>3368</v>
      </c>
      <c r="D3221" t="s">
        <v>3369</v>
      </c>
      <c r="E3221" t="s">
        <v>9146</v>
      </c>
      <c r="F3221" t="s">
        <v>9174</v>
      </c>
      <c r="L3221" t="s">
        <v>24204</v>
      </c>
      <c r="M3221" t="s">
        <v>9252</v>
      </c>
    </row>
    <row r="3222" spans="1:13" x14ac:dyDescent="0.3">
      <c r="A3222" t="s">
        <v>9273</v>
      </c>
      <c r="B3222" t="s">
        <v>1598</v>
      </c>
      <c r="C3222" t="s">
        <v>1599</v>
      </c>
      <c r="D3222" t="s">
        <v>1600</v>
      </c>
      <c r="E3222" t="s">
        <v>9146</v>
      </c>
      <c r="F3222" t="s">
        <v>9174</v>
      </c>
      <c r="L3222" t="s">
        <v>23963</v>
      </c>
      <c r="M3222" t="s">
        <v>9252</v>
      </c>
    </row>
    <row r="3223" spans="1:13" x14ac:dyDescent="0.3">
      <c r="A3223" t="s">
        <v>9274</v>
      </c>
      <c r="B3223" t="s">
        <v>2463</v>
      </c>
      <c r="C3223" t="s">
        <v>2464</v>
      </c>
      <c r="D3223" t="s">
        <v>2465</v>
      </c>
      <c r="E3223" t="s">
        <v>9146</v>
      </c>
      <c r="F3223" t="s">
        <v>9174</v>
      </c>
      <c r="L3223" t="s">
        <v>24092</v>
      </c>
      <c r="M3223" t="s">
        <v>9275</v>
      </c>
    </row>
    <row r="3224" spans="1:13" x14ac:dyDescent="0.3">
      <c r="A3224" t="s">
        <v>9276</v>
      </c>
      <c r="B3224" t="s">
        <v>1583</v>
      </c>
      <c r="C3224" t="s">
        <v>1584</v>
      </c>
      <c r="D3224" t="s">
        <v>1585</v>
      </c>
      <c r="E3224" t="s">
        <v>9146</v>
      </c>
      <c r="F3224" t="s">
        <v>9174</v>
      </c>
      <c r="L3224" t="s">
        <v>23967</v>
      </c>
      <c r="M3224" t="s">
        <v>9275</v>
      </c>
    </row>
    <row r="3225" spans="1:13" x14ac:dyDescent="0.3">
      <c r="A3225" t="s">
        <v>198</v>
      </c>
      <c r="B3225" t="s">
        <v>199</v>
      </c>
      <c r="C3225" t="s">
        <v>200</v>
      </c>
      <c r="D3225" t="s">
        <v>201</v>
      </c>
      <c r="E3225" t="s">
        <v>14</v>
      </c>
      <c r="F3225" t="s">
        <v>15</v>
      </c>
      <c r="L3225" t="s">
        <v>23698</v>
      </c>
      <c r="M3225" t="s">
        <v>112</v>
      </c>
    </row>
    <row r="3226" spans="1:13" x14ac:dyDescent="0.3">
      <c r="A3226" t="s">
        <v>1500</v>
      </c>
      <c r="B3226" t="s">
        <v>45</v>
      </c>
      <c r="C3226">
        <v>8619930503259</v>
      </c>
      <c r="D3226" t="s">
        <v>936</v>
      </c>
      <c r="E3226" t="s">
        <v>1359</v>
      </c>
      <c r="F3226" t="s">
        <v>1360</v>
      </c>
      <c r="K3226" t="s">
        <v>22</v>
      </c>
      <c r="M3226" t="s">
        <v>1496</v>
      </c>
    </row>
    <row r="3227" spans="1:13" x14ac:dyDescent="0.3">
      <c r="A3227" t="s">
        <v>9277</v>
      </c>
      <c r="B3227" t="s">
        <v>289</v>
      </c>
      <c r="C3227" t="s">
        <v>290</v>
      </c>
      <c r="D3227" t="s">
        <v>291</v>
      </c>
      <c r="E3227" t="s">
        <v>9146</v>
      </c>
      <c r="F3227" t="s">
        <v>9174</v>
      </c>
      <c r="L3227" t="s">
        <v>23718</v>
      </c>
      <c r="M3227" t="s">
        <v>9275</v>
      </c>
    </row>
    <row r="3228" spans="1:13" x14ac:dyDescent="0.3">
      <c r="A3228" t="s">
        <v>9278</v>
      </c>
      <c r="B3228" t="s">
        <v>9279</v>
      </c>
      <c r="C3228" t="s">
        <v>9280</v>
      </c>
      <c r="D3228" t="s">
        <v>9281</v>
      </c>
      <c r="E3228" t="s">
        <v>9146</v>
      </c>
      <c r="F3228" t="s">
        <v>9168</v>
      </c>
      <c r="L3228" t="s">
        <v>24750</v>
      </c>
      <c r="M3228" t="s">
        <v>9275</v>
      </c>
    </row>
    <row r="3229" spans="1:13" x14ac:dyDescent="0.3">
      <c r="A3229" t="s">
        <v>9282</v>
      </c>
      <c r="B3229" t="s">
        <v>1611</v>
      </c>
      <c r="C3229" t="s">
        <v>1612</v>
      </c>
      <c r="D3229" t="s">
        <v>1613</v>
      </c>
      <c r="E3229" t="s">
        <v>9146</v>
      </c>
      <c r="F3229" t="s">
        <v>9168</v>
      </c>
      <c r="L3229" t="s">
        <v>23970</v>
      </c>
      <c r="M3229" t="s">
        <v>9275</v>
      </c>
    </row>
    <row r="3230" spans="1:13" x14ac:dyDescent="0.3">
      <c r="A3230" t="s">
        <v>9283</v>
      </c>
      <c r="B3230" t="s">
        <v>9284</v>
      </c>
      <c r="C3230" t="s">
        <v>9285</v>
      </c>
      <c r="D3230" t="s">
        <v>9286</v>
      </c>
      <c r="E3230" t="s">
        <v>9146</v>
      </c>
      <c r="F3230" t="s">
        <v>9168</v>
      </c>
      <c r="L3230" t="s">
        <v>24751</v>
      </c>
      <c r="M3230" t="s">
        <v>9275</v>
      </c>
    </row>
    <row r="3231" spans="1:13" x14ac:dyDescent="0.3">
      <c r="A3231" t="s">
        <v>9287</v>
      </c>
      <c r="B3231" t="s">
        <v>2861</v>
      </c>
      <c r="C3231" t="s">
        <v>2862</v>
      </c>
      <c r="D3231" t="s">
        <v>2863</v>
      </c>
      <c r="E3231" t="s">
        <v>9146</v>
      </c>
      <c r="F3231" t="s">
        <v>9168</v>
      </c>
      <c r="L3231" t="s">
        <v>24147</v>
      </c>
      <c r="M3231" t="s">
        <v>9275</v>
      </c>
    </row>
    <row r="3232" spans="1:13" x14ac:dyDescent="0.3">
      <c r="A3232" t="s">
        <v>9288</v>
      </c>
      <c r="B3232" t="s">
        <v>9289</v>
      </c>
      <c r="C3232" t="s">
        <v>9290</v>
      </c>
      <c r="D3232" t="s">
        <v>9291</v>
      </c>
      <c r="E3232" t="s">
        <v>9146</v>
      </c>
      <c r="F3232" t="s">
        <v>9168</v>
      </c>
      <c r="L3232" t="s">
        <v>24752</v>
      </c>
      <c r="M3232" t="s">
        <v>9275</v>
      </c>
    </row>
    <row r="3233" spans="1:13" x14ac:dyDescent="0.3">
      <c r="A3233" t="s">
        <v>9292</v>
      </c>
      <c r="B3233" t="s">
        <v>1693</v>
      </c>
      <c r="C3233" t="s">
        <v>1694</v>
      </c>
      <c r="D3233" t="s">
        <v>1695</v>
      </c>
      <c r="E3233" t="s">
        <v>9146</v>
      </c>
      <c r="F3233" t="s">
        <v>9168</v>
      </c>
      <c r="L3233" t="s">
        <v>23989</v>
      </c>
      <c r="M3233" t="s">
        <v>9275</v>
      </c>
    </row>
    <row r="3234" spans="1:13" x14ac:dyDescent="0.3">
      <c r="A3234" t="s">
        <v>9293</v>
      </c>
      <c r="B3234" t="s">
        <v>2472</v>
      </c>
      <c r="C3234" t="s">
        <v>2473</v>
      </c>
      <c r="D3234" t="s">
        <v>2474</v>
      </c>
      <c r="E3234" t="s">
        <v>9146</v>
      </c>
      <c r="F3234" t="s">
        <v>9168</v>
      </c>
      <c r="L3234" t="s">
        <v>24094</v>
      </c>
      <c r="M3234" t="s">
        <v>9275</v>
      </c>
    </row>
    <row r="3235" spans="1:13" x14ac:dyDescent="0.3">
      <c r="A3235" t="s">
        <v>9294</v>
      </c>
      <c r="B3235" t="s">
        <v>9295</v>
      </c>
      <c r="C3235" t="s">
        <v>9296</v>
      </c>
      <c r="D3235" t="s">
        <v>9297</v>
      </c>
      <c r="E3235" t="s">
        <v>9146</v>
      </c>
      <c r="F3235" t="s">
        <v>9168</v>
      </c>
      <c r="L3235" t="s">
        <v>24753</v>
      </c>
      <c r="M3235" t="s">
        <v>9275</v>
      </c>
    </row>
    <row r="3236" spans="1:13" x14ac:dyDescent="0.3">
      <c r="A3236" t="s">
        <v>9298</v>
      </c>
      <c r="B3236" t="s">
        <v>1711</v>
      </c>
      <c r="C3236">
        <v>13605431940</v>
      </c>
      <c r="D3236" t="s">
        <v>1712</v>
      </c>
      <c r="E3236" t="s">
        <v>9146</v>
      </c>
      <c r="F3236" t="s">
        <v>9174</v>
      </c>
      <c r="L3236" t="s">
        <v>23994</v>
      </c>
      <c r="M3236" t="s">
        <v>9275</v>
      </c>
    </row>
    <row r="3237" spans="1:13" x14ac:dyDescent="0.3">
      <c r="A3237" t="s">
        <v>1501</v>
      </c>
      <c r="B3237" t="s">
        <v>153</v>
      </c>
      <c r="C3237" t="s">
        <v>154</v>
      </c>
      <c r="D3237" t="s">
        <v>155</v>
      </c>
      <c r="E3237" t="s">
        <v>1359</v>
      </c>
      <c r="F3237" t="s">
        <v>1428</v>
      </c>
      <c r="J3237" s="1">
        <v>44866</v>
      </c>
      <c r="K3237" t="s">
        <v>1502</v>
      </c>
      <c r="L3237" t="s">
        <v>23689</v>
      </c>
      <c r="M3237" t="s">
        <v>1496</v>
      </c>
    </row>
    <row r="3238" spans="1:13" x14ac:dyDescent="0.3">
      <c r="A3238" t="s">
        <v>9299</v>
      </c>
      <c r="B3238" t="s">
        <v>9300</v>
      </c>
      <c r="C3238">
        <v>15827092998</v>
      </c>
      <c r="D3238" t="s">
        <v>9301</v>
      </c>
      <c r="E3238" t="s">
        <v>9146</v>
      </c>
      <c r="F3238" t="s">
        <v>9174</v>
      </c>
      <c r="L3238" t="s">
        <v>24754</v>
      </c>
      <c r="M3238" t="s">
        <v>9275</v>
      </c>
    </row>
    <row r="3239" spans="1:13" x14ac:dyDescent="0.3">
      <c r="A3239" t="s">
        <v>9302</v>
      </c>
      <c r="B3239" t="s">
        <v>1707</v>
      </c>
      <c r="C3239" t="s">
        <v>1708</v>
      </c>
      <c r="D3239" t="s">
        <v>1709</v>
      </c>
      <c r="E3239" t="s">
        <v>9146</v>
      </c>
      <c r="F3239" t="s">
        <v>9174</v>
      </c>
      <c r="L3239" t="s">
        <v>23993</v>
      </c>
      <c r="M3239" t="s">
        <v>9275</v>
      </c>
    </row>
    <row r="3240" spans="1:13" x14ac:dyDescent="0.3">
      <c r="A3240" t="s">
        <v>9303</v>
      </c>
      <c r="B3240" t="s">
        <v>9304</v>
      </c>
      <c r="C3240" t="s">
        <v>9305</v>
      </c>
      <c r="D3240" t="s">
        <v>9306</v>
      </c>
      <c r="E3240" t="s">
        <v>9146</v>
      </c>
      <c r="F3240" t="s">
        <v>9174</v>
      </c>
      <c r="L3240" t="s">
        <v>24755</v>
      </c>
      <c r="M3240" t="s">
        <v>9275</v>
      </c>
    </row>
    <row r="3241" spans="1:13" x14ac:dyDescent="0.3">
      <c r="A3241" t="s">
        <v>9307</v>
      </c>
      <c r="B3241" t="s">
        <v>1735</v>
      </c>
      <c r="C3241" t="s">
        <v>1736</v>
      </c>
      <c r="D3241" t="s">
        <v>1737</v>
      </c>
      <c r="E3241" t="s">
        <v>9146</v>
      </c>
      <c r="F3241" t="s">
        <v>9168</v>
      </c>
      <c r="L3241" t="s">
        <v>23999</v>
      </c>
      <c r="M3241" t="s">
        <v>9275</v>
      </c>
    </row>
    <row r="3242" spans="1:13" x14ac:dyDescent="0.3">
      <c r="A3242" t="s">
        <v>9308</v>
      </c>
      <c r="B3242" t="s">
        <v>361</v>
      </c>
      <c r="C3242" t="s">
        <v>362</v>
      </c>
      <c r="D3242" t="s">
        <v>363</v>
      </c>
      <c r="E3242" t="s">
        <v>9146</v>
      </c>
      <c r="F3242" t="s">
        <v>9168</v>
      </c>
      <c r="L3242" t="s">
        <v>23736</v>
      </c>
      <c r="M3242" t="s">
        <v>9275</v>
      </c>
    </row>
    <row r="3243" spans="1:13" x14ac:dyDescent="0.3">
      <c r="A3243" t="s">
        <v>9309</v>
      </c>
      <c r="B3243" t="s">
        <v>9310</v>
      </c>
      <c r="C3243" t="s">
        <v>9311</v>
      </c>
      <c r="D3243" t="s">
        <v>9312</v>
      </c>
      <c r="E3243" t="s">
        <v>9146</v>
      </c>
      <c r="F3243" t="s">
        <v>9168</v>
      </c>
      <c r="L3243" t="s">
        <v>24756</v>
      </c>
      <c r="M3243" t="s">
        <v>9275</v>
      </c>
    </row>
    <row r="3244" spans="1:13" x14ac:dyDescent="0.3">
      <c r="A3244" t="s">
        <v>9313</v>
      </c>
      <c r="B3244" t="s">
        <v>9314</v>
      </c>
      <c r="C3244" t="s">
        <v>9315</v>
      </c>
      <c r="D3244" t="s">
        <v>9316</v>
      </c>
      <c r="E3244" t="s">
        <v>9146</v>
      </c>
      <c r="F3244" t="s">
        <v>9168</v>
      </c>
      <c r="L3244" t="s">
        <v>24757</v>
      </c>
      <c r="M3244" t="s">
        <v>9275</v>
      </c>
    </row>
    <row r="3245" spans="1:13" x14ac:dyDescent="0.3">
      <c r="A3245" t="s">
        <v>9317</v>
      </c>
      <c r="B3245" t="s">
        <v>1131</v>
      </c>
      <c r="C3245" t="s">
        <v>1132</v>
      </c>
      <c r="D3245" t="s">
        <v>1133</v>
      </c>
      <c r="E3245" t="s">
        <v>9146</v>
      </c>
      <c r="F3245" t="s">
        <v>9168</v>
      </c>
      <c r="L3245" t="s">
        <v>23884</v>
      </c>
      <c r="M3245" t="s">
        <v>9275</v>
      </c>
    </row>
    <row r="3246" spans="1:13" x14ac:dyDescent="0.3">
      <c r="A3246" t="s">
        <v>9318</v>
      </c>
      <c r="B3246" t="s">
        <v>9319</v>
      </c>
      <c r="C3246">
        <v>58353739</v>
      </c>
      <c r="D3246" t="s">
        <v>9320</v>
      </c>
      <c r="E3246" t="s">
        <v>9146</v>
      </c>
      <c r="F3246" t="s">
        <v>9168</v>
      </c>
      <c r="L3246" t="s">
        <v>24758</v>
      </c>
      <c r="M3246" t="s">
        <v>9321</v>
      </c>
    </row>
    <row r="3247" spans="1:13" x14ac:dyDescent="0.3">
      <c r="A3247" t="s">
        <v>9322</v>
      </c>
      <c r="B3247" t="s">
        <v>369</v>
      </c>
      <c r="C3247" t="s">
        <v>370</v>
      </c>
      <c r="D3247" t="s">
        <v>371</v>
      </c>
      <c r="E3247" t="s">
        <v>9146</v>
      </c>
      <c r="F3247" t="s">
        <v>9168</v>
      </c>
      <c r="L3247" t="s">
        <v>23738</v>
      </c>
      <c r="M3247" t="s">
        <v>9321</v>
      </c>
    </row>
    <row r="3248" spans="1:13" x14ac:dyDescent="0.3">
      <c r="A3248" t="s">
        <v>1503</v>
      </c>
      <c r="B3248" t="s">
        <v>1504</v>
      </c>
      <c r="C3248">
        <v>8617798174412</v>
      </c>
      <c r="D3248" t="s">
        <v>1505</v>
      </c>
      <c r="E3248" t="s">
        <v>1359</v>
      </c>
      <c r="F3248" t="s">
        <v>1360</v>
      </c>
      <c r="K3248" t="s">
        <v>71</v>
      </c>
      <c r="L3248" t="s">
        <v>23948</v>
      </c>
      <c r="M3248" t="s">
        <v>1496</v>
      </c>
    </row>
    <row r="3249" spans="1:13" x14ac:dyDescent="0.3">
      <c r="A3249" t="s">
        <v>9323</v>
      </c>
      <c r="B3249" t="s">
        <v>401</v>
      </c>
      <c r="C3249" t="s">
        <v>3413</v>
      </c>
      <c r="D3249" t="s">
        <v>3414</v>
      </c>
      <c r="E3249" t="s">
        <v>9146</v>
      </c>
      <c r="F3249" t="s">
        <v>9174</v>
      </c>
      <c r="K3249" t="s">
        <v>4113</v>
      </c>
      <c r="L3249" t="s">
        <v>23745</v>
      </c>
      <c r="M3249" t="s">
        <v>9321</v>
      </c>
    </row>
    <row r="3250" spans="1:13" x14ac:dyDescent="0.3">
      <c r="A3250" t="s">
        <v>9324</v>
      </c>
      <c r="B3250" t="s">
        <v>401</v>
      </c>
      <c r="C3250" t="s">
        <v>402</v>
      </c>
      <c r="D3250" t="s">
        <v>403</v>
      </c>
      <c r="E3250" t="s">
        <v>9146</v>
      </c>
      <c r="F3250" t="s">
        <v>9168</v>
      </c>
      <c r="K3250" t="s">
        <v>404</v>
      </c>
      <c r="L3250" t="s">
        <v>23745</v>
      </c>
      <c r="M3250" t="s">
        <v>9321</v>
      </c>
    </row>
    <row r="3251" spans="1:13" x14ac:dyDescent="0.3">
      <c r="A3251" t="s">
        <v>9325</v>
      </c>
      <c r="B3251" t="s">
        <v>2304</v>
      </c>
      <c r="C3251" t="s">
        <v>2305</v>
      </c>
      <c r="D3251" t="s">
        <v>2306</v>
      </c>
      <c r="E3251" t="s">
        <v>9146</v>
      </c>
      <c r="F3251" t="s">
        <v>9168</v>
      </c>
      <c r="K3251" t="s">
        <v>9326</v>
      </c>
      <c r="L3251" t="s">
        <v>24070</v>
      </c>
      <c r="M3251" t="s">
        <v>9321</v>
      </c>
    </row>
    <row r="3252" spans="1:13" x14ac:dyDescent="0.3">
      <c r="A3252" t="s">
        <v>9327</v>
      </c>
      <c r="B3252" t="s">
        <v>9328</v>
      </c>
      <c r="C3252" t="s">
        <v>9329</v>
      </c>
      <c r="D3252" t="s">
        <v>9330</v>
      </c>
      <c r="E3252" t="s">
        <v>9146</v>
      </c>
      <c r="F3252" t="s">
        <v>9331</v>
      </c>
      <c r="K3252" t="s">
        <v>9332</v>
      </c>
      <c r="L3252" t="s">
        <v>24759</v>
      </c>
      <c r="M3252" t="s">
        <v>9321</v>
      </c>
    </row>
    <row r="3253" spans="1:13" x14ac:dyDescent="0.3">
      <c r="A3253" t="s">
        <v>9333</v>
      </c>
      <c r="B3253" t="s">
        <v>582</v>
      </c>
      <c r="C3253" t="s">
        <v>583</v>
      </c>
      <c r="D3253" t="s">
        <v>584</v>
      </c>
      <c r="E3253" t="s">
        <v>9146</v>
      </c>
      <c r="F3253" t="s">
        <v>9168</v>
      </c>
      <c r="K3253" t="s">
        <v>420</v>
      </c>
      <c r="L3253" t="s">
        <v>23787</v>
      </c>
      <c r="M3253" t="s">
        <v>9321</v>
      </c>
    </row>
    <row r="3254" spans="1:13" x14ac:dyDescent="0.3">
      <c r="A3254" t="s">
        <v>9334</v>
      </c>
      <c r="B3254" t="s">
        <v>4695</v>
      </c>
      <c r="C3254">
        <v>8615553101303</v>
      </c>
      <c r="D3254" t="s">
        <v>4696</v>
      </c>
      <c r="E3254" t="s">
        <v>9146</v>
      </c>
      <c r="F3254" t="s">
        <v>9168</v>
      </c>
      <c r="K3254" t="s">
        <v>284</v>
      </c>
      <c r="L3254" t="s">
        <v>23747</v>
      </c>
      <c r="M3254" t="s">
        <v>9321</v>
      </c>
    </row>
    <row r="3255" spans="1:13" x14ac:dyDescent="0.3">
      <c r="A3255" t="s">
        <v>9335</v>
      </c>
      <c r="B3255" t="s">
        <v>1177</v>
      </c>
      <c r="C3255" t="s">
        <v>1178</v>
      </c>
      <c r="D3255" t="s">
        <v>1179</v>
      </c>
      <c r="E3255" t="s">
        <v>9146</v>
      </c>
      <c r="F3255" t="s">
        <v>9166</v>
      </c>
      <c r="K3255" t="s">
        <v>9336</v>
      </c>
      <c r="L3255" t="s">
        <v>23894</v>
      </c>
      <c r="M3255" t="s">
        <v>9321</v>
      </c>
    </row>
    <row r="3256" spans="1:13" x14ac:dyDescent="0.3">
      <c r="A3256" t="s">
        <v>9337</v>
      </c>
      <c r="B3256" t="s">
        <v>427</v>
      </c>
      <c r="C3256" t="s">
        <v>428</v>
      </c>
      <c r="D3256" t="s">
        <v>429</v>
      </c>
      <c r="E3256" t="s">
        <v>9146</v>
      </c>
      <c r="F3256" t="s">
        <v>9166</v>
      </c>
      <c r="K3256" t="s">
        <v>9336</v>
      </c>
      <c r="L3256" t="s">
        <v>23756</v>
      </c>
      <c r="M3256" t="s">
        <v>9321</v>
      </c>
    </row>
    <row r="3257" spans="1:13" x14ac:dyDescent="0.3">
      <c r="A3257" t="s">
        <v>9338</v>
      </c>
      <c r="B3257" t="s">
        <v>7214</v>
      </c>
      <c r="C3257" t="s">
        <v>7215</v>
      </c>
      <c r="D3257" t="s">
        <v>7216</v>
      </c>
      <c r="E3257" t="s">
        <v>9146</v>
      </c>
      <c r="F3257" t="s">
        <v>9168</v>
      </c>
      <c r="K3257" t="s">
        <v>9339</v>
      </c>
      <c r="L3257" t="s">
        <v>24575</v>
      </c>
      <c r="M3257" t="s">
        <v>9321</v>
      </c>
    </row>
    <row r="3258" spans="1:13" x14ac:dyDescent="0.3">
      <c r="A3258" t="s">
        <v>9340</v>
      </c>
      <c r="B3258" t="s">
        <v>590</v>
      </c>
      <c r="C3258" t="s">
        <v>591</v>
      </c>
      <c r="D3258" t="s">
        <v>592</v>
      </c>
      <c r="E3258" t="s">
        <v>9146</v>
      </c>
      <c r="F3258" t="s">
        <v>9168</v>
      </c>
      <c r="K3258" t="s">
        <v>593</v>
      </c>
      <c r="L3258" t="s">
        <v>23784</v>
      </c>
      <c r="M3258" t="s">
        <v>9321</v>
      </c>
    </row>
    <row r="3259" spans="1:13" x14ac:dyDescent="0.3">
      <c r="A3259" t="s">
        <v>1506</v>
      </c>
      <c r="B3259" t="s">
        <v>1507</v>
      </c>
      <c r="C3259" t="e">
        <f>+undefined13816004845</f>
        <v>#NAME?</v>
      </c>
      <c r="D3259" t="s">
        <v>1508</v>
      </c>
      <c r="E3259" t="s">
        <v>1359</v>
      </c>
      <c r="F3259" t="s">
        <v>1360</v>
      </c>
      <c r="J3259" s="1">
        <v>45212</v>
      </c>
      <c r="L3259" t="s">
        <v>23949</v>
      </c>
      <c r="M3259" t="s">
        <v>1496</v>
      </c>
    </row>
    <row r="3260" spans="1:13" x14ac:dyDescent="0.3">
      <c r="A3260" t="s">
        <v>9341</v>
      </c>
      <c r="B3260" t="s">
        <v>1172</v>
      </c>
      <c r="C3260" t="s">
        <v>1173</v>
      </c>
      <c r="D3260" t="s">
        <v>1174</v>
      </c>
      <c r="E3260" t="s">
        <v>9146</v>
      </c>
      <c r="F3260" t="s">
        <v>9168</v>
      </c>
      <c r="K3260" t="s">
        <v>1801</v>
      </c>
      <c r="L3260" t="s">
        <v>23893</v>
      </c>
      <c r="M3260" t="s">
        <v>9321</v>
      </c>
    </row>
    <row r="3261" spans="1:13" x14ac:dyDescent="0.3">
      <c r="A3261" t="s">
        <v>9342</v>
      </c>
      <c r="B3261" t="s">
        <v>4236</v>
      </c>
      <c r="C3261" t="s">
        <v>4237</v>
      </c>
      <c r="D3261" t="s">
        <v>4238</v>
      </c>
      <c r="E3261" t="s">
        <v>9146</v>
      </c>
      <c r="F3261" t="s">
        <v>9166</v>
      </c>
      <c r="K3261" t="s">
        <v>9336</v>
      </c>
      <c r="L3261" t="s">
        <v>24350</v>
      </c>
      <c r="M3261" t="s">
        <v>9321</v>
      </c>
    </row>
    <row r="3262" spans="1:13" x14ac:dyDescent="0.3">
      <c r="A3262" t="s">
        <v>9343</v>
      </c>
      <c r="B3262" t="s">
        <v>4175</v>
      </c>
      <c r="C3262">
        <v>8619849939632</v>
      </c>
      <c r="D3262" t="s">
        <v>4176</v>
      </c>
      <c r="E3262" t="s">
        <v>9146</v>
      </c>
      <c r="F3262" t="s">
        <v>9168</v>
      </c>
      <c r="K3262" t="s">
        <v>1937</v>
      </c>
      <c r="L3262" t="s">
        <v>23747</v>
      </c>
      <c r="M3262" t="s">
        <v>9321</v>
      </c>
    </row>
    <row r="3263" spans="1:13" x14ac:dyDescent="0.3">
      <c r="A3263" t="s">
        <v>9344</v>
      </c>
      <c r="B3263" t="s">
        <v>1181</v>
      </c>
      <c r="C3263" t="s">
        <v>1182</v>
      </c>
      <c r="D3263" t="s">
        <v>1183</v>
      </c>
      <c r="E3263" t="s">
        <v>9146</v>
      </c>
      <c r="F3263" t="s">
        <v>9168</v>
      </c>
      <c r="K3263" t="s">
        <v>461</v>
      </c>
      <c r="L3263" t="s">
        <v>23895</v>
      </c>
      <c r="M3263" t="s">
        <v>9321</v>
      </c>
    </row>
    <row r="3264" spans="1:13" x14ac:dyDescent="0.3">
      <c r="A3264" t="s">
        <v>9345</v>
      </c>
      <c r="B3264" t="s">
        <v>490</v>
      </c>
      <c r="C3264">
        <v>8619371278702</v>
      </c>
      <c r="D3264" t="s">
        <v>4258</v>
      </c>
      <c r="E3264" t="s">
        <v>9146</v>
      </c>
      <c r="F3264" t="s">
        <v>9168</v>
      </c>
      <c r="K3264" t="s">
        <v>9346</v>
      </c>
      <c r="L3264" t="s">
        <v>23765</v>
      </c>
      <c r="M3264" t="s">
        <v>9321</v>
      </c>
    </row>
    <row r="3265" spans="1:13" x14ac:dyDescent="0.3">
      <c r="A3265" t="s">
        <v>9347</v>
      </c>
      <c r="B3265" t="s">
        <v>3737</v>
      </c>
      <c r="C3265">
        <v>8615690882017</v>
      </c>
      <c r="D3265" t="s">
        <v>3738</v>
      </c>
      <c r="E3265" t="s">
        <v>9146</v>
      </c>
      <c r="F3265" t="s">
        <v>9168</v>
      </c>
      <c r="L3265" t="s">
        <v>24248</v>
      </c>
      <c r="M3265" t="s">
        <v>9321</v>
      </c>
    </row>
    <row r="3266" spans="1:13" x14ac:dyDescent="0.3">
      <c r="A3266" t="s">
        <v>9348</v>
      </c>
      <c r="B3266" t="s">
        <v>750</v>
      </c>
      <c r="C3266" t="s">
        <v>751</v>
      </c>
      <c r="D3266" t="s">
        <v>752</v>
      </c>
      <c r="E3266" t="s">
        <v>9146</v>
      </c>
      <c r="F3266" t="s">
        <v>9168</v>
      </c>
      <c r="K3266" t="s">
        <v>9349</v>
      </c>
      <c r="L3266" t="s">
        <v>23817</v>
      </c>
      <c r="M3266" t="s">
        <v>9321</v>
      </c>
    </row>
    <row r="3267" spans="1:13" x14ac:dyDescent="0.3">
      <c r="A3267" t="s">
        <v>9350</v>
      </c>
      <c r="B3267" t="s">
        <v>1302</v>
      </c>
      <c r="C3267">
        <v>8616650615803</v>
      </c>
      <c r="D3267" t="s">
        <v>774</v>
      </c>
      <c r="E3267" t="s">
        <v>9146</v>
      </c>
      <c r="F3267" t="s">
        <v>9168</v>
      </c>
      <c r="K3267" t="s">
        <v>9351</v>
      </c>
      <c r="L3267" t="s">
        <v>23786</v>
      </c>
      <c r="M3267" t="s">
        <v>9321</v>
      </c>
    </row>
    <row r="3268" spans="1:13" x14ac:dyDescent="0.3">
      <c r="A3268" t="s">
        <v>9352</v>
      </c>
      <c r="B3268" t="s">
        <v>2239</v>
      </c>
      <c r="C3268" t="s">
        <v>2240</v>
      </c>
      <c r="D3268" t="s">
        <v>2241</v>
      </c>
      <c r="E3268" t="s">
        <v>9146</v>
      </c>
      <c r="F3268" t="s">
        <v>9166</v>
      </c>
      <c r="K3268" t="s">
        <v>9353</v>
      </c>
      <c r="L3268" t="s">
        <v>24067</v>
      </c>
      <c r="M3268" t="s">
        <v>9354</v>
      </c>
    </row>
    <row r="3269" spans="1:13" x14ac:dyDescent="0.3">
      <c r="A3269" t="s">
        <v>9355</v>
      </c>
      <c r="B3269" t="s">
        <v>2141</v>
      </c>
      <c r="C3269" t="s">
        <v>3670</v>
      </c>
      <c r="D3269" t="s">
        <v>3671</v>
      </c>
      <c r="E3269" t="s">
        <v>9146</v>
      </c>
      <c r="F3269" t="s">
        <v>9168</v>
      </c>
      <c r="K3269" t="s">
        <v>9356</v>
      </c>
      <c r="L3269" t="s">
        <v>24005</v>
      </c>
      <c r="M3269" t="s">
        <v>9354</v>
      </c>
    </row>
    <row r="3270" spans="1:13" x14ac:dyDescent="0.3">
      <c r="A3270" t="s">
        <v>1509</v>
      </c>
      <c r="B3270" t="s">
        <v>158</v>
      </c>
      <c r="C3270" t="s">
        <v>159</v>
      </c>
      <c r="D3270" t="s">
        <v>160</v>
      </c>
      <c r="E3270" t="s">
        <v>1359</v>
      </c>
      <c r="F3270" t="s">
        <v>1360</v>
      </c>
      <c r="K3270" t="s">
        <v>161</v>
      </c>
      <c r="L3270" t="s">
        <v>23690</v>
      </c>
      <c r="M3270" t="s">
        <v>1496</v>
      </c>
    </row>
    <row r="3271" spans="1:13" x14ac:dyDescent="0.3">
      <c r="A3271" t="s">
        <v>9357</v>
      </c>
      <c r="B3271" t="s">
        <v>2247</v>
      </c>
      <c r="C3271" t="s">
        <v>2248</v>
      </c>
      <c r="D3271" t="s">
        <v>2249</v>
      </c>
      <c r="E3271" t="s">
        <v>9146</v>
      </c>
      <c r="F3271" t="s">
        <v>9168</v>
      </c>
      <c r="K3271" t="s">
        <v>9358</v>
      </c>
      <c r="M3271" t="s">
        <v>9354</v>
      </c>
    </row>
    <row r="3272" spans="1:13" x14ac:dyDescent="0.3">
      <c r="A3272" t="s">
        <v>9359</v>
      </c>
      <c r="B3272" t="s">
        <v>632</v>
      </c>
      <c r="C3272">
        <v>8613322067656</v>
      </c>
      <c r="D3272" t="s">
        <v>633</v>
      </c>
      <c r="E3272" t="s">
        <v>9146</v>
      </c>
      <c r="F3272" t="s">
        <v>9168</v>
      </c>
      <c r="K3272" t="s">
        <v>634</v>
      </c>
      <c r="L3272" t="s">
        <v>23797</v>
      </c>
      <c r="M3272" t="s">
        <v>9354</v>
      </c>
    </row>
    <row r="3273" spans="1:13" x14ac:dyDescent="0.3">
      <c r="A3273" t="s">
        <v>9360</v>
      </c>
      <c r="B3273" t="s">
        <v>9361</v>
      </c>
      <c r="C3273" t="s">
        <v>9362</v>
      </c>
      <c r="D3273" t="s">
        <v>9363</v>
      </c>
      <c r="E3273" t="s">
        <v>9146</v>
      </c>
      <c r="F3273" t="s">
        <v>9168</v>
      </c>
      <c r="K3273" t="s">
        <v>9364</v>
      </c>
      <c r="L3273" t="s">
        <v>24760</v>
      </c>
      <c r="M3273" t="s">
        <v>9354</v>
      </c>
    </row>
    <row r="3274" spans="1:13" x14ac:dyDescent="0.3">
      <c r="A3274" t="s">
        <v>9365</v>
      </c>
      <c r="B3274" t="s">
        <v>8136</v>
      </c>
      <c r="C3274" t="s">
        <v>8137</v>
      </c>
      <c r="D3274" t="s">
        <v>8138</v>
      </c>
      <c r="E3274" t="s">
        <v>9146</v>
      </c>
      <c r="F3274" t="s">
        <v>9168</v>
      </c>
      <c r="K3274" t="s">
        <v>9366</v>
      </c>
      <c r="L3274" t="s">
        <v>24665</v>
      </c>
      <c r="M3274" t="s">
        <v>9354</v>
      </c>
    </row>
    <row r="3275" spans="1:13" x14ac:dyDescent="0.3">
      <c r="A3275" t="s">
        <v>9367</v>
      </c>
      <c r="B3275" t="s">
        <v>4274</v>
      </c>
      <c r="C3275" t="s">
        <v>4275</v>
      </c>
      <c r="D3275" t="s">
        <v>4276</v>
      </c>
      <c r="E3275" t="s">
        <v>9146</v>
      </c>
      <c r="F3275" t="s">
        <v>9166</v>
      </c>
      <c r="K3275" t="s">
        <v>4277</v>
      </c>
      <c r="L3275" t="s">
        <v>24761</v>
      </c>
      <c r="M3275" t="s">
        <v>9354</v>
      </c>
    </row>
    <row r="3276" spans="1:13" x14ac:dyDescent="0.3">
      <c r="A3276" t="s">
        <v>9368</v>
      </c>
      <c r="B3276" t="s">
        <v>8347</v>
      </c>
      <c r="C3276">
        <v>8619322001456</v>
      </c>
      <c r="D3276" t="s">
        <v>8348</v>
      </c>
      <c r="E3276" t="s">
        <v>9146</v>
      </c>
      <c r="F3276" t="s">
        <v>9168</v>
      </c>
      <c r="K3276" t="s">
        <v>98</v>
      </c>
      <c r="L3276" t="s">
        <v>23747</v>
      </c>
      <c r="M3276" t="s">
        <v>9354</v>
      </c>
    </row>
    <row r="3277" spans="1:13" x14ac:dyDescent="0.3">
      <c r="A3277" t="s">
        <v>9369</v>
      </c>
      <c r="B3277" t="s">
        <v>563</v>
      </c>
      <c r="C3277">
        <v>8615337111468</v>
      </c>
      <c r="D3277" t="s">
        <v>1903</v>
      </c>
      <c r="E3277" t="s">
        <v>9146</v>
      </c>
      <c r="F3277" t="s">
        <v>9166</v>
      </c>
      <c r="K3277" t="s">
        <v>9370</v>
      </c>
      <c r="L3277" t="s">
        <v>23747</v>
      </c>
      <c r="M3277" t="s">
        <v>9354</v>
      </c>
    </row>
    <row r="3278" spans="1:13" x14ac:dyDescent="0.3">
      <c r="A3278" t="s">
        <v>9371</v>
      </c>
      <c r="B3278" t="s">
        <v>1261</v>
      </c>
      <c r="C3278">
        <v>8616621771607</v>
      </c>
      <c r="D3278" t="s">
        <v>1262</v>
      </c>
      <c r="E3278" t="s">
        <v>9146</v>
      </c>
      <c r="F3278" t="s">
        <v>9168</v>
      </c>
      <c r="K3278" t="s">
        <v>1263</v>
      </c>
      <c r="L3278" t="s">
        <v>23908</v>
      </c>
      <c r="M3278" t="s">
        <v>9354</v>
      </c>
    </row>
    <row r="3279" spans="1:13" x14ac:dyDescent="0.3">
      <c r="A3279" t="s">
        <v>9372</v>
      </c>
      <c r="B3279" t="s">
        <v>603</v>
      </c>
      <c r="C3279" t="s">
        <v>604</v>
      </c>
      <c r="D3279" t="s">
        <v>605</v>
      </c>
      <c r="E3279" t="s">
        <v>9146</v>
      </c>
      <c r="F3279" t="s">
        <v>9373</v>
      </c>
      <c r="K3279" t="s">
        <v>4147</v>
      </c>
      <c r="L3279" t="s">
        <v>23815</v>
      </c>
      <c r="M3279" t="s">
        <v>9354</v>
      </c>
    </row>
    <row r="3280" spans="1:13" x14ac:dyDescent="0.3">
      <c r="A3280" t="s">
        <v>9374</v>
      </c>
      <c r="B3280" t="s">
        <v>454</v>
      </c>
      <c r="C3280">
        <v>8619821570922</v>
      </c>
      <c r="D3280" t="s">
        <v>455</v>
      </c>
      <c r="E3280" t="s">
        <v>9146</v>
      </c>
      <c r="F3280" t="s">
        <v>9168</v>
      </c>
      <c r="K3280" t="s">
        <v>9375</v>
      </c>
      <c r="L3280" t="s">
        <v>23763</v>
      </c>
      <c r="M3280" t="s">
        <v>9354</v>
      </c>
    </row>
    <row r="3281" spans="1:13" x14ac:dyDescent="0.3">
      <c r="A3281" t="s">
        <v>1510</v>
      </c>
      <c r="B3281" t="s">
        <v>1511</v>
      </c>
      <c r="C3281" t="s">
        <v>1512</v>
      </c>
      <c r="D3281" t="s">
        <v>1513</v>
      </c>
      <c r="E3281" t="s">
        <v>1359</v>
      </c>
      <c r="F3281" t="s">
        <v>1443</v>
      </c>
      <c r="K3281" t="s">
        <v>1479</v>
      </c>
      <c r="L3281" t="s">
        <v>23950</v>
      </c>
      <c r="M3281" t="s">
        <v>1496</v>
      </c>
    </row>
    <row r="3282" spans="1:13" x14ac:dyDescent="0.3">
      <c r="A3282" t="s">
        <v>9376</v>
      </c>
      <c r="B3282" t="s">
        <v>5668</v>
      </c>
      <c r="C3282">
        <v>8613127152600</v>
      </c>
      <c r="D3282" t="s">
        <v>5669</v>
      </c>
      <c r="E3282" t="s">
        <v>9146</v>
      </c>
      <c r="F3282" t="s">
        <v>9168</v>
      </c>
      <c r="K3282" t="s">
        <v>9377</v>
      </c>
      <c r="L3282" t="s">
        <v>24609</v>
      </c>
      <c r="M3282" t="s">
        <v>9354</v>
      </c>
    </row>
    <row r="3283" spans="1:13" x14ac:dyDescent="0.3">
      <c r="A3283" t="s">
        <v>9378</v>
      </c>
      <c r="B3283" t="s">
        <v>729</v>
      </c>
      <c r="C3283" t="s">
        <v>730</v>
      </c>
      <c r="D3283" t="s">
        <v>731</v>
      </c>
      <c r="E3283" t="s">
        <v>9146</v>
      </c>
      <c r="F3283" t="s">
        <v>9166</v>
      </c>
      <c r="K3283" t="s">
        <v>9336</v>
      </c>
      <c r="L3283" t="s">
        <v>23814</v>
      </c>
      <c r="M3283" t="s">
        <v>9354</v>
      </c>
    </row>
    <row r="3284" spans="1:13" x14ac:dyDescent="0.3">
      <c r="A3284" t="s">
        <v>9379</v>
      </c>
      <c r="B3284" t="s">
        <v>2915</v>
      </c>
      <c r="C3284">
        <v>8618662920632</v>
      </c>
      <c r="D3284" t="s">
        <v>2977</v>
      </c>
      <c r="E3284" t="s">
        <v>9146</v>
      </c>
      <c r="F3284" t="s">
        <v>9168</v>
      </c>
      <c r="K3284" t="s">
        <v>9380</v>
      </c>
      <c r="L3284" t="s">
        <v>24170</v>
      </c>
      <c r="M3284" t="s">
        <v>9354</v>
      </c>
    </row>
    <row r="3285" spans="1:13" x14ac:dyDescent="0.3">
      <c r="A3285" t="s">
        <v>9381</v>
      </c>
      <c r="B3285" t="s">
        <v>5709</v>
      </c>
      <c r="C3285" t="s">
        <v>5710</v>
      </c>
      <c r="D3285" t="s">
        <v>5711</v>
      </c>
      <c r="E3285" t="s">
        <v>9146</v>
      </c>
      <c r="F3285" t="s">
        <v>9168</v>
      </c>
      <c r="K3285" t="s">
        <v>5712</v>
      </c>
      <c r="L3285" t="s">
        <v>24762</v>
      </c>
      <c r="M3285" t="s">
        <v>9354</v>
      </c>
    </row>
    <row r="3286" spans="1:13" x14ac:dyDescent="0.3">
      <c r="A3286" t="s">
        <v>9382</v>
      </c>
      <c r="B3286" t="s">
        <v>417</v>
      </c>
      <c r="C3286" t="s">
        <v>418</v>
      </c>
      <c r="D3286" t="s">
        <v>419</v>
      </c>
      <c r="E3286" t="s">
        <v>9146</v>
      </c>
      <c r="F3286" t="s">
        <v>9168</v>
      </c>
      <c r="K3286" t="s">
        <v>9380</v>
      </c>
      <c r="L3286" t="s">
        <v>23749</v>
      </c>
      <c r="M3286" t="s">
        <v>9354</v>
      </c>
    </row>
    <row r="3287" spans="1:13" x14ac:dyDescent="0.3">
      <c r="A3287" t="s">
        <v>9383</v>
      </c>
      <c r="B3287" t="s">
        <v>6859</v>
      </c>
      <c r="C3287">
        <v>8618502762009</v>
      </c>
      <c r="D3287" t="s">
        <v>6860</v>
      </c>
      <c r="E3287" t="s">
        <v>9146</v>
      </c>
      <c r="F3287" t="s">
        <v>9168</v>
      </c>
      <c r="K3287" t="s">
        <v>6861</v>
      </c>
      <c r="L3287" t="s">
        <v>24538</v>
      </c>
      <c r="M3287" t="s">
        <v>9354</v>
      </c>
    </row>
    <row r="3288" spans="1:13" x14ac:dyDescent="0.3">
      <c r="A3288" t="s">
        <v>9384</v>
      </c>
      <c r="B3288" t="s">
        <v>1266</v>
      </c>
      <c r="C3288" t="s">
        <v>1267</v>
      </c>
      <c r="D3288" t="s">
        <v>1268</v>
      </c>
      <c r="E3288" t="s">
        <v>9146</v>
      </c>
      <c r="F3288" t="s">
        <v>9168</v>
      </c>
      <c r="K3288" t="s">
        <v>9385</v>
      </c>
      <c r="L3288" t="s">
        <v>23909</v>
      </c>
      <c r="M3288" t="s">
        <v>9354</v>
      </c>
    </row>
    <row r="3289" spans="1:13" x14ac:dyDescent="0.3">
      <c r="A3289" t="s">
        <v>9386</v>
      </c>
      <c r="B3289" t="s">
        <v>1861</v>
      </c>
      <c r="C3289" t="s">
        <v>1862</v>
      </c>
      <c r="D3289" t="s">
        <v>1863</v>
      </c>
      <c r="E3289" t="s">
        <v>9146</v>
      </c>
      <c r="F3289" t="s">
        <v>9168</v>
      </c>
      <c r="K3289" t="s">
        <v>1864</v>
      </c>
      <c r="L3289" t="s">
        <v>24018</v>
      </c>
      <c r="M3289" t="s">
        <v>9354</v>
      </c>
    </row>
    <row r="3290" spans="1:13" x14ac:dyDescent="0.3">
      <c r="A3290" t="s">
        <v>9387</v>
      </c>
      <c r="B3290" t="s">
        <v>1846</v>
      </c>
      <c r="C3290">
        <v>18615186228</v>
      </c>
      <c r="D3290" t="s">
        <v>1847</v>
      </c>
      <c r="E3290" t="s">
        <v>9146</v>
      </c>
      <c r="F3290" t="s">
        <v>9168</v>
      </c>
      <c r="K3290" t="s">
        <v>2808</v>
      </c>
      <c r="L3290" t="s">
        <v>24765</v>
      </c>
      <c r="M3290" t="s">
        <v>9388</v>
      </c>
    </row>
    <row r="3291" spans="1:13" x14ac:dyDescent="0.3">
      <c r="A3291" t="s">
        <v>9389</v>
      </c>
      <c r="B3291" t="s">
        <v>507</v>
      </c>
      <c r="C3291" t="s">
        <v>508</v>
      </c>
      <c r="D3291" t="s">
        <v>509</v>
      </c>
      <c r="E3291" t="s">
        <v>9146</v>
      </c>
      <c r="F3291" t="s">
        <v>9168</v>
      </c>
      <c r="K3291" t="s">
        <v>98</v>
      </c>
      <c r="L3291" t="s">
        <v>23777</v>
      </c>
      <c r="M3291" t="s">
        <v>9388</v>
      </c>
    </row>
    <row r="3292" spans="1:13" x14ac:dyDescent="0.3">
      <c r="A3292" t="s">
        <v>1514</v>
      </c>
      <c r="B3292" t="s">
        <v>1515</v>
      </c>
      <c r="C3292" t="s">
        <v>1516</v>
      </c>
      <c r="D3292" t="s">
        <v>1517</v>
      </c>
      <c r="E3292" t="s">
        <v>1359</v>
      </c>
      <c r="F3292" t="s">
        <v>1360</v>
      </c>
      <c r="L3292" t="s">
        <v>23951</v>
      </c>
      <c r="M3292" t="s">
        <v>1496</v>
      </c>
    </row>
    <row r="3293" spans="1:13" x14ac:dyDescent="0.3">
      <c r="A3293" t="s">
        <v>9390</v>
      </c>
      <c r="B3293" t="s">
        <v>586</v>
      </c>
      <c r="C3293">
        <v>8617682355945</v>
      </c>
      <c r="D3293" t="s">
        <v>587</v>
      </c>
      <c r="E3293" t="s">
        <v>9146</v>
      </c>
      <c r="F3293" t="s">
        <v>9166</v>
      </c>
      <c r="K3293" t="s">
        <v>4214</v>
      </c>
      <c r="L3293" t="s">
        <v>23785</v>
      </c>
      <c r="M3293" t="s">
        <v>9388</v>
      </c>
    </row>
    <row r="3294" spans="1:13" x14ac:dyDescent="0.3">
      <c r="A3294" t="s">
        <v>9391</v>
      </c>
      <c r="B3294" t="s">
        <v>1867</v>
      </c>
      <c r="C3294">
        <v>8615827338311</v>
      </c>
      <c r="D3294" t="s">
        <v>1949</v>
      </c>
      <c r="E3294" t="s">
        <v>9146</v>
      </c>
      <c r="F3294" t="s">
        <v>9168</v>
      </c>
      <c r="K3294" t="s">
        <v>1869</v>
      </c>
      <c r="L3294" t="s">
        <v>24019</v>
      </c>
      <c r="M3294" t="s">
        <v>9388</v>
      </c>
    </row>
    <row r="3295" spans="1:13" x14ac:dyDescent="0.3">
      <c r="A3295" t="s">
        <v>9392</v>
      </c>
      <c r="B3295" t="s">
        <v>3758</v>
      </c>
      <c r="C3295">
        <v>8613192879270</v>
      </c>
      <c r="D3295" t="s">
        <v>3759</v>
      </c>
      <c r="E3295" t="s">
        <v>9146</v>
      </c>
      <c r="F3295" t="s">
        <v>9168</v>
      </c>
      <c r="K3295" t="s">
        <v>9393</v>
      </c>
      <c r="L3295" t="s">
        <v>24250</v>
      </c>
      <c r="M3295" t="s">
        <v>9388</v>
      </c>
    </row>
    <row r="3296" spans="1:13" x14ac:dyDescent="0.3">
      <c r="A3296" t="s">
        <v>9394</v>
      </c>
      <c r="B3296" t="s">
        <v>2583</v>
      </c>
      <c r="C3296">
        <v>8615618996369</v>
      </c>
      <c r="D3296" t="s">
        <v>2584</v>
      </c>
      <c r="E3296" t="s">
        <v>9146</v>
      </c>
      <c r="F3296" t="s">
        <v>9166</v>
      </c>
      <c r="K3296" t="s">
        <v>7528</v>
      </c>
      <c r="L3296" t="s">
        <v>24107</v>
      </c>
      <c r="M3296" t="s">
        <v>9388</v>
      </c>
    </row>
    <row r="3297" spans="1:13" x14ac:dyDescent="0.3">
      <c r="A3297" t="s">
        <v>9395</v>
      </c>
      <c r="B3297" t="s">
        <v>768</v>
      </c>
      <c r="C3297">
        <v>8615851462628</v>
      </c>
      <c r="D3297" t="s">
        <v>769</v>
      </c>
      <c r="E3297" t="s">
        <v>9146</v>
      </c>
      <c r="F3297" t="s">
        <v>9168</v>
      </c>
      <c r="K3297" t="s">
        <v>770</v>
      </c>
      <c r="L3297" t="s">
        <v>23788</v>
      </c>
      <c r="M3297" t="s">
        <v>9388</v>
      </c>
    </row>
    <row r="3298" spans="1:13" x14ac:dyDescent="0.3">
      <c r="A3298" t="s">
        <v>9396</v>
      </c>
      <c r="B3298" t="s">
        <v>3085</v>
      </c>
      <c r="C3298" t="s">
        <v>3086</v>
      </c>
      <c r="D3298" t="s">
        <v>3087</v>
      </c>
      <c r="E3298" t="s">
        <v>9146</v>
      </c>
      <c r="F3298" t="s">
        <v>9168</v>
      </c>
      <c r="K3298" t="s">
        <v>9380</v>
      </c>
      <c r="L3298" t="s">
        <v>24211</v>
      </c>
      <c r="M3298" t="s">
        <v>9388</v>
      </c>
    </row>
    <row r="3299" spans="1:13" x14ac:dyDescent="0.3">
      <c r="A3299" t="s">
        <v>9397</v>
      </c>
      <c r="B3299" t="s">
        <v>4665</v>
      </c>
      <c r="C3299" t="s">
        <v>4666</v>
      </c>
      <c r="D3299" t="s">
        <v>4667</v>
      </c>
      <c r="E3299" t="s">
        <v>9146</v>
      </c>
      <c r="F3299" t="s">
        <v>9166</v>
      </c>
      <c r="K3299" t="s">
        <v>9336</v>
      </c>
      <c r="L3299" t="s">
        <v>24353</v>
      </c>
      <c r="M3299" t="s">
        <v>9388</v>
      </c>
    </row>
    <row r="3300" spans="1:13" x14ac:dyDescent="0.3">
      <c r="A3300" t="s">
        <v>9398</v>
      </c>
      <c r="B3300" t="s">
        <v>1785</v>
      </c>
      <c r="C3300" t="s">
        <v>1786</v>
      </c>
      <c r="D3300" t="s">
        <v>1787</v>
      </c>
      <c r="E3300" t="s">
        <v>9146</v>
      </c>
      <c r="F3300" t="s">
        <v>9168</v>
      </c>
      <c r="K3300" t="s">
        <v>9399</v>
      </c>
      <c r="L3300" t="s">
        <v>24008</v>
      </c>
      <c r="M3300" t="s">
        <v>9388</v>
      </c>
    </row>
    <row r="3301" spans="1:13" x14ac:dyDescent="0.3">
      <c r="A3301" t="s">
        <v>9400</v>
      </c>
      <c r="B3301" t="s">
        <v>4151</v>
      </c>
      <c r="C3301" t="s">
        <v>4152</v>
      </c>
      <c r="D3301" t="s">
        <v>4153</v>
      </c>
      <c r="E3301" t="s">
        <v>9146</v>
      </c>
      <c r="F3301" t="s">
        <v>9166</v>
      </c>
      <c r="K3301" t="s">
        <v>9336</v>
      </c>
      <c r="L3301" t="s">
        <v>24354</v>
      </c>
      <c r="M3301" t="s">
        <v>9388</v>
      </c>
    </row>
    <row r="3302" spans="1:13" x14ac:dyDescent="0.3">
      <c r="A3302" t="s">
        <v>9401</v>
      </c>
      <c r="B3302" t="s">
        <v>1867</v>
      </c>
      <c r="C3302">
        <v>8613125175253</v>
      </c>
      <c r="D3302" t="s">
        <v>1868</v>
      </c>
      <c r="E3302" t="s">
        <v>9146</v>
      </c>
      <c r="F3302" t="s">
        <v>9168</v>
      </c>
      <c r="K3302" t="s">
        <v>2621</v>
      </c>
      <c r="L3302" t="s">
        <v>24019</v>
      </c>
      <c r="M3302" t="s">
        <v>9388</v>
      </c>
    </row>
    <row r="3303" spans="1:13" x14ac:dyDescent="0.3">
      <c r="A3303" t="s">
        <v>1518</v>
      </c>
      <c r="B3303" t="s">
        <v>178</v>
      </c>
      <c r="C3303" t="s">
        <v>179</v>
      </c>
      <c r="D3303" t="s">
        <v>180</v>
      </c>
      <c r="E3303" t="s">
        <v>1359</v>
      </c>
      <c r="F3303" t="s">
        <v>1360</v>
      </c>
      <c r="L3303" t="s">
        <v>23693</v>
      </c>
      <c r="M3303" t="s">
        <v>1496</v>
      </c>
    </row>
    <row r="3304" spans="1:13" x14ac:dyDescent="0.3">
      <c r="A3304" t="s">
        <v>9402</v>
      </c>
      <c r="B3304" t="s">
        <v>4119</v>
      </c>
      <c r="C3304" t="s">
        <v>4120</v>
      </c>
      <c r="D3304" t="s">
        <v>4121</v>
      </c>
      <c r="E3304" t="s">
        <v>9146</v>
      </c>
      <c r="F3304" t="s">
        <v>9174</v>
      </c>
      <c r="K3304" t="s">
        <v>9403</v>
      </c>
      <c r="L3304" t="s">
        <v>24299</v>
      </c>
      <c r="M3304" t="s">
        <v>9388</v>
      </c>
    </row>
    <row r="3305" spans="1:13" x14ac:dyDescent="0.3">
      <c r="A3305" t="s">
        <v>9404</v>
      </c>
      <c r="B3305" t="s">
        <v>1884</v>
      </c>
      <c r="C3305">
        <v>8615345144255</v>
      </c>
      <c r="D3305" t="s">
        <v>1885</v>
      </c>
      <c r="E3305" t="s">
        <v>9146</v>
      </c>
      <c r="F3305" t="s">
        <v>9168</v>
      </c>
      <c r="K3305" t="s">
        <v>5698</v>
      </c>
      <c r="L3305" t="s">
        <v>24015</v>
      </c>
      <c r="M3305" t="s">
        <v>9388</v>
      </c>
    </row>
    <row r="3306" spans="1:13" x14ac:dyDescent="0.3">
      <c r="A3306" t="s">
        <v>9405</v>
      </c>
      <c r="B3306" t="s">
        <v>646</v>
      </c>
      <c r="C3306" t="s">
        <v>647</v>
      </c>
      <c r="D3306" t="s">
        <v>648</v>
      </c>
      <c r="E3306" t="s">
        <v>9146</v>
      </c>
      <c r="F3306" t="s">
        <v>9168</v>
      </c>
      <c r="K3306" t="s">
        <v>9406</v>
      </c>
      <c r="L3306" t="s">
        <v>23796</v>
      </c>
      <c r="M3306" t="s">
        <v>9388</v>
      </c>
    </row>
    <row r="3307" spans="1:13" x14ac:dyDescent="0.3">
      <c r="A3307" t="s">
        <v>9407</v>
      </c>
      <c r="B3307" t="s">
        <v>3676</v>
      </c>
      <c r="C3307">
        <v>8613129948835</v>
      </c>
      <c r="D3307" t="s">
        <v>3677</v>
      </c>
      <c r="E3307" t="s">
        <v>9146</v>
      </c>
      <c r="F3307" t="s">
        <v>9174</v>
      </c>
      <c r="K3307" t="s">
        <v>98</v>
      </c>
      <c r="L3307" t="s">
        <v>24241</v>
      </c>
      <c r="M3307" t="s">
        <v>9388</v>
      </c>
    </row>
    <row r="3308" spans="1:13" x14ac:dyDescent="0.3">
      <c r="A3308" t="s">
        <v>9408</v>
      </c>
      <c r="B3308" t="s">
        <v>2747</v>
      </c>
      <c r="C3308">
        <v>8613370556116</v>
      </c>
      <c r="D3308" t="s">
        <v>2748</v>
      </c>
      <c r="E3308" t="s">
        <v>9146</v>
      </c>
      <c r="F3308" t="s">
        <v>9168</v>
      </c>
      <c r="K3308" t="s">
        <v>2808</v>
      </c>
      <c r="L3308" t="s">
        <v>24128</v>
      </c>
      <c r="M3308" t="s">
        <v>9388</v>
      </c>
    </row>
    <row r="3309" spans="1:13" x14ac:dyDescent="0.3">
      <c r="A3309" t="s">
        <v>9409</v>
      </c>
      <c r="B3309" t="s">
        <v>4753</v>
      </c>
      <c r="C3309" t="s">
        <v>4754</v>
      </c>
      <c r="D3309" t="s">
        <v>4755</v>
      </c>
      <c r="E3309" t="s">
        <v>9146</v>
      </c>
      <c r="F3309" t="s">
        <v>9166</v>
      </c>
      <c r="K3309" t="s">
        <v>4277</v>
      </c>
      <c r="L3309" t="s">
        <v>24364</v>
      </c>
      <c r="M3309" t="s">
        <v>9388</v>
      </c>
    </row>
    <row r="3310" spans="1:13" x14ac:dyDescent="0.3">
      <c r="A3310" t="s">
        <v>9410</v>
      </c>
      <c r="B3310" t="s">
        <v>4143</v>
      </c>
      <c r="C3310">
        <v>8613554075426</v>
      </c>
      <c r="D3310" t="s">
        <v>4144</v>
      </c>
      <c r="E3310" t="s">
        <v>9146</v>
      </c>
      <c r="F3310" t="s">
        <v>9174</v>
      </c>
      <c r="K3310" t="s">
        <v>496</v>
      </c>
      <c r="L3310" t="s">
        <v>24303</v>
      </c>
      <c r="M3310" t="s">
        <v>9388</v>
      </c>
    </row>
    <row r="3311" spans="1:13" x14ac:dyDescent="0.3">
      <c r="A3311" t="s">
        <v>9411</v>
      </c>
      <c r="B3311" t="s">
        <v>2141</v>
      </c>
      <c r="C3311" t="s">
        <v>2142</v>
      </c>
      <c r="D3311" t="s">
        <v>2143</v>
      </c>
      <c r="E3311" t="s">
        <v>9146</v>
      </c>
      <c r="F3311" t="s">
        <v>9168</v>
      </c>
      <c r="K3311" t="s">
        <v>9412</v>
      </c>
      <c r="L3311" t="s">
        <v>24005</v>
      </c>
      <c r="M3311" t="s">
        <v>9388</v>
      </c>
    </row>
    <row r="3312" spans="1:13" x14ac:dyDescent="0.3">
      <c r="A3312" t="s">
        <v>9413</v>
      </c>
      <c r="B3312" t="s">
        <v>2268</v>
      </c>
      <c r="C3312" t="s">
        <v>2269</v>
      </c>
      <c r="D3312" t="s">
        <v>2270</v>
      </c>
      <c r="E3312" t="s">
        <v>9146</v>
      </c>
      <c r="F3312" t="s">
        <v>9168</v>
      </c>
      <c r="K3312" t="s">
        <v>461</v>
      </c>
      <c r="L3312" t="s">
        <v>24068</v>
      </c>
      <c r="M3312" t="s">
        <v>9414</v>
      </c>
    </row>
    <row r="3313" spans="1:13" x14ac:dyDescent="0.3">
      <c r="A3313" t="s">
        <v>9415</v>
      </c>
      <c r="B3313" t="s">
        <v>3124</v>
      </c>
      <c r="C3313">
        <v>8613075318675</v>
      </c>
      <c r="D3313" t="s">
        <v>3125</v>
      </c>
      <c r="E3313" t="s">
        <v>9146</v>
      </c>
      <c r="F3313" t="s">
        <v>9168</v>
      </c>
      <c r="K3313" t="s">
        <v>2808</v>
      </c>
      <c r="L3313" t="s">
        <v>24193</v>
      </c>
      <c r="M3313" t="s">
        <v>9414</v>
      </c>
    </row>
    <row r="3314" spans="1:13" x14ac:dyDescent="0.3">
      <c r="A3314" t="s">
        <v>1519</v>
      </c>
      <c r="B3314" t="s">
        <v>182</v>
      </c>
      <c r="C3314" t="s">
        <v>183</v>
      </c>
      <c r="D3314" t="s">
        <v>184</v>
      </c>
      <c r="E3314" t="s">
        <v>1359</v>
      </c>
      <c r="F3314" t="s">
        <v>1360</v>
      </c>
      <c r="L3314" t="s">
        <v>23694</v>
      </c>
      <c r="M3314" t="s">
        <v>1496</v>
      </c>
    </row>
    <row r="3315" spans="1:13" x14ac:dyDescent="0.3">
      <c r="A3315" t="s">
        <v>9416</v>
      </c>
      <c r="B3315" t="s">
        <v>9417</v>
      </c>
      <c r="C3315">
        <v>8617665062297</v>
      </c>
      <c r="D3315" t="s">
        <v>9418</v>
      </c>
      <c r="E3315" t="s">
        <v>9146</v>
      </c>
      <c r="F3315" t="s">
        <v>9168</v>
      </c>
      <c r="K3315" t="s">
        <v>9419</v>
      </c>
      <c r="L3315" t="s">
        <v>24763</v>
      </c>
      <c r="M3315" t="s">
        <v>9414</v>
      </c>
    </row>
    <row r="3316" spans="1:13" x14ac:dyDescent="0.3">
      <c r="A3316" t="s">
        <v>9420</v>
      </c>
      <c r="B3316" t="s">
        <v>1821</v>
      </c>
      <c r="C3316" t="s">
        <v>1822</v>
      </c>
      <c r="D3316" t="s">
        <v>1823</v>
      </c>
      <c r="E3316" t="s">
        <v>9146</v>
      </c>
      <c r="F3316" t="s">
        <v>9168</v>
      </c>
      <c r="K3316" t="s">
        <v>98</v>
      </c>
      <c r="L3316" t="s">
        <v>24013</v>
      </c>
      <c r="M3316" t="s">
        <v>9414</v>
      </c>
    </row>
    <row r="3317" spans="1:13" x14ac:dyDescent="0.3">
      <c r="A3317" t="s">
        <v>9421</v>
      </c>
      <c r="B3317" t="s">
        <v>436</v>
      </c>
      <c r="C3317" t="s">
        <v>437</v>
      </c>
      <c r="D3317" t="s">
        <v>438</v>
      </c>
      <c r="E3317" t="s">
        <v>9146</v>
      </c>
      <c r="F3317" t="s">
        <v>9168</v>
      </c>
      <c r="K3317" t="s">
        <v>9380</v>
      </c>
      <c r="L3317" t="s">
        <v>23754</v>
      </c>
      <c r="M3317" t="s">
        <v>9414</v>
      </c>
    </row>
    <row r="3318" spans="1:13" x14ac:dyDescent="0.3">
      <c r="A3318" t="s">
        <v>9422</v>
      </c>
      <c r="B3318" t="s">
        <v>485</v>
      </c>
      <c r="C3318" t="s">
        <v>1951</v>
      </c>
      <c r="D3318" t="s">
        <v>1952</v>
      </c>
      <c r="E3318" t="s">
        <v>9146</v>
      </c>
      <c r="F3318" t="s">
        <v>9174</v>
      </c>
      <c r="K3318" t="s">
        <v>420</v>
      </c>
      <c r="L3318" t="s">
        <v>24033</v>
      </c>
      <c r="M3318" t="s">
        <v>9414</v>
      </c>
    </row>
    <row r="3319" spans="1:13" x14ac:dyDescent="0.3">
      <c r="A3319" t="s">
        <v>9423</v>
      </c>
      <c r="B3319" t="s">
        <v>9424</v>
      </c>
      <c r="C3319" t="s">
        <v>9425</v>
      </c>
      <c r="D3319" t="s">
        <v>9426</v>
      </c>
      <c r="E3319" t="s">
        <v>9146</v>
      </c>
      <c r="F3319" t="s">
        <v>9168</v>
      </c>
      <c r="K3319" t="s">
        <v>9427</v>
      </c>
      <c r="L3319" t="s">
        <v>24764</v>
      </c>
      <c r="M3319" t="s">
        <v>9414</v>
      </c>
    </row>
    <row r="3320" spans="1:13" x14ac:dyDescent="0.3">
      <c r="A3320" t="s">
        <v>9428</v>
      </c>
      <c r="B3320" t="s">
        <v>2558</v>
      </c>
      <c r="C3320">
        <v>8615192473210</v>
      </c>
      <c r="D3320" t="s">
        <v>2559</v>
      </c>
      <c r="E3320" t="s">
        <v>9146</v>
      </c>
      <c r="F3320" t="s">
        <v>9168</v>
      </c>
      <c r="K3320" t="s">
        <v>2560</v>
      </c>
      <c r="L3320" t="s">
        <v>23747</v>
      </c>
      <c r="M3320" t="s">
        <v>9414</v>
      </c>
    </row>
    <row r="3321" spans="1:13" x14ac:dyDescent="0.3">
      <c r="A3321" t="s">
        <v>9429</v>
      </c>
      <c r="B3321" t="s">
        <v>1846</v>
      </c>
      <c r="C3321">
        <v>8618615187817</v>
      </c>
      <c r="D3321" t="s">
        <v>3074</v>
      </c>
      <c r="E3321" t="s">
        <v>9146</v>
      </c>
      <c r="F3321" t="s">
        <v>9168</v>
      </c>
      <c r="K3321" t="s">
        <v>3033</v>
      </c>
      <c r="L3321" t="s">
        <v>24765</v>
      </c>
      <c r="M3321" t="s">
        <v>9414</v>
      </c>
    </row>
    <row r="3322" spans="1:13" x14ac:dyDescent="0.3">
      <c r="A3322" t="s">
        <v>9430</v>
      </c>
      <c r="B3322" t="s">
        <v>682</v>
      </c>
      <c r="C3322" t="s">
        <v>683</v>
      </c>
      <c r="D3322" t="s">
        <v>684</v>
      </c>
      <c r="E3322" t="s">
        <v>9146</v>
      </c>
      <c r="F3322" t="s">
        <v>9168</v>
      </c>
      <c r="K3322" t="s">
        <v>9431</v>
      </c>
      <c r="L3322" t="s">
        <v>24242</v>
      </c>
      <c r="M3322" t="s">
        <v>9414</v>
      </c>
    </row>
    <row r="3323" spans="1:13" x14ac:dyDescent="0.3">
      <c r="A3323" t="s">
        <v>9432</v>
      </c>
      <c r="B3323" t="s">
        <v>4749</v>
      </c>
      <c r="C3323" t="s">
        <v>4750</v>
      </c>
      <c r="D3323" t="s">
        <v>4751</v>
      </c>
      <c r="E3323" t="s">
        <v>9146</v>
      </c>
      <c r="F3323" t="s">
        <v>9166</v>
      </c>
      <c r="K3323" t="s">
        <v>9336</v>
      </c>
      <c r="L3323" t="s">
        <v>24363</v>
      </c>
      <c r="M3323" t="s">
        <v>9414</v>
      </c>
    </row>
    <row r="3324" spans="1:13" x14ac:dyDescent="0.3">
      <c r="A3324" t="s">
        <v>9433</v>
      </c>
      <c r="B3324" t="s">
        <v>567</v>
      </c>
      <c r="C3324" t="s">
        <v>568</v>
      </c>
      <c r="D3324" t="s">
        <v>569</v>
      </c>
      <c r="E3324" t="s">
        <v>9146</v>
      </c>
      <c r="F3324" t="s">
        <v>9166</v>
      </c>
      <c r="K3324" t="s">
        <v>9336</v>
      </c>
      <c r="L3324" t="s">
        <v>23752</v>
      </c>
      <c r="M3324" t="s">
        <v>9414</v>
      </c>
    </row>
    <row r="3325" spans="1:13" x14ac:dyDescent="0.3">
      <c r="A3325" t="s">
        <v>1520</v>
      </c>
      <c r="B3325" t="s">
        <v>1521</v>
      </c>
      <c r="C3325" t="s">
        <v>1522</v>
      </c>
      <c r="D3325" t="s">
        <v>1523</v>
      </c>
      <c r="E3325" t="s">
        <v>1359</v>
      </c>
      <c r="F3325" t="s">
        <v>1360</v>
      </c>
      <c r="L3325" t="s">
        <v>23952</v>
      </c>
      <c r="M3325" t="s">
        <v>1496</v>
      </c>
    </row>
    <row r="3326" spans="1:13" x14ac:dyDescent="0.3">
      <c r="A3326" t="s">
        <v>9434</v>
      </c>
      <c r="B3326" t="s">
        <v>4734</v>
      </c>
      <c r="C3326" t="s">
        <v>4735</v>
      </c>
      <c r="D3326" t="s">
        <v>4736</v>
      </c>
      <c r="E3326" t="s">
        <v>9146</v>
      </c>
      <c r="F3326" t="s">
        <v>9166</v>
      </c>
      <c r="K3326" t="s">
        <v>4277</v>
      </c>
      <c r="L3326" t="s">
        <v>24366</v>
      </c>
      <c r="M3326" t="s">
        <v>9414</v>
      </c>
    </row>
    <row r="3327" spans="1:13" x14ac:dyDescent="0.3">
      <c r="A3327" t="s">
        <v>9435</v>
      </c>
      <c r="B3327" t="s">
        <v>9436</v>
      </c>
      <c r="C3327" t="s">
        <v>9437</v>
      </c>
      <c r="D3327" t="s">
        <v>9438</v>
      </c>
      <c r="E3327" t="s">
        <v>9146</v>
      </c>
      <c r="F3327" t="s">
        <v>9166</v>
      </c>
      <c r="K3327" t="s">
        <v>9439</v>
      </c>
      <c r="M3327" t="s">
        <v>9414</v>
      </c>
    </row>
    <row r="3328" spans="1:13" x14ac:dyDescent="0.3">
      <c r="A3328" t="s">
        <v>9440</v>
      </c>
      <c r="B3328" t="s">
        <v>396</v>
      </c>
      <c r="C3328" t="s">
        <v>397</v>
      </c>
      <c r="D3328" t="s">
        <v>398</v>
      </c>
      <c r="E3328" t="s">
        <v>9146</v>
      </c>
      <c r="F3328" t="s">
        <v>9166</v>
      </c>
      <c r="K3328" t="s">
        <v>695</v>
      </c>
      <c r="L3328" t="s">
        <v>23744</v>
      </c>
      <c r="M3328" t="s">
        <v>9414</v>
      </c>
    </row>
    <row r="3329" spans="1:13" x14ac:dyDescent="0.3">
      <c r="A3329" t="s">
        <v>9441</v>
      </c>
      <c r="B3329" t="s">
        <v>4820</v>
      </c>
      <c r="C3329" t="s">
        <v>4821</v>
      </c>
      <c r="D3329" t="s">
        <v>4822</v>
      </c>
      <c r="E3329" t="s">
        <v>9146</v>
      </c>
      <c r="F3329" t="s">
        <v>9166</v>
      </c>
      <c r="K3329" t="s">
        <v>9336</v>
      </c>
      <c r="L3329" t="s">
        <v>24767</v>
      </c>
      <c r="M3329" t="s">
        <v>9414</v>
      </c>
    </row>
    <row r="3330" spans="1:13" x14ac:dyDescent="0.3">
      <c r="A3330" t="s">
        <v>9442</v>
      </c>
      <c r="B3330" t="s">
        <v>1884</v>
      </c>
      <c r="C3330">
        <v>8619962611955</v>
      </c>
      <c r="D3330" t="s">
        <v>1925</v>
      </c>
      <c r="E3330" t="s">
        <v>9146</v>
      </c>
      <c r="F3330" t="s">
        <v>9168</v>
      </c>
      <c r="K3330" t="s">
        <v>5698</v>
      </c>
      <c r="L3330" t="s">
        <v>24015</v>
      </c>
      <c r="M3330" t="s">
        <v>9414</v>
      </c>
    </row>
    <row r="3331" spans="1:13" x14ac:dyDescent="0.3">
      <c r="A3331" t="s">
        <v>9443</v>
      </c>
      <c r="B3331" t="s">
        <v>622</v>
      </c>
      <c r="C3331" t="s">
        <v>623</v>
      </c>
      <c r="D3331" t="s">
        <v>624</v>
      </c>
      <c r="E3331" t="s">
        <v>9146</v>
      </c>
      <c r="F3331" t="s">
        <v>9168</v>
      </c>
      <c r="K3331" t="s">
        <v>625</v>
      </c>
      <c r="L3331" t="s">
        <v>23798</v>
      </c>
      <c r="M3331" t="s">
        <v>9414</v>
      </c>
    </row>
    <row r="3332" spans="1:13" x14ac:dyDescent="0.3">
      <c r="A3332" t="s">
        <v>9444</v>
      </c>
      <c r="B3332" t="s">
        <v>1853</v>
      </c>
      <c r="C3332">
        <v>8618026564465</v>
      </c>
      <c r="D3332" t="s">
        <v>1854</v>
      </c>
      <c r="E3332" t="s">
        <v>9146</v>
      </c>
      <c r="F3332" t="s">
        <v>9168</v>
      </c>
      <c r="K3332" t="s">
        <v>9445</v>
      </c>
      <c r="L3332" t="s">
        <v>24014</v>
      </c>
      <c r="M3332" t="s">
        <v>9414</v>
      </c>
    </row>
    <row r="3333" spans="1:13" x14ac:dyDescent="0.3">
      <c r="A3333" t="s">
        <v>9446</v>
      </c>
      <c r="B3333" t="s">
        <v>3647</v>
      </c>
      <c r="C3333" t="s">
        <v>3648</v>
      </c>
      <c r="D3333" t="s">
        <v>3649</v>
      </c>
      <c r="E3333" t="s">
        <v>9146</v>
      </c>
      <c r="F3333" t="s">
        <v>9168</v>
      </c>
      <c r="K3333" t="s">
        <v>9447</v>
      </c>
      <c r="L3333" t="s">
        <v>23747</v>
      </c>
      <c r="M3333" t="s">
        <v>9414</v>
      </c>
    </row>
    <row r="3334" spans="1:13" x14ac:dyDescent="0.3">
      <c r="A3334" t="s">
        <v>9448</v>
      </c>
      <c r="B3334" t="s">
        <v>1172</v>
      </c>
      <c r="C3334" t="s">
        <v>1314</v>
      </c>
      <c r="D3334" t="s">
        <v>1315</v>
      </c>
      <c r="E3334" t="s">
        <v>9146</v>
      </c>
      <c r="F3334" t="s">
        <v>9168</v>
      </c>
      <c r="K3334" t="s">
        <v>98</v>
      </c>
      <c r="L3334" t="s">
        <v>23893</v>
      </c>
      <c r="M3334" t="s">
        <v>9449</v>
      </c>
    </row>
    <row r="3335" spans="1:13" x14ac:dyDescent="0.3">
      <c r="A3335" t="s">
        <v>9450</v>
      </c>
      <c r="B3335" t="s">
        <v>5601</v>
      </c>
      <c r="C3335">
        <v>8618671296875</v>
      </c>
      <c r="D3335" t="s">
        <v>5602</v>
      </c>
      <c r="E3335" t="s">
        <v>9146</v>
      </c>
      <c r="F3335" t="s">
        <v>9168</v>
      </c>
      <c r="K3335" t="s">
        <v>5603</v>
      </c>
      <c r="L3335" t="s">
        <v>24766</v>
      </c>
      <c r="M3335" t="s">
        <v>9449</v>
      </c>
    </row>
    <row r="3336" spans="1:13" x14ac:dyDescent="0.3">
      <c r="A3336" t="s">
        <v>34</v>
      </c>
      <c r="B3336" t="s">
        <v>35</v>
      </c>
      <c r="C3336" t="s">
        <v>36</v>
      </c>
      <c r="D3336" t="s">
        <v>37</v>
      </c>
      <c r="E3336" t="s">
        <v>14</v>
      </c>
      <c r="F3336" t="s">
        <v>15</v>
      </c>
      <c r="J3336" s="1">
        <v>43304</v>
      </c>
      <c r="K3336" t="s">
        <v>38</v>
      </c>
      <c r="L3336" t="s">
        <v>23666</v>
      </c>
      <c r="M3336" t="s">
        <v>17</v>
      </c>
    </row>
    <row r="3337" spans="1:13" x14ac:dyDescent="0.3">
      <c r="A3337" t="s">
        <v>202</v>
      </c>
      <c r="B3337" t="s">
        <v>203</v>
      </c>
      <c r="C3337" t="s">
        <v>204</v>
      </c>
      <c r="D3337" t="s">
        <v>205</v>
      </c>
      <c r="E3337" t="s">
        <v>14</v>
      </c>
      <c r="F3337" t="s">
        <v>15</v>
      </c>
      <c r="L3337" t="s">
        <v>23699</v>
      </c>
      <c r="M3337" t="s">
        <v>206</v>
      </c>
    </row>
    <row r="3338" spans="1:13" x14ac:dyDescent="0.3">
      <c r="A3338" t="s">
        <v>1524</v>
      </c>
      <c r="B3338" t="s">
        <v>1525</v>
      </c>
      <c r="C3338" t="s">
        <v>1526</v>
      </c>
      <c r="D3338" t="s">
        <v>1527</v>
      </c>
      <c r="E3338" t="s">
        <v>1359</v>
      </c>
      <c r="F3338" t="s">
        <v>1443</v>
      </c>
      <c r="K3338" t="s">
        <v>1528</v>
      </c>
      <c r="L3338" t="s">
        <v>23953</v>
      </c>
      <c r="M3338" t="s">
        <v>1496</v>
      </c>
    </row>
    <row r="3339" spans="1:13" x14ac:dyDescent="0.3">
      <c r="A3339" t="s">
        <v>9451</v>
      </c>
      <c r="B3339" t="s">
        <v>6320</v>
      </c>
      <c r="C3339" t="s">
        <v>6321</v>
      </c>
      <c r="D3339" t="s">
        <v>6322</v>
      </c>
      <c r="E3339" t="s">
        <v>9146</v>
      </c>
      <c r="F3339" t="s">
        <v>9168</v>
      </c>
      <c r="K3339" t="s">
        <v>517</v>
      </c>
      <c r="L3339" t="s">
        <v>24493</v>
      </c>
      <c r="M3339" t="s">
        <v>9449</v>
      </c>
    </row>
    <row r="3340" spans="1:13" x14ac:dyDescent="0.3">
      <c r="A3340" t="s">
        <v>9452</v>
      </c>
      <c r="B3340" t="s">
        <v>8164</v>
      </c>
      <c r="C3340" t="s">
        <v>8165</v>
      </c>
      <c r="D3340" t="s">
        <v>8166</v>
      </c>
      <c r="E3340" t="s">
        <v>9146</v>
      </c>
      <c r="F3340" t="s">
        <v>9168</v>
      </c>
      <c r="K3340" t="s">
        <v>5750</v>
      </c>
      <c r="M3340" t="s">
        <v>9449</v>
      </c>
    </row>
    <row r="3341" spans="1:13" x14ac:dyDescent="0.3">
      <c r="A3341" t="s">
        <v>9453</v>
      </c>
      <c r="B3341" t="s">
        <v>5617</v>
      </c>
      <c r="C3341" t="s">
        <v>5618</v>
      </c>
      <c r="D3341" t="s">
        <v>5619</v>
      </c>
      <c r="E3341" t="s">
        <v>9146</v>
      </c>
      <c r="F3341" t="s">
        <v>9168</v>
      </c>
      <c r="K3341" t="s">
        <v>98</v>
      </c>
      <c r="M3341" t="s">
        <v>9449</v>
      </c>
    </row>
    <row r="3342" spans="1:13" x14ac:dyDescent="0.3">
      <c r="A3342" t="s">
        <v>9454</v>
      </c>
      <c r="B3342" t="s">
        <v>655</v>
      </c>
      <c r="C3342" t="s">
        <v>656</v>
      </c>
      <c r="D3342" t="s">
        <v>657</v>
      </c>
      <c r="E3342" t="s">
        <v>9146</v>
      </c>
      <c r="F3342" t="s">
        <v>9166</v>
      </c>
      <c r="K3342" t="s">
        <v>658</v>
      </c>
      <c r="M3342" t="s">
        <v>9449</v>
      </c>
    </row>
    <row r="3343" spans="1:13" x14ac:dyDescent="0.3">
      <c r="A3343" t="s">
        <v>9455</v>
      </c>
      <c r="B3343" t="s">
        <v>3681</v>
      </c>
      <c r="C3343" t="s">
        <v>3682</v>
      </c>
      <c r="D3343" t="s">
        <v>3683</v>
      </c>
      <c r="E3343" t="s">
        <v>9146</v>
      </c>
      <c r="F3343" t="s">
        <v>9168</v>
      </c>
      <c r="K3343" t="s">
        <v>9456</v>
      </c>
      <c r="M3343" t="s">
        <v>9449</v>
      </c>
    </row>
    <row r="3344" spans="1:13" x14ac:dyDescent="0.3">
      <c r="A3344" t="s">
        <v>9457</v>
      </c>
      <c r="B3344" t="s">
        <v>5123</v>
      </c>
      <c r="C3344" t="s">
        <v>5124</v>
      </c>
      <c r="D3344" t="s">
        <v>5125</v>
      </c>
      <c r="E3344" t="s">
        <v>9146</v>
      </c>
      <c r="F3344" t="s">
        <v>9174</v>
      </c>
      <c r="K3344" t="s">
        <v>9458</v>
      </c>
      <c r="M3344" t="s">
        <v>9449</v>
      </c>
    </row>
    <row r="3345" spans="1:13" x14ac:dyDescent="0.3">
      <c r="A3345" t="s">
        <v>9459</v>
      </c>
      <c r="B3345" t="s">
        <v>9460</v>
      </c>
      <c r="C3345" t="s">
        <v>9461</v>
      </c>
      <c r="D3345" t="s">
        <v>9462</v>
      </c>
      <c r="E3345" t="s">
        <v>9146</v>
      </c>
      <c r="F3345" t="s">
        <v>9174</v>
      </c>
      <c r="M3345" t="s">
        <v>9449</v>
      </c>
    </row>
    <row r="3346" spans="1:13" x14ac:dyDescent="0.3">
      <c r="A3346" t="s">
        <v>9463</v>
      </c>
      <c r="B3346" t="s">
        <v>1978</v>
      </c>
      <c r="C3346">
        <v>13062577818</v>
      </c>
      <c r="D3346" t="s">
        <v>1979</v>
      </c>
      <c r="E3346" t="s">
        <v>9146</v>
      </c>
      <c r="F3346" t="s">
        <v>9174</v>
      </c>
      <c r="M3346" t="s">
        <v>9449</v>
      </c>
    </row>
    <row r="3347" spans="1:13" x14ac:dyDescent="0.3">
      <c r="A3347" t="s">
        <v>9464</v>
      </c>
      <c r="B3347" t="s">
        <v>2486</v>
      </c>
      <c r="C3347" t="s">
        <v>2487</v>
      </c>
      <c r="D3347" t="s">
        <v>2488</v>
      </c>
      <c r="E3347" t="s">
        <v>9146</v>
      </c>
      <c r="F3347" t="s">
        <v>9174</v>
      </c>
      <c r="M3347" t="s">
        <v>9449</v>
      </c>
    </row>
    <row r="3348" spans="1:13" x14ac:dyDescent="0.3">
      <c r="A3348" t="s">
        <v>9465</v>
      </c>
      <c r="B3348" t="s">
        <v>807</v>
      </c>
      <c r="C3348" t="s">
        <v>808</v>
      </c>
      <c r="D3348" t="s">
        <v>809</v>
      </c>
      <c r="E3348" t="s">
        <v>9146</v>
      </c>
      <c r="F3348" t="s">
        <v>9168</v>
      </c>
      <c r="M3348" t="s">
        <v>9449</v>
      </c>
    </row>
    <row r="3349" spans="1:13" x14ac:dyDescent="0.3">
      <c r="A3349" t="s">
        <v>1529</v>
      </c>
      <c r="B3349" t="s">
        <v>1530</v>
      </c>
      <c r="C3349" t="s">
        <v>1531</v>
      </c>
      <c r="D3349" t="s">
        <v>1532</v>
      </c>
      <c r="E3349" t="s">
        <v>1359</v>
      </c>
      <c r="F3349" t="s">
        <v>1360</v>
      </c>
      <c r="L3349" t="s">
        <v>23954</v>
      </c>
      <c r="M3349" t="s">
        <v>1496</v>
      </c>
    </row>
    <row r="3350" spans="1:13" x14ac:dyDescent="0.3">
      <c r="A3350" t="s">
        <v>9466</v>
      </c>
      <c r="B3350" t="s">
        <v>1327</v>
      </c>
      <c r="C3350" t="s">
        <v>1328</v>
      </c>
      <c r="D3350" t="s">
        <v>1329</v>
      </c>
      <c r="E3350" t="s">
        <v>9146</v>
      </c>
      <c r="F3350" t="s">
        <v>9174</v>
      </c>
      <c r="M3350" t="s">
        <v>9449</v>
      </c>
    </row>
    <row r="3351" spans="1:13" x14ac:dyDescent="0.3">
      <c r="A3351" t="s">
        <v>9467</v>
      </c>
      <c r="B3351" t="s">
        <v>1992</v>
      </c>
      <c r="C3351">
        <v>15162615508</v>
      </c>
      <c r="D3351" t="s">
        <v>1993</v>
      </c>
      <c r="E3351" t="s">
        <v>9146</v>
      </c>
      <c r="F3351" t="s">
        <v>9174</v>
      </c>
      <c r="M3351" t="s">
        <v>9449</v>
      </c>
    </row>
    <row r="3352" spans="1:13" x14ac:dyDescent="0.3">
      <c r="A3352" t="s">
        <v>9468</v>
      </c>
      <c r="B3352" t="s">
        <v>815</v>
      </c>
      <c r="C3352">
        <v>15810802415</v>
      </c>
      <c r="D3352" t="s">
        <v>816</v>
      </c>
      <c r="E3352" t="s">
        <v>9146</v>
      </c>
      <c r="F3352" t="s">
        <v>9168</v>
      </c>
      <c r="M3352" t="s">
        <v>9449</v>
      </c>
    </row>
    <row r="3353" spans="1:13" x14ac:dyDescent="0.3">
      <c r="A3353" t="s">
        <v>9469</v>
      </c>
      <c r="B3353" t="s">
        <v>9470</v>
      </c>
      <c r="C3353" t="s">
        <v>9285</v>
      </c>
      <c r="D3353" t="s">
        <v>9471</v>
      </c>
      <c r="E3353" t="s">
        <v>9146</v>
      </c>
      <c r="F3353" t="s">
        <v>9174</v>
      </c>
      <c r="M3353" t="s">
        <v>9449</v>
      </c>
    </row>
    <row r="3354" spans="1:13" x14ac:dyDescent="0.3">
      <c r="A3354" t="s">
        <v>9472</v>
      </c>
      <c r="B3354" t="s">
        <v>3367</v>
      </c>
      <c r="C3354">
        <v>18062666868</v>
      </c>
      <c r="D3354" t="s">
        <v>3462</v>
      </c>
      <c r="E3354" t="s">
        <v>9146</v>
      </c>
      <c r="F3354" t="s">
        <v>9174</v>
      </c>
      <c r="L3354" t="s">
        <v>24204</v>
      </c>
      <c r="M3354" t="s">
        <v>9449</v>
      </c>
    </row>
    <row r="3355" spans="1:13" x14ac:dyDescent="0.3">
      <c r="A3355" t="s">
        <v>9473</v>
      </c>
      <c r="B3355" t="s">
        <v>818</v>
      </c>
      <c r="C3355" t="s">
        <v>819</v>
      </c>
      <c r="D3355" t="s">
        <v>820</v>
      </c>
      <c r="E3355" t="s">
        <v>9146</v>
      </c>
      <c r="F3355" t="s">
        <v>9174</v>
      </c>
      <c r="M3355" t="s">
        <v>9449</v>
      </c>
    </row>
    <row r="3356" spans="1:13" x14ac:dyDescent="0.3">
      <c r="A3356" t="s">
        <v>9474</v>
      </c>
      <c r="B3356" t="s">
        <v>9475</v>
      </c>
      <c r="C3356" t="s">
        <v>9476</v>
      </c>
      <c r="E3356" t="s">
        <v>9146</v>
      </c>
      <c r="F3356" t="s">
        <v>9168</v>
      </c>
      <c r="M3356" t="s">
        <v>9449</v>
      </c>
    </row>
    <row r="3357" spans="1:13" x14ac:dyDescent="0.3">
      <c r="A3357" t="s">
        <v>9477</v>
      </c>
      <c r="B3357" t="s">
        <v>831</v>
      </c>
      <c r="C3357" t="s">
        <v>832</v>
      </c>
      <c r="D3357" t="s">
        <v>833</v>
      </c>
      <c r="E3357" t="s">
        <v>9146</v>
      </c>
      <c r="F3357" t="s">
        <v>9168</v>
      </c>
      <c r="M3357" t="s">
        <v>9449</v>
      </c>
    </row>
    <row r="3358" spans="1:13" x14ac:dyDescent="0.3">
      <c r="A3358" t="s">
        <v>9478</v>
      </c>
      <c r="B3358" t="s">
        <v>9479</v>
      </c>
      <c r="D3358" t="s">
        <v>9480</v>
      </c>
      <c r="E3358" t="s">
        <v>9146</v>
      </c>
      <c r="F3358" t="s">
        <v>9174</v>
      </c>
      <c r="M3358" t="s">
        <v>9481</v>
      </c>
    </row>
    <row r="3359" spans="1:13" x14ac:dyDescent="0.3">
      <c r="A3359" t="s">
        <v>9482</v>
      </c>
      <c r="B3359" t="s">
        <v>9483</v>
      </c>
      <c r="C3359" t="s">
        <v>9484</v>
      </c>
      <c r="D3359" t="s">
        <v>9485</v>
      </c>
      <c r="E3359" t="s">
        <v>9146</v>
      </c>
      <c r="F3359" t="s">
        <v>9174</v>
      </c>
      <c r="M3359" t="s">
        <v>9481</v>
      </c>
    </row>
    <row r="3360" spans="1:13" x14ac:dyDescent="0.3">
      <c r="A3360" t="s">
        <v>1533</v>
      </c>
      <c r="B3360" t="s">
        <v>191</v>
      </c>
      <c r="C3360" t="s">
        <v>192</v>
      </c>
      <c r="D3360" t="s">
        <v>193</v>
      </c>
      <c r="E3360" t="s">
        <v>1359</v>
      </c>
      <c r="F3360" t="s">
        <v>1360</v>
      </c>
      <c r="L3360" t="s">
        <v>23696</v>
      </c>
      <c r="M3360" t="s">
        <v>1496</v>
      </c>
    </row>
    <row r="3361" spans="1:13" x14ac:dyDescent="0.3">
      <c r="A3361" t="s">
        <v>9486</v>
      </c>
      <c r="B3361" t="s">
        <v>2346</v>
      </c>
      <c r="C3361" t="s">
        <v>2347</v>
      </c>
      <c r="D3361" t="s">
        <v>2348</v>
      </c>
      <c r="E3361" t="s">
        <v>9146</v>
      </c>
      <c r="F3361" t="s">
        <v>9174</v>
      </c>
      <c r="M3361" t="s">
        <v>9481</v>
      </c>
    </row>
    <row r="3362" spans="1:13" x14ac:dyDescent="0.3">
      <c r="A3362" t="s">
        <v>9487</v>
      </c>
      <c r="B3362" t="s">
        <v>2012</v>
      </c>
      <c r="C3362" t="s">
        <v>2013</v>
      </c>
      <c r="D3362" t="s">
        <v>1585</v>
      </c>
      <c r="E3362" t="s">
        <v>9146</v>
      </c>
      <c r="F3362" t="s">
        <v>9174</v>
      </c>
      <c r="M3362" t="s">
        <v>9481</v>
      </c>
    </row>
    <row r="3363" spans="1:13" x14ac:dyDescent="0.3">
      <c r="A3363" t="s">
        <v>9488</v>
      </c>
      <c r="B3363" t="s">
        <v>862</v>
      </c>
      <c r="C3363">
        <v>15800340161</v>
      </c>
      <c r="D3363" t="s">
        <v>863</v>
      </c>
      <c r="E3363" t="s">
        <v>9146</v>
      </c>
      <c r="F3363" t="s">
        <v>9489</v>
      </c>
      <c r="K3363" t="s">
        <v>9490</v>
      </c>
      <c r="M3363" t="s">
        <v>9481</v>
      </c>
    </row>
    <row r="3364" spans="1:13" x14ac:dyDescent="0.3">
      <c r="A3364" t="s">
        <v>9491</v>
      </c>
      <c r="B3364" t="s">
        <v>35</v>
      </c>
      <c r="C3364" t="s">
        <v>36</v>
      </c>
      <c r="D3364" t="s">
        <v>37</v>
      </c>
      <c r="E3364" t="s">
        <v>9492</v>
      </c>
      <c r="F3364" t="s">
        <v>9493</v>
      </c>
      <c r="J3364" s="1">
        <v>43811</v>
      </c>
      <c r="K3364" t="s">
        <v>1424</v>
      </c>
      <c r="L3364" t="s">
        <v>24544</v>
      </c>
      <c r="M3364" t="s">
        <v>9494</v>
      </c>
    </row>
    <row r="3365" spans="1:13" x14ac:dyDescent="0.3">
      <c r="A3365" t="s">
        <v>9495</v>
      </c>
      <c r="B3365" t="s">
        <v>5984</v>
      </c>
      <c r="C3365" t="s">
        <v>5985</v>
      </c>
      <c r="D3365" t="s">
        <v>5986</v>
      </c>
      <c r="E3365" t="s">
        <v>9492</v>
      </c>
      <c r="F3365" t="s">
        <v>9496</v>
      </c>
      <c r="K3365" t="s">
        <v>9497</v>
      </c>
      <c r="L3365" t="s">
        <v>24449</v>
      </c>
      <c r="M3365" t="s">
        <v>9494</v>
      </c>
    </row>
    <row r="3366" spans="1:13" x14ac:dyDescent="0.3">
      <c r="A3366" t="s">
        <v>9498</v>
      </c>
      <c r="B3366" t="s">
        <v>45</v>
      </c>
      <c r="C3366">
        <f>86+86-19930503282</f>
        <v>-19930503110</v>
      </c>
      <c r="D3366" t="s">
        <v>46</v>
      </c>
      <c r="E3366" t="s">
        <v>9492</v>
      </c>
      <c r="F3366" t="s">
        <v>9493</v>
      </c>
      <c r="J3366" s="1">
        <v>45236</v>
      </c>
      <c r="K3366" t="s">
        <v>9499</v>
      </c>
      <c r="L3366" t="s">
        <v>23668</v>
      </c>
      <c r="M3366" t="s">
        <v>9494</v>
      </c>
    </row>
    <row r="3367" spans="1:13" x14ac:dyDescent="0.3">
      <c r="A3367" t="s">
        <v>9500</v>
      </c>
      <c r="B3367" t="s">
        <v>49</v>
      </c>
      <c r="C3367" t="s">
        <v>50</v>
      </c>
      <c r="D3367" t="s">
        <v>51</v>
      </c>
      <c r="E3367" t="s">
        <v>9492</v>
      </c>
      <c r="F3367" t="s">
        <v>9493</v>
      </c>
      <c r="J3367" s="1">
        <v>43718</v>
      </c>
      <c r="K3367" t="s">
        <v>52</v>
      </c>
      <c r="L3367" t="s">
        <v>23669</v>
      </c>
      <c r="M3367" t="s">
        <v>9494</v>
      </c>
    </row>
    <row r="3368" spans="1:13" x14ac:dyDescent="0.3">
      <c r="A3368" t="s">
        <v>9501</v>
      </c>
      <c r="B3368" t="s">
        <v>54</v>
      </c>
      <c r="C3368">
        <f>86+8618523575427</f>
        <v>8618523575513</v>
      </c>
      <c r="D3368" t="s">
        <v>55</v>
      </c>
      <c r="E3368" t="s">
        <v>9492</v>
      </c>
      <c r="F3368" t="s">
        <v>9502</v>
      </c>
      <c r="K3368" t="s">
        <v>1495</v>
      </c>
      <c r="L3368" t="s">
        <v>23670</v>
      </c>
      <c r="M3368" t="s">
        <v>9494</v>
      </c>
    </row>
    <row r="3369" spans="1:13" x14ac:dyDescent="0.3">
      <c r="A3369" t="s">
        <v>9503</v>
      </c>
      <c r="B3369" t="s">
        <v>35</v>
      </c>
      <c r="C3369" t="s">
        <v>3883</v>
      </c>
      <c r="D3369" t="s">
        <v>6984</v>
      </c>
      <c r="E3369" t="s">
        <v>9492</v>
      </c>
      <c r="F3369" t="s">
        <v>9493</v>
      </c>
      <c r="J3369" s="1">
        <v>43811</v>
      </c>
      <c r="K3369" t="s">
        <v>9504</v>
      </c>
      <c r="L3369" t="s">
        <v>24544</v>
      </c>
      <c r="M3369" t="s">
        <v>9494</v>
      </c>
    </row>
    <row r="3370" spans="1:13" x14ac:dyDescent="0.3">
      <c r="A3370" t="s">
        <v>9505</v>
      </c>
      <c r="B3370" t="s">
        <v>59</v>
      </c>
      <c r="C3370" t="s">
        <v>60</v>
      </c>
      <c r="D3370" t="s">
        <v>61</v>
      </c>
      <c r="E3370" t="s">
        <v>9492</v>
      </c>
      <c r="F3370" t="s">
        <v>9496</v>
      </c>
      <c r="J3370" s="1">
        <v>43973</v>
      </c>
      <c r="K3370" t="s">
        <v>62</v>
      </c>
      <c r="L3370" t="s">
        <v>23671</v>
      </c>
      <c r="M3370" t="s">
        <v>9494</v>
      </c>
    </row>
    <row r="3371" spans="1:13" x14ac:dyDescent="0.3">
      <c r="A3371" t="s">
        <v>1534</v>
      </c>
      <c r="B3371" t="s">
        <v>195</v>
      </c>
      <c r="C3371" t="s">
        <v>196</v>
      </c>
      <c r="D3371" t="s">
        <v>197</v>
      </c>
      <c r="E3371" t="s">
        <v>1359</v>
      </c>
      <c r="F3371" t="s">
        <v>1360</v>
      </c>
      <c r="L3371" t="s">
        <v>23697</v>
      </c>
      <c r="M3371" t="s">
        <v>1496</v>
      </c>
    </row>
    <row r="3372" spans="1:13" x14ac:dyDescent="0.3">
      <c r="A3372" t="s">
        <v>9506</v>
      </c>
      <c r="B3372" t="s">
        <v>19</v>
      </c>
      <c r="C3372" t="s">
        <v>20</v>
      </c>
      <c r="D3372" t="s">
        <v>21</v>
      </c>
      <c r="E3372" t="s">
        <v>9492</v>
      </c>
      <c r="F3372" t="s">
        <v>9493</v>
      </c>
      <c r="K3372" t="s">
        <v>9507</v>
      </c>
      <c r="L3372" t="s">
        <v>23663</v>
      </c>
      <c r="M3372" t="s">
        <v>9494</v>
      </c>
    </row>
    <row r="3373" spans="1:13" x14ac:dyDescent="0.3">
      <c r="A3373" t="s">
        <v>9508</v>
      </c>
      <c r="B3373" t="s">
        <v>73</v>
      </c>
      <c r="C3373" t="s">
        <v>74</v>
      </c>
      <c r="D3373" t="s">
        <v>75</v>
      </c>
      <c r="E3373" t="s">
        <v>9492</v>
      </c>
      <c r="F3373" t="s">
        <v>9496</v>
      </c>
      <c r="J3373" s="1">
        <v>44144</v>
      </c>
      <c r="L3373" t="s">
        <v>23674</v>
      </c>
      <c r="M3373" t="s">
        <v>9494</v>
      </c>
    </row>
    <row r="3374" spans="1:13" x14ac:dyDescent="0.3">
      <c r="A3374" t="s">
        <v>9509</v>
      </c>
      <c r="B3374" t="s">
        <v>78</v>
      </c>
      <c r="C3374">
        <v>8615255079626</v>
      </c>
      <c r="D3374" t="s">
        <v>79</v>
      </c>
      <c r="E3374" t="s">
        <v>9492</v>
      </c>
      <c r="F3374" t="s">
        <v>9493</v>
      </c>
      <c r="K3374" t="s">
        <v>9510</v>
      </c>
      <c r="L3374" t="s">
        <v>23675</v>
      </c>
      <c r="M3374" t="s">
        <v>9494</v>
      </c>
    </row>
    <row r="3375" spans="1:13" x14ac:dyDescent="0.3">
      <c r="A3375" t="s">
        <v>9511</v>
      </c>
      <c r="B3375" t="s">
        <v>887</v>
      </c>
      <c r="C3375" t="s">
        <v>3892</v>
      </c>
      <c r="D3375" t="s">
        <v>3316</v>
      </c>
      <c r="E3375" t="s">
        <v>9492</v>
      </c>
      <c r="F3375" t="s">
        <v>9512</v>
      </c>
      <c r="K3375" t="s">
        <v>3500</v>
      </c>
      <c r="L3375" t="s">
        <v>24201</v>
      </c>
      <c r="M3375" t="s">
        <v>9494</v>
      </c>
    </row>
    <row r="3376" spans="1:13" x14ac:dyDescent="0.3">
      <c r="A3376" t="s">
        <v>9513</v>
      </c>
      <c r="B3376" t="s">
        <v>3498</v>
      </c>
      <c r="C3376" t="s">
        <v>3499</v>
      </c>
      <c r="D3376" t="s">
        <v>3316</v>
      </c>
      <c r="E3376" t="s">
        <v>9492</v>
      </c>
      <c r="F3376" t="s">
        <v>9493</v>
      </c>
      <c r="J3376" s="1">
        <v>44313</v>
      </c>
      <c r="K3376" t="s">
        <v>3500</v>
      </c>
      <c r="L3376" t="s">
        <v>24216</v>
      </c>
      <c r="M3376" t="s">
        <v>9494</v>
      </c>
    </row>
    <row r="3377" spans="1:13" x14ac:dyDescent="0.3">
      <c r="A3377" t="s">
        <v>9514</v>
      </c>
      <c r="B3377" t="s">
        <v>908</v>
      </c>
      <c r="C3377" t="s">
        <v>909</v>
      </c>
      <c r="D3377" t="s">
        <v>910</v>
      </c>
      <c r="E3377" t="s">
        <v>9492</v>
      </c>
      <c r="F3377" t="s">
        <v>9493</v>
      </c>
      <c r="K3377" t="s">
        <v>911</v>
      </c>
      <c r="L3377" t="s">
        <v>23838</v>
      </c>
      <c r="M3377" t="s">
        <v>9494</v>
      </c>
    </row>
    <row r="3378" spans="1:13" x14ac:dyDescent="0.3">
      <c r="A3378" t="s">
        <v>9515</v>
      </c>
      <c r="B3378" t="s">
        <v>12</v>
      </c>
      <c r="C3378">
        <v>8619930503252</v>
      </c>
      <c r="D3378" t="s">
        <v>13</v>
      </c>
      <c r="E3378" t="s">
        <v>9492</v>
      </c>
      <c r="F3378" t="s">
        <v>9493</v>
      </c>
      <c r="J3378" s="1">
        <v>45272</v>
      </c>
      <c r="K3378" t="s">
        <v>9516</v>
      </c>
      <c r="L3378" t="s">
        <v>23662</v>
      </c>
      <c r="M3378" t="s">
        <v>9494</v>
      </c>
    </row>
    <row r="3379" spans="1:13" x14ac:dyDescent="0.3">
      <c r="A3379" t="s">
        <v>9517</v>
      </c>
      <c r="B3379" t="s">
        <v>82</v>
      </c>
      <c r="C3379" t="s">
        <v>83</v>
      </c>
      <c r="D3379" t="s">
        <v>84</v>
      </c>
      <c r="E3379" t="s">
        <v>9492</v>
      </c>
      <c r="F3379" t="s">
        <v>9518</v>
      </c>
      <c r="K3379" t="s">
        <v>117</v>
      </c>
      <c r="L3379" t="s">
        <v>23676</v>
      </c>
      <c r="M3379" t="s">
        <v>9494</v>
      </c>
    </row>
    <row r="3380" spans="1:13" x14ac:dyDescent="0.3">
      <c r="A3380" t="s">
        <v>9519</v>
      </c>
      <c r="B3380" t="s">
        <v>917</v>
      </c>
      <c r="C3380">
        <v>8615986615575</v>
      </c>
      <c r="D3380" t="s">
        <v>918</v>
      </c>
      <c r="E3380" t="s">
        <v>9492</v>
      </c>
      <c r="F3380" t="s">
        <v>9493</v>
      </c>
      <c r="J3380" s="1">
        <v>44432</v>
      </c>
      <c r="K3380" t="s">
        <v>919</v>
      </c>
      <c r="L3380" t="s">
        <v>23839</v>
      </c>
      <c r="M3380" t="s">
        <v>9494</v>
      </c>
    </row>
    <row r="3381" spans="1:13" x14ac:dyDescent="0.3">
      <c r="A3381" t="s">
        <v>9520</v>
      </c>
      <c r="B3381" t="s">
        <v>3907</v>
      </c>
      <c r="C3381">
        <v>8618339805032</v>
      </c>
      <c r="D3381" t="s">
        <v>3908</v>
      </c>
      <c r="E3381" t="s">
        <v>9492</v>
      </c>
      <c r="F3381" t="s">
        <v>9493</v>
      </c>
      <c r="K3381" t="s">
        <v>7984</v>
      </c>
      <c r="L3381" t="s">
        <v>24269</v>
      </c>
      <c r="M3381" t="s">
        <v>9494</v>
      </c>
    </row>
    <row r="3382" spans="1:13" x14ac:dyDescent="0.3">
      <c r="A3382" t="s">
        <v>1535</v>
      </c>
      <c r="B3382" t="s">
        <v>199</v>
      </c>
      <c r="C3382" t="s">
        <v>200</v>
      </c>
      <c r="D3382" t="s">
        <v>201</v>
      </c>
      <c r="E3382" t="s">
        <v>1359</v>
      </c>
      <c r="F3382" t="s">
        <v>1360</v>
      </c>
      <c r="L3382" t="s">
        <v>23698</v>
      </c>
      <c r="M3382" t="s">
        <v>1496</v>
      </c>
    </row>
    <row r="3383" spans="1:13" x14ac:dyDescent="0.3">
      <c r="A3383" t="s">
        <v>9521</v>
      </c>
      <c r="B3383" t="s">
        <v>1453</v>
      </c>
      <c r="C3383">
        <f>86+8615250961469</f>
        <v>8615250961555</v>
      </c>
      <c r="D3383" t="s">
        <v>1454</v>
      </c>
      <c r="E3383" t="s">
        <v>9492</v>
      </c>
      <c r="F3383" t="s">
        <v>9493</v>
      </c>
      <c r="J3383" s="1">
        <v>44502</v>
      </c>
      <c r="L3383" t="s">
        <v>23939</v>
      </c>
      <c r="M3383" t="s">
        <v>9494</v>
      </c>
    </row>
    <row r="3384" spans="1:13" x14ac:dyDescent="0.3">
      <c r="A3384" t="s">
        <v>9522</v>
      </c>
      <c r="B3384" t="s">
        <v>921</v>
      </c>
      <c r="C3384">
        <v>8617653113209</v>
      </c>
      <c r="D3384" t="s">
        <v>922</v>
      </c>
      <c r="E3384" t="s">
        <v>9492</v>
      </c>
      <c r="F3384" t="s">
        <v>9493</v>
      </c>
      <c r="K3384" t="s">
        <v>9523</v>
      </c>
      <c r="L3384" t="s">
        <v>23840</v>
      </c>
      <c r="M3384" t="s">
        <v>9494</v>
      </c>
    </row>
    <row r="3385" spans="1:13" x14ac:dyDescent="0.3">
      <c r="A3385" t="s">
        <v>9524</v>
      </c>
      <c r="B3385" t="s">
        <v>100</v>
      </c>
      <c r="C3385">
        <f>8618032673083    +86-311-87836622</f>
        <v>8617944836236</v>
      </c>
      <c r="D3385" t="s">
        <v>101</v>
      </c>
      <c r="E3385" t="s">
        <v>9492</v>
      </c>
      <c r="F3385" t="s">
        <v>9493</v>
      </c>
      <c r="J3385" s="1">
        <v>44734</v>
      </c>
      <c r="K3385" t="s">
        <v>102</v>
      </c>
      <c r="L3385" t="s">
        <v>23680</v>
      </c>
      <c r="M3385" t="s">
        <v>9494</v>
      </c>
    </row>
    <row r="3386" spans="1:13" x14ac:dyDescent="0.3">
      <c r="A3386" t="s">
        <v>9525</v>
      </c>
      <c r="B3386" t="s">
        <v>114</v>
      </c>
      <c r="C3386" t="s">
        <v>115</v>
      </c>
      <c r="D3386" t="s">
        <v>116</v>
      </c>
      <c r="E3386" t="s">
        <v>9492</v>
      </c>
      <c r="F3386" t="s">
        <v>9493</v>
      </c>
      <c r="J3386" s="1">
        <v>44865</v>
      </c>
      <c r="K3386" t="s">
        <v>117</v>
      </c>
      <c r="L3386" t="s">
        <v>23683</v>
      </c>
      <c r="M3386" t="s">
        <v>9526</v>
      </c>
    </row>
    <row r="3387" spans="1:13" x14ac:dyDescent="0.3">
      <c r="A3387" t="s">
        <v>9527</v>
      </c>
      <c r="B3387" t="s">
        <v>119</v>
      </c>
      <c r="C3387">
        <f>86+86-13454675544    +86-576225566889</f>
        <v>-589680242175</v>
      </c>
      <c r="D3387" t="s">
        <v>120</v>
      </c>
      <c r="E3387" t="s">
        <v>9492</v>
      </c>
      <c r="F3387" t="s">
        <v>9493</v>
      </c>
      <c r="K3387" t="s">
        <v>121</v>
      </c>
      <c r="L3387" t="s">
        <v>23684</v>
      </c>
      <c r="M3387" t="s">
        <v>9526</v>
      </c>
    </row>
    <row r="3388" spans="1:13" x14ac:dyDescent="0.3">
      <c r="A3388" t="s">
        <v>9528</v>
      </c>
      <c r="B3388" t="s">
        <v>123</v>
      </c>
      <c r="C3388" t="s">
        <v>124</v>
      </c>
      <c r="D3388" t="s">
        <v>125</v>
      </c>
      <c r="E3388" t="s">
        <v>9492</v>
      </c>
      <c r="F3388" t="s">
        <v>9518</v>
      </c>
      <c r="J3388" s="1">
        <v>44896</v>
      </c>
      <c r="K3388" t="s">
        <v>126</v>
      </c>
      <c r="L3388" t="s">
        <v>23685</v>
      </c>
      <c r="M3388" t="s">
        <v>9526</v>
      </c>
    </row>
    <row r="3389" spans="1:13" x14ac:dyDescent="0.3">
      <c r="A3389" t="s">
        <v>9529</v>
      </c>
      <c r="B3389" t="s">
        <v>3327</v>
      </c>
      <c r="C3389" t="s">
        <v>3328</v>
      </c>
      <c r="D3389" t="s">
        <v>3329</v>
      </c>
      <c r="E3389" t="s">
        <v>9492</v>
      </c>
      <c r="F3389" t="s">
        <v>9493</v>
      </c>
      <c r="K3389" t="s">
        <v>6615</v>
      </c>
      <c r="L3389" t="s">
        <v>24199</v>
      </c>
      <c r="M3389" t="s">
        <v>9526</v>
      </c>
    </row>
    <row r="3390" spans="1:13" x14ac:dyDescent="0.3">
      <c r="A3390" t="s">
        <v>9530</v>
      </c>
      <c r="B3390" t="s">
        <v>142</v>
      </c>
      <c r="C3390" t="s">
        <v>143</v>
      </c>
      <c r="D3390" t="s">
        <v>144</v>
      </c>
      <c r="E3390" t="s">
        <v>9492</v>
      </c>
      <c r="F3390" t="s">
        <v>9493</v>
      </c>
      <c r="M3390" t="s">
        <v>9526</v>
      </c>
    </row>
    <row r="3391" spans="1:13" x14ac:dyDescent="0.3">
      <c r="A3391" t="s">
        <v>9531</v>
      </c>
      <c r="B3391" t="s">
        <v>3332</v>
      </c>
      <c r="C3391">
        <v>86</v>
      </c>
      <c r="D3391" t="s">
        <v>3333</v>
      </c>
      <c r="E3391" t="s">
        <v>9492</v>
      </c>
      <c r="F3391" t="s">
        <v>9493</v>
      </c>
      <c r="J3391" s="1">
        <v>45267</v>
      </c>
      <c r="K3391" t="s">
        <v>3334</v>
      </c>
      <c r="L3391" t="s">
        <v>24200</v>
      </c>
      <c r="M3391" t="s">
        <v>9526</v>
      </c>
    </row>
    <row r="3392" spans="1:13" x14ac:dyDescent="0.3">
      <c r="A3392" t="s">
        <v>9532</v>
      </c>
      <c r="B3392" t="s">
        <v>138</v>
      </c>
      <c r="C3392" t="e">
        <f>+undefined18621343501</f>
        <v>#NAME?</v>
      </c>
      <c r="D3392" t="s">
        <v>139</v>
      </c>
      <c r="E3392" t="s">
        <v>9492</v>
      </c>
      <c r="F3392" t="s">
        <v>9496</v>
      </c>
      <c r="K3392" t="s">
        <v>9533</v>
      </c>
      <c r="L3392" t="s">
        <v>23687</v>
      </c>
      <c r="M3392" t="s">
        <v>9526</v>
      </c>
    </row>
    <row r="3393" spans="1:13" x14ac:dyDescent="0.3">
      <c r="A3393" t="s">
        <v>1536</v>
      </c>
      <c r="B3393" t="s">
        <v>1537</v>
      </c>
      <c r="C3393" t="s">
        <v>1538</v>
      </c>
      <c r="D3393" t="s">
        <v>1539</v>
      </c>
      <c r="E3393" t="s">
        <v>1359</v>
      </c>
      <c r="F3393" t="s">
        <v>1360</v>
      </c>
      <c r="L3393" t="s">
        <v>23671</v>
      </c>
      <c r="M3393" t="s">
        <v>1496</v>
      </c>
    </row>
    <row r="3394" spans="1:13" x14ac:dyDescent="0.3">
      <c r="A3394" t="s">
        <v>9534</v>
      </c>
      <c r="B3394" t="s">
        <v>2733</v>
      </c>
      <c r="C3394">
        <v>8613063595538</v>
      </c>
      <c r="D3394" t="s">
        <v>2734</v>
      </c>
      <c r="E3394" t="s">
        <v>9492</v>
      </c>
      <c r="F3394" t="s">
        <v>9493</v>
      </c>
      <c r="J3394" s="1">
        <v>44882</v>
      </c>
      <c r="K3394" t="s">
        <v>2736</v>
      </c>
      <c r="L3394" t="s">
        <v>24126</v>
      </c>
      <c r="M3394" t="s">
        <v>9526</v>
      </c>
    </row>
    <row r="3395" spans="1:13" x14ac:dyDescent="0.3">
      <c r="A3395" t="s">
        <v>9535</v>
      </c>
      <c r="B3395" t="s">
        <v>887</v>
      </c>
      <c r="C3395" t="s">
        <v>3344</v>
      </c>
      <c r="D3395" t="s">
        <v>3345</v>
      </c>
      <c r="E3395" t="s">
        <v>9492</v>
      </c>
      <c r="F3395" t="s">
        <v>9518</v>
      </c>
      <c r="K3395" t="s">
        <v>3346</v>
      </c>
      <c r="L3395" t="s">
        <v>24201</v>
      </c>
      <c r="M3395" t="s">
        <v>9526</v>
      </c>
    </row>
    <row r="3396" spans="1:13" x14ac:dyDescent="0.3">
      <c r="A3396" t="s">
        <v>9536</v>
      </c>
      <c r="B3396" t="s">
        <v>2044</v>
      </c>
      <c r="C3396">
        <v>8617531190177</v>
      </c>
      <c r="D3396" t="s">
        <v>2045</v>
      </c>
      <c r="E3396" t="s">
        <v>9492</v>
      </c>
      <c r="F3396" t="s">
        <v>9537</v>
      </c>
      <c r="J3396" s="1">
        <v>44004</v>
      </c>
      <c r="K3396" t="s">
        <v>9538</v>
      </c>
      <c r="L3396" t="s">
        <v>24036</v>
      </c>
      <c r="M3396" t="s">
        <v>9526</v>
      </c>
    </row>
    <row r="3397" spans="1:13" x14ac:dyDescent="0.3">
      <c r="A3397" t="s">
        <v>9539</v>
      </c>
      <c r="B3397" t="s">
        <v>153</v>
      </c>
      <c r="C3397" t="s">
        <v>154</v>
      </c>
      <c r="D3397" t="s">
        <v>155</v>
      </c>
      <c r="E3397" t="s">
        <v>9492</v>
      </c>
      <c r="F3397" t="s">
        <v>9496</v>
      </c>
      <c r="J3397" s="1">
        <v>44866</v>
      </c>
      <c r="K3397" t="s">
        <v>6047</v>
      </c>
      <c r="L3397" t="s">
        <v>23689</v>
      </c>
      <c r="M3397" t="s">
        <v>9526</v>
      </c>
    </row>
    <row r="3398" spans="1:13" x14ac:dyDescent="0.3">
      <c r="A3398" t="s">
        <v>9540</v>
      </c>
      <c r="B3398" t="s">
        <v>168</v>
      </c>
      <c r="C3398" t="s">
        <v>169</v>
      </c>
      <c r="D3398" t="s">
        <v>170</v>
      </c>
      <c r="E3398" t="s">
        <v>9492</v>
      </c>
      <c r="F3398" t="s">
        <v>9541</v>
      </c>
      <c r="K3398" t="s">
        <v>9542</v>
      </c>
      <c r="M3398" t="s">
        <v>9526</v>
      </c>
    </row>
    <row r="3399" spans="1:13" x14ac:dyDescent="0.3">
      <c r="A3399" t="s">
        <v>9543</v>
      </c>
      <c r="B3399" t="s">
        <v>173</v>
      </c>
      <c r="C3399" t="s">
        <v>174</v>
      </c>
      <c r="D3399" t="s">
        <v>175</v>
      </c>
      <c r="E3399" t="s">
        <v>9492</v>
      </c>
      <c r="F3399" t="s">
        <v>9544</v>
      </c>
      <c r="K3399" t="s">
        <v>9545</v>
      </c>
      <c r="L3399" t="s">
        <v>24768</v>
      </c>
      <c r="M3399" t="s">
        <v>9526</v>
      </c>
    </row>
    <row r="3400" spans="1:13" x14ac:dyDescent="0.3">
      <c r="A3400" t="s">
        <v>9546</v>
      </c>
      <c r="B3400" t="s">
        <v>178</v>
      </c>
      <c r="C3400" t="s">
        <v>179</v>
      </c>
      <c r="D3400" t="s">
        <v>180</v>
      </c>
      <c r="E3400" t="s">
        <v>9492</v>
      </c>
      <c r="F3400" t="s">
        <v>9493</v>
      </c>
      <c r="L3400" t="s">
        <v>23693</v>
      </c>
      <c r="M3400" t="s">
        <v>9526</v>
      </c>
    </row>
    <row r="3401" spans="1:13" x14ac:dyDescent="0.3">
      <c r="A3401" t="s">
        <v>9547</v>
      </c>
      <c r="B3401" t="s">
        <v>212</v>
      </c>
      <c r="C3401" t="s">
        <v>213</v>
      </c>
      <c r="D3401" t="s">
        <v>214</v>
      </c>
      <c r="E3401" t="s">
        <v>9492</v>
      </c>
      <c r="F3401" t="s">
        <v>9493</v>
      </c>
      <c r="L3401" t="s">
        <v>23701</v>
      </c>
      <c r="M3401" t="s">
        <v>9526</v>
      </c>
    </row>
    <row r="3402" spans="1:13" x14ac:dyDescent="0.3">
      <c r="A3402" t="s">
        <v>9548</v>
      </c>
      <c r="B3402" t="s">
        <v>216</v>
      </c>
      <c r="C3402" t="s">
        <v>217</v>
      </c>
      <c r="D3402" t="s">
        <v>218</v>
      </c>
      <c r="E3402" t="s">
        <v>9492</v>
      </c>
      <c r="F3402" t="s">
        <v>9493</v>
      </c>
      <c r="L3402" t="s">
        <v>23702</v>
      </c>
      <c r="M3402" t="s">
        <v>9526</v>
      </c>
    </row>
    <row r="3403" spans="1:13" x14ac:dyDescent="0.3">
      <c r="A3403" t="s">
        <v>9549</v>
      </c>
      <c r="B3403" t="s">
        <v>2415</v>
      </c>
      <c r="C3403" t="s">
        <v>2416</v>
      </c>
      <c r="D3403" t="s">
        <v>2417</v>
      </c>
      <c r="E3403" t="s">
        <v>9492</v>
      </c>
      <c r="F3403" t="s">
        <v>9493</v>
      </c>
      <c r="L3403" t="s">
        <v>24085</v>
      </c>
      <c r="M3403" t="s">
        <v>9526</v>
      </c>
    </row>
    <row r="3404" spans="1:13" x14ac:dyDescent="0.3">
      <c r="A3404" t="s">
        <v>1540</v>
      </c>
      <c r="B3404" t="s">
        <v>1541</v>
      </c>
      <c r="C3404" t="s">
        <v>1542</v>
      </c>
      <c r="D3404" t="s">
        <v>1543</v>
      </c>
      <c r="E3404" t="s">
        <v>1359</v>
      </c>
      <c r="F3404" t="s">
        <v>1360</v>
      </c>
      <c r="L3404" t="s">
        <v>23955</v>
      </c>
      <c r="M3404" t="s">
        <v>1496</v>
      </c>
    </row>
    <row r="3405" spans="1:13" x14ac:dyDescent="0.3">
      <c r="A3405" t="s">
        <v>9550</v>
      </c>
      <c r="B3405" t="s">
        <v>199</v>
      </c>
      <c r="C3405" t="s">
        <v>200</v>
      </c>
      <c r="D3405" t="s">
        <v>201</v>
      </c>
      <c r="E3405" t="s">
        <v>9492</v>
      </c>
      <c r="F3405" t="s">
        <v>9493</v>
      </c>
      <c r="L3405" t="s">
        <v>23698</v>
      </c>
      <c r="M3405" t="s">
        <v>9526</v>
      </c>
    </row>
    <row r="3406" spans="1:13" x14ac:dyDescent="0.3">
      <c r="A3406" t="s">
        <v>9551</v>
      </c>
      <c r="B3406" t="s">
        <v>182</v>
      </c>
      <c r="C3406" t="s">
        <v>183</v>
      </c>
      <c r="D3406" t="s">
        <v>184</v>
      </c>
      <c r="E3406" t="s">
        <v>9492</v>
      </c>
      <c r="F3406" t="s">
        <v>9493</v>
      </c>
      <c r="L3406" t="s">
        <v>23694</v>
      </c>
      <c r="M3406" t="s">
        <v>9526</v>
      </c>
    </row>
    <row r="3407" spans="1:13" x14ac:dyDescent="0.3">
      <c r="A3407" t="s">
        <v>9552</v>
      </c>
      <c r="B3407" t="s">
        <v>1003</v>
      </c>
      <c r="C3407" t="s">
        <v>1004</v>
      </c>
      <c r="D3407" t="s">
        <v>1005</v>
      </c>
      <c r="E3407" t="s">
        <v>9492</v>
      </c>
      <c r="F3407" t="s">
        <v>9493</v>
      </c>
      <c r="L3407" t="s">
        <v>23855</v>
      </c>
      <c r="M3407" t="s">
        <v>9526</v>
      </c>
    </row>
    <row r="3408" spans="1:13" x14ac:dyDescent="0.3">
      <c r="A3408" t="s">
        <v>9553</v>
      </c>
      <c r="B3408" t="s">
        <v>4083</v>
      </c>
      <c r="C3408" t="s">
        <v>4084</v>
      </c>
      <c r="D3408" t="s">
        <v>4085</v>
      </c>
      <c r="E3408" t="s">
        <v>9492</v>
      </c>
      <c r="F3408" t="s">
        <v>9493</v>
      </c>
      <c r="L3408" t="s">
        <v>24292</v>
      </c>
      <c r="M3408" t="s">
        <v>9554</v>
      </c>
    </row>
    <row r="3409" spans="1:13" x14ac:dyDescent="0.3">
      <c r="A3409" t="s">
        <v>9555</v>
      </c>
      <c r="B3409" t="s">
        <v>361</v>
      </c>
      <c r="C3409" t="s">
        <v>362</v>
      </c>
      <c r="D3409" t="s">
        <v>363</v>
      </c>
      <c r="E3409" t="s">
        <v>9492</v>
      </c>
      <c r="F3409" t="s">
        <v>9493</v>
      </c>
      <c r="L3409" t="s">
        <v>23736</v>
      </c>
      <c r="M3409" t="s">
        <v>9554</v>
      </c>
    </row>
    <row r="3410" spans="1:13" x14ac:dyDescent="0.3">
      <c r="A3410" t="s">
        <v>9556</v>
      </c>
      <c r="B3410" t="s">
        <v>2932</v>
      </c>
      <c r="C3410" t="s">
        <v>2933</v>
      </c>
      <c r="D3410" t="s">
        <v>2934</v>
      </c>
      <c r="E3410" t="s">
        <v>9492</v>
      </c>
      <c r="F3410" t="s">
        <v>9493</v>
      </c>
      <c r="L3410" t="s">
        <v>24164</v>
      </c>
      <c r="M3410" t="s">
        <v>9554</v>
      </c>
    </row>
    <row r="3411" spans="1:13" x14ac:dyDescent="0.3">
      <c r="A3411" t="s">
        <v>9557</v>
      </c>
      <c r="B3411" t="s">
        <v>1131</v>
      </c>
      <c r="C3411" t="s">
        <v>1132</v>
      </c>
      <c r="D3411" t="s">
        <v>1133</v>
      </c>
      <c r="E3411" t="s">
        <v>9492</v>
      </c>
      <c r="F3411" t="s">
        <v>9493</v>
      </c>
      <c r="L3411" t="s">
        <v>23884</v>
      </c>
      <c r="M3411" t="s">
        <v>9554</v>
      </c>
    </row>
    <row r="3412" spans="1:13" x14ac:dyDescent="0.3">
      <c r="A3412" t="s">
        <v>9558</v>
      </c>
      <c r="B3412" t="s">
        <v>1147</v>
      </c>
      <c r="C3412" t="s">
        <v>1148</v>
      </c>
      <c r="D3412" t="s">
        <v>1149</v>
      </c>
      <c r="E3412" t="s">
        <v>9492</v>
      </c>
      <c r="F3412" t="s">
        <v>9493</v>
      </c>
      <c r="L3412" t="s">
        <v>23888</v>
      </c>
      <c r="M3412" t="s">
        <v>9554</v>
      </c>
    </row>
    <row r="3413" spans="1:13" x14ac:dyDescent="0.3">
      <c r="A3413" t="s">
        <v>9559</v>
      </c>
      <c r="B3413" t="s">
        <v>224</v>
      </c>
      <c r="C3413" t="s">
        <v>225</v>
      </c>
      <c r="D3413" t="s">
        <v>226</v>
      </c>
      <c r="E3413" t="s">
        <v>9492</v>
      </c>
      <c r="F3413" t="s">
        <v>9544</v>
      </c>
      <c r="K3413" t="s">
        <v>9560</v>
      </c>
      <c r="L3413" t="s">
        <v>23704</v>
      </c>
      <c r="M3413" t="s">
        <v>9554</v>
      </c>
    </row>
    <row r="3414" spans="1:13" x14ac:dyDescent="0.3">
      <c r="A3414" t="s">
        <v>9561</v>
      </c>
      <c r="B3414" t="s">
        <v>9562</v>
      </c>
      <c r="C3414" t="s">
        <v>9563</v>
      </c>
      <c r="D3414" t="s">
        <v>9564</v>
      </c>
      <c r="E3414" t="s">
        <v>9492</v>
      </c>
      <c r="F3414" t="s">
        <v>9493</v>
      </c>
      <c r="K3414" t="s">
        <v>9565</v>
      </c>
      <c r="L3414" t="s">
        <v>24769</v>
      </c>
      <c r="M3414" t="s">
        <v>9554</v>
      </c>
    </row>
    <row r="3415" spans="1:13" x14ac:dyDescent="0.3">
      <c r="A3415" t="s">
        <v>1544</v>
      </c>
      <c r="B3415" t="s">
        <v>1545</v>
      </c>
      <c r="C3415" t="s">
        <v>1546</v>
      </c>
      <c r="D3415" t="s">
        <v>1547</v>
      </c>
      <c r="E3415" t="s">
        <v>1359</v>
      </c>
      <c r="F3415" t="s">
        <v>1360</v>
      </c>
      <c r="L3415" t="s">
        <v>23956</v>
      </c>
      <c r="M3415" t="s">
        <v>1496</v>
      </c>
    </row>
    <row r="3416" spans="1:13" x14ac:dyDescent="0.3">
      <c r="A3416" t="s">
        <v>9566</v>
      </c>
      <c r="B3416" t="s">
        <v>682</v>
      </c>
      <c r="C3416" t="s">
        <v>683</v>
      </c>
      <c r="D3416" t="s">
        <v>684</v>
      </c>
      <c r="E3416" t="s">
        <v>9492</v>
      </c>
      <c r="F3416" t="s">
        <v>9544</v>
      </c>
      <c r="K3416" t="s">
        <v>9567</v>
      </c>
      <c r="L3416" t="s">
        <v>23860</v>
      </c>
      <c r="M3416" t="s">
        <v>9554</v>
      </c>
    </row>
    <row r="3417" spans="1:13" x14ac:dyDescent="0.3">
      <c r="A3417" t="s">
        <v>9568</v>
      </c>
      <c r="B3417" t="s">
        <v>9569</v>
      </c>
      <c r="C3417" t="s">
        <v>9570</v>
      </c>
      <c r="D3417" t="s">
        <v>9571</v>
      </c>
      <c r="E3417" t="s">
        <v>9492</v>
      </c>
      <c r="F3417" t="s">
        <v>9493</v>
      </c>
      <c r="K3417" t="s">
        <v>189</v>
      </c>
      <c r="L3417" t="s">
        <v>24770</v>
      </c>
      <c r="M3417" t="s">
        <v>9554</v>
      </c>
    </row>
    <row r="3418" spans="1:13" x14ac:dyDescent="0.3">
      <c r="A3418" t="s">
        <v>9572</v>
      </c>
      <c r="B3418" t="s">
        <v>4109</v>
      </c>
      <c r="C3418">
        <v>18271582018</v>
      </c>
      <c r="D3418" t="s">
        <v>4110</v>
      </c>
      <c r="E3418" t="s">
        <v>9492</v>
      </c>
      <c r="F3418" t="s">
        <v>9493</v>
      </c>
      <c r="K3418" t="s">
        <v>5166</v>
      </c>
      <c r="L3418" t="s">
        <v>24397</v>
      </c>
      <c r="M3418" t="s">
        <v>9554</v>
      </c>
    </row>
    <row r="3419" spans="1:13" x14ac:dyDescent="0.3">
      <c r="A3419" t="s">
        <v>9573</v>
      </c>
      <c r="B3419" t="s">
        <v>4487</v>
      </c>
      <c r="C3419" t="s">
        <v>4488</v>
      </c>
      <c r="D3419" t="s">
        <v>4489</v>
      </c>
      <c r="E3419" t="s">
        <v>9492</v>
      </c>
      <c r="F3419" t="s">
        <v>9493</v>
      </c>
      <c r="K3419" t="s">
        <v>6090</v>
      </c>
      <c r="L3419" t="s">
        <v>24318</v>
      </c>
      <c r="M3419" t="s">
        <v>9554</v>
      </c>
    </row>
    <row r="3420" spans="1:13" x14ac:dyDescent="0.3">
      <c r="A3420" t="s">
        <v>9574</v>
      </c>
      <c r="B3420" t="s">
        <v>3367</v>
      </c>
      <c r="C3420" t="s">
        <v>3368</v>
      </c>
      <c r="D3420" t="s">
        <v>3369</v>
      </c>
      <c r="E3420" t="s">
        <v>9492</v>
      </c>
      <c r="F3420" t="s">
        <v>9496</v>
      </c>
      <c r="L3420" t="s">
        <v>24214</v>
      </c>
      <c r="M3420" t="s">
        <v>9554</v>
      </c>
    </row>
    <row r="3421" spans="1:13" x14ac:dyDescent="0.3">
      <c r="A3421" t="s">
        <v>9575</v>
      </c>
      <c r="B3421" t="s">
        <v>9576</v>
      </c>
      <c r="C3421" t="s">
        <v>9577</v>
      </c>
      <c r="D3421" t="s">
        <v>9578</v>
      </c>
      <c r="E3421" t="s">
        <v>9492</v>
      </c>
      <c r="F3421" t="s">
        <v>9493</v>
      </c>
      <c r="L3421" t="s">
        <v>24771</v>
      </c>
      <c r="M3421" t="s">
        <v>9554</v>
      </c>
    </row>
    <row r="3422" spans="1:13" x14ac:dyDescent="0.3">
      <c r="A3422" t="s">
        <v>9579</v>
      </c>
      <c r="B3422" t="s">
        <v>9580</v>
      </c>
      <c r="C3422" t="s">
        <v>9581</v>
      </c>
      <c r="D3422" t="s">
        <v>9582</v>
      </c>
      <c r="E3422" t="s">
        <v>9492</v>
      </c>
      <c r="F3422" t="s">
        <v>9493</v>
      </c>
      <c r="L3422" t="s">
        <v>24772</v>
      </c>
      <c r="M3422" t="s">
        <v>9554</v>
      </c>
    </row>
    <row r="3423" spans="1:13" x14ac:dyDescent="0.3">
      <c r="A3423" t="s">
        <v>9583</v>
      </c>
      <c r="B3423" t="s">
        <v>9584</v>
      </c>
      <c r="C3423" t="s">
        <v>9585</v>
      </c>
      <c r="D3423" t="s">
        <v>9586</v>
      </c>
      <c r="E3423" t="s">
        <v>9492</v>
      </c>
      <c r="F3423" t="s">
        <v>9493</v>
      </c>
      <c r="L3423" t="s">
        <v>24773</v>
      </c>
      <c r="M3423" t="s">
        <v>9554</v>
      </c>
    </row>
    <row r="3424" spans="1:13" x14ac:dyDescent="0.3">
      <c r="A3424" t="s">
        <v>9587</v>
      </c>
      <c r="B3424" t="s">
        <v>9588</v>
      </c>
      <c r="C3424" t="s">
        <v>9589</v>
      </c>
      <c r="D3424" t="s">
        <v>9590</v>
      </c>
      <c r="E3424" t="s">
        <v>9492</v>
      </c>
      <c r="F3424" t="s">
        <v>9493</v>
      </c>
      <c r="L3424" t="s">
        <v>24774</v>
      </c>
      <c r="M3424" t="s">
        <v>9554</v>
      </c>
    </row>
    <row r="3425" spans="1:13" x14ac:dyDescent="0.3">
      <c r="A3425" t="s">
        <v>9591</v>
      </c>
      <c r="B3425" t="s">
        <v>5299</v>
      </c>
      <c r="C3425" t="s">
        <v>5300</v>
      </c>
      <c r="D3425" t="s">
        <v>5301</v>
      </c>
      <c r="E3425" t="s">
        <v>9492</v>
      </c>
      <c r="F3425" t="s">
        <v>9493</v>
      </c>
      <c r="L3425" t="s">
        <v>24428</v>
      </c>
      <c r="M3425" t="s">
        <v>9554</v>
      </c>
    </row>
    <row r="3426" spans="1:13" x14ac:dyDescent="0.3">
      <c r="A3426" t="s">
        <v>1548</v>
      </c>
      <c r="B3426" t="s">
        <v>203</v>
      </c>
      <c r="C3426" t="s">
        <v>204</v>
      </c>
      <c r="D3426" t="s">
        <v>205</v>
      </c>
      <c r="E3426" t="s">
        <v>1359</v>
      </c>
      <c r="F3426" t="s">
        <v>1360</v>
      </c>
      <c r="L3426" t="s">
        <v>23699</v>
      </c>
      <c r="M3426" t="s">
        <v>1549</v>
      </c>
    </row>
    <row r="3427" spans="1:13" x14ac:dyDescent="0.3">
      <c r="A3427" t="s">
        <v>9592</v>
      </c>
      <c r="B3427" t="s">
        <v>9593</v>
      </c>
      <c r="C3427" t="s">
        <v>9594</v>
      </c>
      <c r="D3427" t="s">
        <v>9595</v>
      </c>
      <c r="E3427" t="s">
        <v>9492</v>
      </c>
      <c r="F3427" t="s">
        <v>9493</v>
      </c>
      <c r="L3427" t="s">
        <v>24775</v>
      </c>
      <c r="M3427" t="s">
        <v>9554</v>
      </c>
    </row>
    <row r="3428" spans="1:13" x14ac:dyDescent="0.3">
      <c r="A3428" t="s">
        <v>9596</v>
      </c>
      <c r="B3428" t="s">
        <v>9597</v>
      </c>
      <c r="C3428" t="s">
        <v>9598</v>
      </c>
      <c r="D3428" t="s">
        <v>9599</v>
      </c>
      <c r="E3428" t="s">
        <v>9492</v>
      </c>
      <c r="F3428" t="s">
        <v>9493</v>
      </c>
      <c r="L3428" t="s">
        <v>24776</v>
      </c>
      <c r="M3428" t="s">
        <v>9554</v>
      </c>
    </row>
    <row r="3429" spans="1:13" x14ac:dyDescent="0.3">
      <c r="A3429" t="s">
        <v>9600</v>
      </c>
      <c r="B3429" t="s">
        <v>382</v>
      </c>
      <c r="C3429" t="s">
        <v>4104</v>
      </c>
      <c r="D3429" t="s">
        <v>384</v>
      </c>
      <c r="E3429" t="s">
        <v>9492</v>
      </c>
      <c r="F3429" t="s">
        <v>9601</v>
      </c>
      <c r="K3429" t="s">
        <v>9602</v>
      </c>
      <c r="L3429" t="s">
        <v>24296</v>
      </c>
      <c r="M3429" t="s">
        <v>9554</v>
      </c>
    </row>
    <row r="3430" spans="1:13" x14ac:dyDescent="0.3">
      <c r="A3430" t="s">
        <v>9603</v>
      </c>
      <c r="B3430" t="s">
        <v>1172</v>
      </c>
      <c r="C3430" t="s">
        <v>1314</v>
      </c>
      <c r="D3430" t="s">
        <v>1315</v>
      </c>
      <c r="E3430" t="s">
        <v>9492</v>
      </c>
      <c r="F3430" t="s">
        <v>9493</v>
      </c>
      <c r="K3430" t="s">
        <v>1579</v>
      </c>
      <c r="L3430" t="s">
        <v>23893</v>
      </c>
      <c r="M3430" t="s">
        <v>9604</v>
      </c>
    </row>
    <row r="3431" spans="1:13" x14ac:dyDescent="0.3">
      <c r="A3431" t="s">
        <v>9605</v>
      </c>
      <c r="B3431" t="s">
        <v>396</v>
      </c>
      <c r="C3431" t="s">
        <v>397</v>
      </c>
      <c r="D3431" t="s">
        <v>398</v>
      </c>
      <c r="E3431" t="s">
        <v>9492</v>
      </c>
      <c r="F3431" t="s">
        <v>9493</v>
      </c>
      <c r="K3431" t="s">
        <v>399</v>
      </c>
      <c r="L3431" t="s">
        <v>23744</v>
      </c>
      <c r="M3431" t="s">
        <v>9604</v>
      </c>
    </row>
    <row r="3432" spans="1:13" x14ac:dyDescent="0.3">
      <c r="A3432" t="s">
        <v>9606</v>
      </c>
      <c r="B3432" t="s">
        <v>2502</v>
      </c>
      <c r="C3432">
        <v>18064039730</v>
      </c>
      <c r="D3432" t="s">
        <v>2503</v>
      </c>
      <c r="E3432" t="s">
        <v>9492</v>
      </c>
      <c r="F3432" t="s">
        <v>9496</v>
      </c>
      <c r="K3432" t="s">
        <v>2968</v>
      </c>
      <c r="L3432" t="s">
        <v>24098</v>
      </c>
      <c r="M3432" t="s">
        <v>9604</v>
      </c>
    </row>
    <row r="3433" spans="1:13" x14ac:dyDescent="0.3">
      <c r="A3433" t="s">
        <v>9607</v>
      </c>
      <c r="B3433" t="s">
        <v>5174</v>
      </c>
      <c r="C3433" t="s">
        <v>5175</v>
      </c>
      <c r="D3433" t="s">
        <v>5176</v>
      </c>
      <c r="E3433" t="s">
        <v>9492</v>
      </c>
      <c r="F3433" t="s">
        <v>9608</v>
      </c>
      <c r="K3433" t="s">
        <v>1579</v>
      </c>
      <c r="L3433" t="s">
        <v>24777</v>
      </c>
      <c r="M3433" t="s">
        <v>9604</v>
      </c>
    </row>
    <row r="3434" spans="1:13" x14ac:dyDescent="0.3">
      <c r="A3434" t="s">
        <v>9609</v>
      </c>
      <c r="B3434" t="s">
        <v>618</v>
      </c>
      <c r="C3434" t="s">
        <v>619</v>
      </c>
      <c r="D3434" t="s">
        <v>620</v>
      </c>
      <c r="E3434" t="s">
        <v>9492</v>
      </c>
      <c r="F3434" t="s">
        <v>9493</v>
      </c>
      <c r="K3434" t="s">
        <v>22</v>
      </c>
      <c r="L3434" t="s">
        <v>23805</v>
      </c>
      <c r="M3434" t="s">
        <v>9604</v>
      </c>
    </row>
    <row r="3435" spans="1:13" x14ac:dyDescent="0.3">
      <c r="A3435" t="s">
        <v>9610</v>
      </c>
      <c r="B3435" t="s">
        <v>746</v>
      </c>
      <c r="C3435">
        <v>8619102157732</v>
      </c>
      <c r="D3435" t="s">
        <v>747</v>
      </c>
      <c r="E3435" t="s">
        <v>9492</v>
      </c>
      <c r="F3435" t="s">
        <v>9496</v>
      </c>
      <c r="K3435" t="s">
        <v>9611</v>
      </c>
      <c r="L3435" t="s">
        <v>23818</v>
      </c>
      <c r="M3435" t="s">
        <v>9604</v>
      </c>
    </row>
    <row r="3436" spans="1:13" x14ac:dyDescent="0.3">
      <c r="A3436" t="s">
        <v>9612</v>
      </c>
      <c r="B3436" t="s">
        <v>760</v>
      </c>
      <c r="C3436">
        <v>8618008658728</v>
      </c>
      <c r="D3436" t="s">
        <v>761</v>
      </c>
      <c r="E3436" t="s">
        <v>9492</v>
      </c>
      <c r="F3436" t="s">
        <v>9493</v>
      </c>
      <c r="K3436" t="s">
        <v>762</v>
      </c>
      <c r="L3436" t="s">
        <v>23747</v>
      </c>
      <c r="M3436" t="s">
        <v>9604</v>
      </c>
    </row>
    <row r="3437" spans="1:13" x14ac:dyDescent="0.3">
      <c r="A3437" t="s">
        <v>1550</v>
      </c>
      <c r="B3437" t="s">
        <v>998</v>
      </c>
      <c r="C3437" t="s">
        <v>999</v>
      </c>
      <c r="D3437" t="s">
        <v>1000</v>
      </c>
      <c r="E3437" t="s">
        <v>1359</v>
      </c>
      <c r="F3437" t="s">
        <v>1360</v>
      </c>
      <c r="L3437" t="s">
        <v>23854</v>
      </c>
      <c r="M3437" t="s">
        <v>1549</v>
      </c>
    </row>
    <row r="3438" spans="1:13" x14ac:dyDescent="0.3">
      <c r="A3438" t="s">
        <v>9613</v>
      </c>
      <c r="B3438" t="s">
        <v>622</v>
      </c>
      <c r="C3438" t="s">
        <v>623</v>
      </c>
      <c r="D3438" t="s">
        <v>624</v>
      </c>
      <c r="E3438" t="s">
        <v>9492</v>
      </c>
      <c r="F3438" t="s">
        <v>9493</v>
      </c>
      <c r="K3438" t="s">
        <v>3401</v>
      </c>
      <c r="L3438" t="s">
        <v>23798</v>
      </c>
      <c r="M3438" t="s">
        <v>9604</v>
      </c>
    </row>
    <row r="3439" spans="1:13" x14ac:dyDescent="0.3">
      <c r="A3439" t="s">
        <v>9614</v>
      </c>
      <c r="B3439" t="s">
        <v>665</v>
      </c>
      <c r="C3439" t="s">
        <v>666</v>
      </c>
      <c r="D3439" t="s">
        <v>667</v>
      </c>
      <c r="E3439" t="s">
        <v>9492</v>
      </c>
      <c r="F3439" t="s">
        <v>9493</v>
      </c>
      <c r="K3439" t="s">
        <v>6030</v>
      </c>
      <c r="L3439" t="s">
        <v>23775</v>
      </c>
      <c r="M3439" t="s">
        <v>9604</v>
      </c>
    </row>
    <row r="3440" spans="1:13" x14ac:dyDescent="0.3">
      <c r="A3440" t="s">
        <v>9615</v>
      </c>
      <c r="B3440" t="s">
        <v>3676</v>
      </c>
      <c r="C3440">
        <v>8613129948835</v>
      </c>
      <c r="D3440" t="s">
        <v>3677</v>
      </c>
      <c r="E3440" t="s">
        <v>9492</v>
      </c>
      <c r="F3440" t="s">
        <v>9493</v>
      </c>
      <c r="K3440" t="s">
        <v>1579</v>
      </c>
      <c r="L3440" t="s">
        <v>24241</v>
      </c>
      <c r="M3440" t="s">
        <v>9604</v>
      </c>
    </row>
    <row r="3441" spans="1:13" x14ac:dyDescent="0.3">
      <c r="A3441" t="s">
        <v>9616</v>
      </c>
      <c r="B3441" t="s">
        <v>720</v>
      </c>
      <c r="C3441" t="s">
        <v>1769</v>
      </c>
      <c r="D3441" t="s">
        <v>1770</v>
      </c>
      <c r="E3441" t="s">
        <v>9492</v>
      </c>
      <c r="F3441" t="s">
        <v>9496</v>
      </c>
      <c r="K3441" t="s">
        <v>2245</v>
      </c>
      <c r="L3441" t="s">
        <v>23810</v>
      </c>
      <c r="M3441" t="s">
        <v>9604</v>
      </c>
    </row>
    <row r="3442" spans="1:13" x14ac:dyDescent="0.3">
      <c r="A3442" t="s">
        <v>9617</v>
      </c>
      <c r="B3442" t="s">
        <v>609</v>
      </c>
      <c r="C3442">
        <v>8618164098996</v>
      </c>
      <c r="D3442" t="s">
        <v>610</v>
      </c>
      <c r="E3442" t="s">
        <v>9492</v>
      </c>
      <c r="F3442" t="s">
        <v>9493</v>
      </c>
      <c r="K3442" t="s">
        <v>9618</v>
      </c>
      <c r="L3442" t="s">
        <v>23791</v>
      </c>
      <c r="M3442" t="s">
        <v>9604</v>
      </c>
    </row>
    <row r="3443" spans="1:13" x14ac:dyDescent="0.3">
      <c r="A3443" t="s">
        <v>9619</v>
      </c>
      <c r="B3443" t="s">
        <v>1177</v>
      </c>
      <c r="C3443" t="s">
        <v>1178</v>
      </c>
      <c r="D3443" t="s">
        <v>1179</v>
      </c>
      <c r="E3443" t="s">
        <v>9492</v>
      </c>
      <c r="F3443" t="s">
        <v>9608</v>
      </c>
      <c r="K3443" t="s">
        <v>9620</v>
      </c>
      <c r="L3443" t="s">
        <v>23894</v>
      </c>
      <c r="M3443" t="s">
        <v>9604</v>
      </c>
    </row>
    <row r="3444" spans="1:13" x14ac:dyDescent="0.3">
      <c r="A3444" t="s">
        <v>9621</v>
      </c>
      <c r="B3444" t="s">
        <v>1944</v>
      </c>
      <c r="C3444" t="s">
        <v>1945</v>
      </c>
      <c r="D3444" t="s">
        <v>1946</v>
      </c>
      <c r="E3444" t="s">
        <v>9492</v>
      </c>
      <c r="F3444" t="s">
        <v>9496</v>
      </c>
      <c r="K3444" t="s">
        <v>9622</v>
      </c>
      <c r="L3444" t="s">
        <v>24031</v>
      </c>
      <c r="M3444" t="s">
        <v>9604</v>
      </c>
    </row>
    <row r="3445" spans="1:13" x14ac:dyDescent="0.3">
      <c r="A3445" t="s">
        <v>9623</v>
      </c>
      <c r="B3445" t="s">
        <v>4820</v>
      </c>
      <c r="C3445" t="s">
        <v>4821</v>
      </c>
      <c r="D3445" t="s">
        <v>4822</v>
      </c>
      <c r="E3445" t="s">
        <v>9492</v>
      </c>
      <c r="F3445" t="s">
        <v>9608</v>
      </c>
      <c r="K3445" t="s">
        <v>9620</v>
      </c>
      <c r="L3445" t="s">
        <v>24767</v>
      </c>
      <c r="M3445" t="s">
        <v>9604</v>
      </c>
    </row>
    <row r="3446" spans="1:13" x14ac:dyDescent="0.3">
      <c r="A3446" t="s">
        <v>9624</v>
      </c>
      <c r="B3446" t="s">
        <v>4341</v>
      </c>
      <c r="C3446" t="s">
        <v>4342</v>
      </c>
      <c r="D3446" t="s">
        <v>629</v>
      </c>
      <c r="E3446" t="s">
        <v>9492</v>
      </c>
      <c r="F3446" t="s">
        <v>9544</v>
      </c>
      <c r="K3446" t="s">
        <v>7198</v>
      </c>
      <c r="L3446" t="s">
        <v>24576</v>
      </c>
      <c r="M3446" t="s">
        <v>9604</v>
      </c>
    </row>
    <row r="3447" spans="1:13" x14ac:dyDescent="0.3">
      <c r="A3447" t="s">
        <v>9625</v>
      </c>
      <c r="B3447" t="s">
        <v>632</v>
      </c>
      <c r="C3447">
        <v>8613322067656</v>
      </c>
      <c r="D3447" t="s">
        <v>633</v>
      </c>
      <c r="E3447" t="s">
        <v>9492</v>
      </c>
      <c r="F3447" t="s">
        <v>9493</v>
      </c>
      <c r="K3447" t="s">
        <v>634</v>
      </c>
      <c r="L3447" t="s">
        <v>23797</v>
      </c>
      <c r="M3447" t="s">
        <v>9604</v>
      </c>
    </row>
    <row r="3448" spans="1:13" x14ac:dyDescent="0.3">
      <c r="A3448" t="s">
        <v>207</v>
      </c>
      <c r="B3448" t="s">
        <v>208</v>
      </c>
      <c r="C3448" t="s">
        <v>209</v>
      </c>
      <c r="D3448" t="s">
        <v>210</v>
      </c>
      <c r="E3448" t="s">
        <v>14</v>
      </c>
      <c r="F3448" t="s">
        <v>15</v>
      </c>
      <c r="L3448" t="s">
        <v>23700</v>
      </c>
      <c r="M3448" t="s">
        <v>206</v>
      </c>
    </row>
    <row r="3449" spans="1:13" x14ac:dyDescent="0.3">
      <c r="A3449" t="s">
        <v>1551</v>
      </c>
      <c r="B3449" t="s">
        <v>212</v>
      </c>
      <c r="C3449" t="s">
        <v>213</v>
      </c>
      <c r="D3449" t="s">
        <v>214</v>
      </c>
      <c r="E3449" t="s">
        <v>1359</v>
      </c>
      <c r="F3449" t="s">
        <v>1360</v>
      </c>
      <c r="L3449" t="s">
        <v>23701</v>
      </c>
      <c r="M3449" t="s">
        <v>1549</v>
      </c>
    </row>
    <row r="3450" spans="1:13" x14ac:dyDescent="0.3">
      <c r="A3450" t="s">
        <v>9626</v>
      </c>
      <c r="B3450" t="s">
        <v>1915</v>
      </c>
      <c r="C3450">
        <v>15318151873</v>
      </c>
      <c r="D3450" t="s">
        <v>1916</v>
      </c>
      <c r="E3450" t="s">
        <v>9492</v>
      </c>
      <c r="F3450" t="s">
        <v>9493</v>
      </c>
      <c r="K3450" t="s">
        <v>1917</v>
      </c>
      <c r="L3450" t="s">
        <v>24021</v>
      </c>
      <c r="M3450" t="s">
        <v>9604</v>
      </c>
    </row>
    <row r="3451" spans="1:13" x14ac:dyDescent="0.3">
      <c r="A3451" t="s">
        <v>9627</v>
      </c>
      <c r="B3451" t="s">
        <v>4765</v>
      </c>
      <c r="C3451" t="s">
        <v>4766</v>
      </c>
      <c r="D3451" t="s">
        <v>4767</v>
      </c>
      <c r="E3451" t="s">
        <v>9492</v>
      </c>
      <c r="F3451" t="s">
        <v>9493</v>
      </c>
      <c r="K3451" t="s">
        <v>4768</v>
      </c>
      <c r="L3451" t="s">
        <v>24351</v>
      </c>
      <c r="M3451" t="s">
        <v>9604</v>
      </c>
    </row>
    <row r="3452" spans="1:13" x14ac:dyDescent="0.3">
      <c r="A3452" t="s">
        <v>9628</v>
      </c>
      <c r="B3452" t="s">
        <v>1185</v>
      </c>
      <c r="C3452">
        <v>13522808617</v>
      </c>
      <c r="D3452" t="s">
        <v>1186</v>
      </c>
      <c r="E3452" t="s">
        <v>9492</v>
      </c>
      <c r="F3452" t="s">
        <v>9496</v>
      </c>
      <c r="K3452" t="s">
        <v>9629</v>
      </c>
      <c r="L3452" t="s">
        <v>23896</v>
      </c>
      <c r="M3452" t="s">
        <v>9604</v>
      </c>
    </row>
    <row r="3453" spans="1:13" x14ac:dyDescent="0.3">
      <c r="A3453" t="s">
        <v>9630</v>
      </c>
      <c r="B3453" t="s">
        <v>4491</v>
      </c>
      <c r="C3453" t="s">
        <v>4492</v>
      </c>
      <c r="D3453" t="s">
        <v>4493</v>
      </c>
      <c r="E3453" t="s">
        <v>9492</v>
      </c>
      <c r="F3453" t="s">
        <v>9493</v>
      </c>
      <c r="K3453" t="s">
        <v>5728</v>
      </c>
      <c r="L3453" t="s">
        <v>24319</v>
      </c>
      <c r="M3453" t="s">
        <v>9631</v>
      </c>
    </row>
    <row r="3454" spans="1:13" x14ac:dyDescent="0.3">
      <c r="A3454" t="s">
        <v>9632</v>
      </c>
      <c r="B3454" t="s">
        <v>4734</v>
      </c>
      <c r="C3454" t="s">
        <v>4735</v>
      </c>
      <c r="D3454" t="s">
        <v>4736</v>
      </c>
      <c r="E3454" t="s">
        <v>9492</v>
      </c>
      <c r="F3454" t="s">
        <v>9608</v>
      </c>
      <c r="K3454" t="s">
        <v>4277</v>
      </c>
      <c r="L3454" t="s">
        <v>24366</v>
      </c>
      <c r="M3454" t="s">
        <v>9631</v>
      </c>
    </row>
    <row r="3455" spans="1:13" x14ac:dyDescent="0.3">
      <c r="A3455" t="s">
        <v>9633</v>
      </c>
      <c r="B3455" t="s">
        <v>4749</v>
      </c>
      <c r="C3455" t="s">
        <v>4750</v>
      </c>
      <c r="D3455" t="s">
        <v>4751</v>
      </c>
      <c r="E3455" t="s">
        <v>9492</v>
      </c>
      <c r="F3455" t="s">
        <v>9608</v>
      </c>
      <c r="K3455" t="s">
        <v>9620</v>
      </c>
      <c r="L3455" t="s">
        <v>24363</v>
      </c>
      <c r="M3455" t="s">
        <v>9631</v>
      </c>
    </row>
    <row r="3456" spans="1:13" x14ac:dyDescent="0.3">
      <c r="A3456" t="s">
        <v>9634</v>
      </c>
      <c r="B3456" t="s">
        <v>670</v>
      </c>
      <c r="C3456" t="s">
        <v>671</v>
      </c>
      <c r="D3456" t="s">
        <v>672</v>
      </c>
      <c r="E3456" t="s">
        <v>9492</v>
      </c>
      <c r="F3456" t="s">
        <v>9635</v>
      </c>
      <c r="K3456" t="s">
        <v>9636</v>
      </c>
      <c r="L3456" t="s">
        <v>23802</v>
      </c>
      <c r="M3456" t="s">
        <v>9631</v>
      </c>
    </row>
    <row r="3457" spans="1:13" x14ac:dyDescent="0.3">
      <c r="A3457" t="s">
        <v>9637</v>
      </c>
      <c r="B3457" t="s">
        <v>3178</v>
      </c>
      <c r="C3457" t="s">
        <v>3179</v>
      </c>
      <c r="D3457" t="s">
        <v>3180</v>
      </c>
      <c r="E3457" t="s">
        <v>9492</v>
      </c>
      <c r="F3457" t="s">
        <v>9638</v>
      </c>
      <c r="K3457" t="s">
        <v>9639</v>
      </c>
      <c r="L3457" t="s">
        <v>24187</v>
      </c>
      <c r="M3457" t="s">
        <v>9631</v>
      </c>
    </row>
    <row r="3458" spans="1:13" x14ac:dyDescent="0.3">
      <c r="A3458" t="s">
        <v>9640</v>
      </c>
      <c r="B3458" t="s">
        <v>4753</v>
      </c>
      <c r="C3458" t="s">
        <v>4754</v>
      </c>
      <c r="D3458" t="s">
        <v>4755</v>
      </c>
      <c r="E3458" t="s">
        <v>9492</v>
      </c>
      <c r="F3458" t="s">
        <v>9608</v>
      </c>
      <c r="K3458" t="s">
        <v>4277</v>
      </c>
      <c r="L3458" t="s">
        <v>24364</v>
      </c>
      <c r="M3458" t="s">
        <v>9631</v>
      </c>
    </row>
    <row r="3459" spans="1:13" x14ac:dyDescent="0.3">
      <c r="A3459" t="s">
        <v>9641</v>
      </c>
      <c r="B3459" t="s">
        <v>567</v>
      </c>
      <c r="C3459" t="s">
        <v>568</v>
      </c>
      <c r="D3459" t="s">
        <v>569</v>
      </c>
      <c r="E3459" t="s">
        <v>9492</v>
      </c>
      <c r="F3459" t="s">
        <v>9608</v>
      </c>
      <c r="K3459" t="s">
        <v>9620</v>
      </c>
      <c r="L3459" t="s">
        <v>23752</v>
      </c>
      <c r="M3459" t="s">
        <v>9631</v>
      </c>
    </row>
    <row r="3460" spans="1:13" x14ac:dyDescent="0.3">
      <c r="A3460" t="s">
        <v>1552</v>
      </c>
      <c r="B3460" t="s">
        <v>1553</v>
      </c>
      <c r="C3460" t="s">
        <v>1554</v>
      </c>
      <c r="D3460" t="s">
        <v>1555</v>
      </c>
      <c r="E3460" t="s">
        <v>1359</v>
      </c>
      <c r="F3460" t="s">
        <v>1360</v>
      </c>
      <c r="L3460" t="s">
        <v>23957</v>
      </c>
      <c r="M3460" t="s">
        <v>1549</v>
      </c>
    </row>
    <row r="3461" spans="1:13" x14ac:dyDescent="0.3">
      <c r="A3461" t="s">
        <v>9642</v>
      </c>
      <c r="B3461" t="s">
        <v>9643</v>
      </c>
      <c r="C3461" t="s">
        <v>9644</v>
      </c>
      <c r="D3461" t="s">
        <v>9645</v>
      </c>
      <c r="E3461" t="s">
        <v>9492</v>
      </c>
      <c r="F3461" t="s">
        <v>9646</v>
      </c>
      <c r="K3461" t="s">
        <v>9647</v>
      </c>
      <c r="L3461" t="s">
        <v>24778</v>
      </c>
      <c r="M3461" t="s">
        <v>9631</v>
      </c>
    </row>
    <row r="3462" spans="1:13" x14ac:dyDescent="0.3">
      <c r="A3462" t="s">
        <v>9648</v>
      </c>
      <c r="B3462" t="s">
        <v>3114</v>
      </c>
      <c r="C3462">
        <v>15721586846</v>
      </c>
      <c r="D3462" t="s">
        <v>3115</v>
      </c>
      <c r="E3462" t="s">
        <v>9492</v>
      </c>
      <c r="F3462" t="s">
        <v>9493</v>
      </c>
      <c r="K3462" t="s">
        <v>9649</v>
      </c>
      <c r="L3462" t="s">
        <v>24184</v>
      </c>
      <c r="M3462" t="s">
        <v>9631</v>
      </c>
    </row>
    <row r="3463" spans="1:13" x14ac:dyDescent="0.3">
      <c r="A3463" t="s">
        <v>9650</v>
      </c>
      <c r="B3463" t="s">
        <v>4312</v>
      </c>
      <c r="C3463" t="s">
        <v>4313</v>
      </c>
      <c r="D3463" t="s">
        <v>4314</v>
      </c>
      <c r="E3463" t="s">
        <v>9492</v>
      </c>
      <c r="F3463" t="s">
        <v>4315</v>
      </c>
      <c r="K3463" t="s">
        <v>4316</v>
      </c>
      <c r="L3463" t="s">
        <v>24305</v>
      </c>
      <c r="M3463" t="s">
        <v>9631</v>
      </c>
    </row>
    <row r="3464" spans="1:13" x14ac:dyDescent="0.3">
      <c r="A3464" t="s">
        <v>9651</v>
      </c>
      <c r="B3464" t="s">
        <v>515</v>
      </c>
      <c r="C3464">
        <v>8613333710285</v>
      </c>
      <c r="D3464" t="s">
        <v>516</v>
      </c>
      <c r="E3464" t="s">
        <v>9492</v>
      </c>
      <c r="F3464" t="s">
        <v>9544</v>
      </c>
      <c r="K3464" t="s">
        <v>517</v>
      </c>
      <c r="L3464" t="s">
        <v>23770</v>
      </c>
      <c r="M3464" t="s">
        <v>9631</v>
      </c>
    </row>
    <row r="3465" spans="1:13" x14ac:dyDescent="0.3">
      <c r="A3465" t="s">
        <v>9652</v>
      </c>
      <c r="B3465" t="s">
        <v>554</v>
      </c>
      <c r="C3465" t="s">
        <v>555</v>
      </c>
      <c r="D3465" t="s">
        <v>556</v>
      </c>
      <c r="E3465" t="s">
        <v>9492</v>
      </c>
      <c r="F3465" t="s">
        <v>9518</v>
      </c>
      <c r="K3465" t="s">
        <v>9653</v>
      </c>
      <c r="L3465" t="s">
        <v>23773</v>
      </c>
      <c r="M3465" t="s">
        <v>9631</v>
      </c>
    </row>
    <row r="3466" spans="1:13" x14ac:dyDescent="0.3">
      <c r="A3466" t="s">
        <v>9654</v>
      </c>
      <c r="B3466" t="s">
        <v>4318</v>
      </c>
      <c r="C3466" t="s">
        <v>4319</v>
      </c>
      <c r="D3466" t="s">
        <v>4320</v>
      </c>
      <c r="E3466" t="s">
        <v>9492</v>
      </c>
      <c r="F3466" t="s">
        <v>9493</v>
      </c>
      <c r="K3466" t="s">
        <v>8956</v>
      </c>
      <c r="L3466" t="s">
        <v>24306</v>
      </c>
      <c r="M3466" t="s">
        <v>9631</v>
      </c>
    </row>
    <row r="3467" spans="1:13" x14ac:dyDescent="0.3">
      <c r="A3467" t="s">
        <v>9655</v>
      </c>
      <c r="B3467" t="s">
        <v>502</v>
      </c>
      <c r="C3467" t="s">
        <v>503</v>
      </c>
      <c r="D3467" t="s">
        <v>504</v>
      </c>
      <c r="E3467" t="s">
        <v>9492</v>
      </c>
      <c r="F3467" t="s">
        <v>9518</v>
      </c>
      <c r="K3467" t="s">
        <v>9656</v>
      </c>
      <c r="L3467" t="s">
        <v>23762</v>
      </c>
      <c r="M3467" t="s">
        <v>9631</v>
      </c>
    </row>
    <row r="3468" spans="1:13" x14ac:dyDescent="0.3">
      <c r="A3468" t="s">
        <v>9657</v>
      </c>
      <c r="B3468" t="s">
        <v>4274</v>
      </c>
      <c r="C3468" t="s">
        <v>4275</v>
      </c>
      <c r="D3468" t="s">
        <v>4276</v>
      </c>
      <c r="E3468" t="s">
        <v>9492</v>
      </c>
      <c r="F3468" t="s">
        <v>9608</v>
      </c>
      <c r="K3468" t="s">
        <v>4277</v>
      </c>
      <c r="L3468" t="s">
        <v>24761</v>
      </c>
      <c r="M3468" t="s">
        <v>9631</v>
      </c>
    </row>
    <row r="3469" spans="1:13" x14ac:dyDescent="0.3">
      <c r="A3469" t="s">
        <v>9658</v>
      </c>
      <c r="B3469" t="s">
        <v>427</v>
      </c>
      <c r="C3469" t="s">
        <v>428</v>
      </c>
      <c r="D3469" t="s">
        <v>429</v>
      </c>
      <c r="E3469" t="s">
        <v>9492</v>
      </c>
      <c r="F3469" t="s">
        <v>9608</v>
      </c>
      <c r="K3469" t="s">
        <v>9620</v>
      </c>
      <c r="L3469" t="s">
        <v>23756</v>
      </c>
      <c r="M3469" t="s">
        <v>9631</v>
      </c>
    </row>
    <row r="3470" spans="1:13" x14ac:dyDescent="0.3">
      <c r="A3470" t="s">
        <v>9659</v>
      </c>
      <c r="B3470" t="s">
        <v>4236</v>
      </c>
      <c r="C3470" t="s">
        <v>4237</v>
      </c>
      <c r="D3470" t="s">
        <v>4238</v>
      </c>
      <c r="E3470" t="s">
        <v>9492</v>
      </c>
      <c r="F3470" t="s">
        <v>9608</v>
      </c>
      <c r="K3470" t="s">
        <v>9620</v>
      </c>
      <c r="L3470" t="s">
        <v>24350</v>
      </c>
      <c r="M3470" t="s">
        <v>9631</v>
      </c>
    </row>
    <row r="3471" spans="1:13" x14ac:dyDescent="0.3">
      <c r="A3471" t="s">
        <v>1556</v>
      </c>
      <c r="B3471" t="s">
        <v>1557</v>
      </c>
      <c r="C3471" t="s">
        <v>1558</v>
      </c>
      <c r="D3471" t="s">
        <v>1559</v>
      </c>
      <c r="E3471" t="s">
        <v>1359</v>
      </c>
      <c r="F3471" t="s">
        <v>1360</v>
      </c>
      <c r="L3471" t="s">
        <v>23958</v>
      </c>
      <c r="M3471" t="s">
        <v>1549</v>
      </c>
    </row>
    <row r="3472" spans="1:13" x14ac:dyDescent="0.3">
      <c r="A3472" t="s">
        <v>9660</v>
      </c>
      <c r="B3472" t="s">
        <v>4659</v>
      </c>
      <c r="C3472">
        <v>8618162595016</v>
      </c>
      <c r="D3472" t="s">
        <v>4660</v>
      </c>
      <c r="E3472" t="s">
        <v>9492</v>
      </c>
      <c r="F3472" t="s">
        <v>9661</v>
      </c>
      <c r="K3472" t="s">
        <v>6824</v>
      </c>
      <c r="L3472" t="s">
        <v>24355</v>
      </c>
      <c r="M3472" t="s">
        <v>9631</v>
      </c>
    </row>
    <row r="3473" spans="1:13" x14ac:dyDescent="0.3">
      <c r="A3473" t="s">
        <v>9662</v>
      </c>
      <c r="B3473" t="s">
        <v>1172</v>
      </c>
      <c r="C3473" t="s">
        <v>1173</v>
      </c>
      <c r="D3473" t="s">
        <v>1174</v>
      </c>
      <c r="E3473" t="s">
        <v>9492</v>
      </c>
      <c r="F3473" t="s">
        <v>9493</v>
      </c>
      <c r="K3473" t="s">
        <v>1579</v>
      </c>
      <c r="L3473" t="s">
        <v>23893</v>
      </c>
      <c r="M3473" t="s">
        <v>9631</v>
      </c>
    </row>
    <row r="3474" spans="1:13" x14ac:dyDescent="0.3">
      <c r="A3474" t="s">
        <v>9663</v>
      </c>
      <c r="B3474" t="s">
        <v>401</v>
      </c>
      <c r="C3474" t="s">
        <v>2225</v>
      </c>
      <c r="D3474" t="s">
        <v>2226</v>
      </c>
      <c r="E3474" t="s">
        <v>9492</v>
      </c>
      <c r="F3474" t="s">
        <v>9544</v>
      </c>
      <c r="K3474" t="s">
        <v>4281</v>
      </c>
      <c r="L3474" t="s">
        <v>24063</v>
      </c>
      <c r="M3474" t="s">
        <v>9631</v>
      </c>
    </row>
    <row r="3475" spans="1:13" x14ac:dyDescent="0.3">
      <c r="A3475" t="s">
        <v>9664</v>
      </c>
      <c r="B3475" t="s">
        <v>5747</v>
      </c>
      <c r="C3475" t="s">
        <v>5748</v>
      </c>
      <c r="D3475" t="s">
        <v>5749</v>
      </c>
      <c r="E3475" t="s">
        <v>9492</v>
      </c>
      <c r="F3475" t="s">
        <v>9493</v>
      </c>
      <c r="K3475" t="s">
        <v>5750</v>
      </c>
      <c r="L3475" t="s">
        <v>24536</v>
      </c>
      <c r="M3475" t="s">
        <v>9665</v>
      </c>
    </row>
    <row r="3476" spans="1:13" x14ac:dyDescent="0.3">
      <c r="A3476" t="s">
        <v>9666</v>
      </c>
      <c r="B3476" t="s">
        <v>9667</v>
      </c>
      <c r="C3476">
        <v>8618163338995</v>
      </c>
      <c r="D3476" t="s">
        <v>9668</v>
      </c>
      <c r="E3476" t="s">
        <v>9492</v>
      </c>
      <c r="F3476" t="s">
        <v>9493</v>
      </c>
      <c r="K3476" t="s">
        <v>9669</v>
      </c>
      <c r="M3476" t="s">
        <v>9665</v>
      </c>
    </row>
    <row r="3477" spans="1:13" x14ac:dyDescent="0.3">
      <c r="A3477" t="s">
        <v>9670</v>
      </c>
      <c r="B3477" t="s">
        <v>4297</v>
      </c>
      <c r="C3477">
        <v>19951936396</v>
      </c>
      <c r="D3477" t="s">
        <v>4298</v>
      </c>
      <c r="E3477" t="s">
        <v>9492</v>
      </c>
      <c r="F3477" t="s">
        <v>9493</v>
      </c>
      <c r="K3477" t="s">
        <v>4299</v>
      </c>
      <c r="L3477" t="s">
        <v>24779</v>
      </c>
      <c r="M3477" t="s">
        <v>9665</v>
      </c>
    </row>
    <row r="3478" spans="1:13" x14ac:dyDescent="0.3">
      <c r="A3478" t="s">
        <v>9671</v>
      </c>
      <c r="B3478" t="s">
        <v>406</v>
      </c>
      <c r="C3478" t="s">
        <v>407</v>
      </c>
      <c r="D3478" t="s">
        <v>408</v>
      </c>
      <c r="E3478" t="s">
        <v>9492</v>
      </c>
      <c r="F3478" t="s">
        <v>9496</v>
      </c>
      <c r="K3478" t="s">
        <v>9672</v>
      </c>
      <c r="L3478" t="s">
        <v>23750</v>
      </c>
      <c r="M3478" t="s">
        <v>9665</v>
      </c>
    </row>
    <row r="3479" spans="1:13" x14ac:dyDescent="0.3">
      <c r="A3479" t="s">
        <v>9673</v>
      </c>
      <c r="B3479" t="s">
        <v>507</v>
      </c>
      <c r="C3479" t="s">
        <v>508</v>
      </c>
      <c r="D3479" t="s">
        <v>509</v>
      </c>
      <c r="E3479" t="s">
        <v>9492</v>
      </c>
      <c r="F3479" t="s">
        <v>9493</v>
      </c>
      <c r="K3479" t="s">
        <v>9565</v>
      </c>
      <c r="L3479" t="s">
        <v>23777</v>
      </c>
      <c r="M3479" t="s">
        <v>9665</v>
      </c>
    </row>
    <row r="3480" spans="1:13" x14ac:dyDescent="0.3">
      <c r="A3480" t="s">
        <v>9674</v>
      </c>
      <c r="B3480" t="s">
        <v>498</v>
      </c>
      <c r="C3480">
        <v>8615307151931</v>
      </c>
      <c r="D3480" t="s">
        <v>499</v>
      </c>
      <c r="E3480" t="s">
        <v>9492</v>
      </c>
      <c r="F3480" t="s">
        <v>9493</v>
      </c>
      <c r="K3480" t="s">
        <v>9675</v>
      </c>
      <c r="L3480" t="s">
        <v>23758</v>
      </c>
      <c r="M3480" t="s">
        <v>9665</v>
      </c>
    </row>
    <row r="3481" spans="1:13" x14ac:dyDescent="0.3">
      <c r="A3481" t="s">
        <v>9676</v>
      </c>
      <c r="B3481" t="s">
        <v>4665</v>
      </c>
      <c r="C3481" t="s">
        <v>4666</v>
      </c>
      <c r="D3481" t="s">
        <v>4667</v>
      </c>
      <c r="E3481" t="s">
        <v>9492</v>
      </c>
      <c r="F3481" t="s">
        <v>9608</v>
      </c>
      <c r="K3481" t="s">
        <v>9620</v>
      </c>
      <c r="L3481" t="s">
        <v>24353</v>
      </c>
      <c r="M3481" t="s">
        <v>9665</v>
      </c>
    </row>
    <row r="3482" spans="1:13" x14ac:dyDescent="0.3">
      <c r="A3482" t="s">
        <v>1560</v>
      </c>
      <c r="B3482" t="s">
        <v>356</v>
      </c>
      <c r="C3482" t="s">
        <v>357</v>
      </c>
      <c r="D3482" t="s">
        <v>358</v>
      </c>
      <c r="E3482" t="s">
        <v>1359</v>
      </c>
      <c r="F3482" t="s">
        <v>1360</v>
      </c>
      <c r="K3482" t="s">
        <v>1107</v>
      </c>
      <c r="L3482" t="s">
        <v>23735</v>
      </c>
      <c r="M3482" t="s">
        <v>1549</v>
      </c>
    </row>
    <row r="3483" spans="1:13" x14ac:dyDescent="0.3">
      <c r="A3483" t="s">
        <v>9677</v>
      </c>
      <c r="B3483" t="s">
        <v>4635</v>
      </c>
      <c r="C3483" t="s">
        <v>4636</v>
      </c>
      <c r="D3483" t="s">
        <v>4637</v>
      </c>
      <c r="E3483" t="s">
        <v>9492</v>
      </c>
      <c r="F3483" t="s">
        <v>9493</v>
      </c>
      <c r="K3483" t="s">
        <v>9678</v>
      </c>
      <c r="L3483" t="s">
        <v>24349</v>
      </c>
      <c r="M3483" t="s">
        <v>9665</v>
      </c>
    </row>
    <row r="3484" spans="1:13" x14ac:dyDescent="0.3">
      <c r="A3484" t="s">
        <v>9679</v>
      </c>
      <c r="B3484" t="s">
        <v>3654</v>
      </c>
      <c r="C3484">
        <v>8617771199833</v>
      </c>
      <c r="D3484" t="s">
        <v>3655</v>
      </c>
      <c r="E3484" t="s">
        <v>9492</v>
      </c>
      <c r="F3484" t="s">
        <v>9493</v>
      </c>
      <c r="K3484" t="s">
        <v>1218</v>
      </c>
      <c r="L3484" t="s">
        <v>24239</v>
      </c>
      <c r="M3484" t="s">
        <v>9665</v>
      </c>
    </row>
    <row r="3485" spans="1:13" x14ac:dyDescent="0.3">
      <c r="A3485" t="s">
        <v>9680</v>
      </c>
      <c r="B3485" t="s">
        <v>586</v>
      </c>
      <c r="C3485">
        <v>8617682355945</v>
      </c>
      <c r="D3485" t="s">
        <v>587</v>
      </c>
      <c r="E3485" t="s">
        <v>9492</v>
      </c>
      <c r="F3485" t="s">
        <v>9544</v>
      </c>
      <c r="K3485" t="s">
        <v>4214</v>
      </c>
      <c r="L3485" t="s">
        <v>23785</v>
      </c>
      <c r="M3485" t="s">
        <v>9665</v>
      </c>
    </row>
    <row r="3486" spans="1:13" x14ac:dyDescent="0.3">
      <c r="A3486" t="s">
        <v>9681</v>
      </c>
      <c r="B3486" t="s">
        <v>3635</v>
      </c>
      <c r="C3486">
        <v>8618327024450</v>
      </c>
      <c r="D3486" t="s">
        <v>3636</v>
      </c>
      <c r="E3486" t="s">
        <v>9492</v>
      </c>
      <c r="F3486" t="s">
        <v>9493</v>
      </c>
      <c r="K3486" t="s">
        <v>9682</v>
      </c>
      <c r="L3486" t="s">
        <v>24233</v>
      </c>
      <c r="M3486" t="s">
        <v>9665</v>
      </c>
    </row>
    <row r="3487" spans="1:13" x14ac:dyDescent="0.3">
      <c r="A3487" t="s">
        <v>9683</v>
      </c>
      <c r="B3487" t="s">
        <v>6831</v>
      </c>
      <c r="C3487" t="s">
        <v>6832</v>
      </c>
      <c r="D3487" t="s">
        <v>6833</v>
      </c>
      <c r="E3487" t="s">
        <v>9492</v>
      </c>
      <c r="F3487" t="s">
        <v>9544</v>
      </c>
      <c r="K3487" t="s">
        <v>685</v>
      </c>
      <c r="L3487" t="s">
        <v>24534</v>
      </c>
      <c r="M3487" t="s">
        <v>9665</v>
      </c>
    </row>
    <row r="3488" spans="1:13" x14ac:dyDescent="0.3">
      <c r="A3488" t="s">
        <v>9684</v>
      </c>
      <c r="B3488" t="s">
        <v>4151</v>
      </c>
      <c r="C3488" t="s">
        <v>4152</v>
      </c>
      <c r="D3488" t="s">
        <v>4153</v>
      </c>
      <c r="E3488" t="s">
        <v>9492</v>
      </c>
      <c r="F3488" t="s">
        <v>9608</v>
      </c>
      <c r="K3488" t="s">
        <v>9620</v>
      </c>
      <c r="L3488" t="s">
        <v>24354</v>
      </c>
      <c r="M3488" t="s">
        <v>9665</v>
      </c>
    </row>
    <row r="3489" spans="1:13" x14ac:dyDescent="0.3">
      <c r="A3489" t="s">
        <v>9685</v>
      </c>
      <c r="B3489" t="s">
        <v>1785</v>
      </c>
      <c r="C3489" t="s">
        <v>1786</v>
      </c>
      <c r="D3489" t="s">
        <v>1787</v>
      </c>
      <c r="E3489" t="s">
        <v>9492</v>
      </c>
      <c r="F3489" t="s">
        <v>9496</v>
      </c>
      <c r="K3489" t="s">
        <v>685</v>
      </c>
      <c r="L3489" t="s">
        <v>24008</v>
      </c>
      <c r="M3489" t="s">
        <v>9665</v>
      </c>
    </row>
    <row r="3490" spans="1:13" x14ac:dyDescent="0.3">
      <c r="A3490" t="s">
        <v>9686</v>
      </c>
      <c r="B3490" t="s">
        <v>4260</v>
      </c>
      <c r="C3490" t="s">
        <v>4261</v>
      </c>
      <c r="D3490" t="s">
        <v>4262</v>
      </c>
      <c r="E3490" t="s">
        <v>9492</v>
      </c>
      <c r="F3490" t="s">
        <v>9493</v>
      </c>
      <c r="K3490" t="s">
        <v>9687</v>
      </c>
      <c r="L3490" t="s">
        <v>23747</v>
      </c>
      <c r="M3490" t="s">
        <v>9665</v>
      </c>
    </row>
    <row r="3491" spans="1:13" x14ac:dyDescent="0.3">
      <c r="A3491" t="s">
        <v>9688</v>
      </c>
      <c r="B3491" t="s">
        <v>477</v>
      </c>
      <c r="C3491">
        <v>8619719236623</v>
      </c>
      <c r="D3491" t="s">
        <v>478</v>
      </c>
      <c r="E3491" t="s">
        <v>9492</v>
      </c>
      <c r="F3491" t="s">
        <v>9493</v>
      </c>
      <c r="K3491" t="s">
        <v>9689</v>
      </c>
      <c r="L3491" t="s">
        <v>23813</v>
      </c>
      <c r="M3491" t="s">
        <v>9665</v>
      </c>
    </row>
    <row r="3492" spans="1:13" x14ac:dyDescent="0.3">
      <c r="A3492" t="s">
        <v>9690</v>
      </c>
      <c r="B3492" t="s">
        <v>729</v>
      </c>
      <c r="C3492" t="s">
        <v>730</v>
      </c>
      <c r="D3492" t="s">
        <v>731</v>
      </c>
      <c r="E3492" t="s">
        <v>9492</v>
      </c>
      <c r="F3492" t="s">
        <v>9608</v>
      </c>
      <c r="K3492" t="s">
        <v>9620</v>
      </c>
      <c r="L3492" t="s">
        <v>23814</v>
      </c>
      <c r="M3492" t="s">
        <v>9665</v>
      </c>
    </row>
    <row r="3493" spans="1:13" x14ac:dyDescent="0.3">
      <c r="A3493" t="s">
        <v>1561</v>
      </c>
      <c r="B3493" t="s">
        <v>1003</v>
      </c>
      <c r="C3493" t="s">
        <v>1004</v>
      </c>
      <c r="D3493" t="s">
        <v>1005</v>
      </c>
      <c r="E3493" t="s">
        <v>1359</v>
      </c>
      <c r="F3493" t="s">
        <v>1360</v>
      </c>
      <c r="K3493" t="s">
        <v>1006</v>
      </c>
      <c r="L3493" t="s">
        <v>23855</v>
      </c>
      <c r="M3493" t="s">
        <v>1549</v>
      </c>
    </row>
    <row r="3494" spans="1:13" x14ac:dyDescent="0.3">
      <c r="A3494" t="s">
        <v>9691</v>
      </c>
      <c r="B3494" t="s">
        <v>5834</v>
      </c>
      <c r="C3494">
        <v>13707115681</v>
      </c>
      <c r="D3494" t="s">
        <v>5301</v>
      </c>
      <c r="E3494" t="s">
        <v>9492</v>
      </c>
      <c r="F3494" t="s">
        <v>9496</v>
      </c>
      <c r="L3494" t="s">
        <v>24428</v>
      </c>
      <c r="M3494" t="s">
        <v>9665</v>
      </c>
    </row>
    <row r="3495" spans="1:13" x14ac:dyDescent="0.3">
      <c r="A3495" t="s">
        <v>9692</v>
      </c>
      <c r="B3495" t="s">
        <v>815</v>
      </c>
      <c r="C3495">
        <v>15810802415</v>
      </c>
      <c r="D3495" t="s">
        <v>816</v>
      </c>
      <c r="E3495" t="s">
        <v>9492</v>
      </c>
      <c r="F3495" t="s">
        <v>9493</v>
      </c>
      <c r="L3495" t="s">
        <v>23830</v>
      </c>
      <c r="M3495" t="s">
        <v>9665</v>
      </c>
    </row>
    <row r="3496" spans="1:13" x14ac:dyDescent="0.3">
      <c r="A3496" t="s">
        <v>9693</v>
      </c>
      <c r="B3496" t="s">
        <v>3367</v>
      </c>
      <c r="C3496">
        <v>18062666868</v>
      </c>
      <c r="D3496" t="s">
        <v>3462</v>
      </c>
      <c r="E3496" t="s">
        <v>9492</v>
      </c>
      <c r="F3496" t="s">
        <v>9496</v>
      </c>
      <c r="L3496" t="s">
        <v>24214</v>
      </c>
      <c r="M3496" t="s">
        <v>9665</v>
      </c>
    </row>
    <row r="3497" spans="1:13" x14ac:dyDescent="0.3">
      <c r="A3497" t="s">
        <v>9694</v>
      </c>
      <c r="B3497" t="s">
        <v>827</v>
      </c>
      <c r="C3497" t="s">
        <v>828</v>
      </c>
      <c r="D3497" t="s">
        <v>829</v>
      </c>
      <c r="E3497" t="s">
        <v>9492</v>
      </c>
      <c r="F3497" t="s">
        <v>9493</v>
      </c>
      <c r="L3497" t="s">
        <v>23923</v>
      </c>
      <c r="M3497" t="s">
        <v>9695</v>
      </c>
    </row>
    <row r="3498" spans="1:13" x14ac:dyDescent="0.3">
      <c r="A3498" t="s">
        <v>9696</v>
      </c>
      <c r="B3498" t="s">
        <v>842</v>
      </c>
      <c r="C3498">
        <v>13122891558</v>
      </c>
      <c r="D3498" t="s">
        <v>843</v>
      </c>
      <c r="E3498" t="s">
        <v>9492</v>
      </c>
      <c r="F3498" t="s">
        <v>9493</v>
      </c>
      <c r="L3498" t="s">
        <v>23924</v>
      </c>
      <c r="M3498" t="s">
        <v>9695</v>
      </c>
    </row>
    <row r="3499" spans="1:13" x14ac:dyDescent="0.3">
      <c r="A3499" t="s">
        <v>9697</v>
      </c>
      <c r="B3499" t="s">
        <v>862</v>
      </c>
      <c r="C3499">
        <v>15800340161</v>
      </c>
      <c r="D3499" t="s">
        <v>863</v>
      </c>
      <c r="E3499" t="s">
        <v>9492</v>
      </c>
      <c r="F3499" t="s">
        <v>9518</v>
      </c>
      <c r="K3499" t="s">
        <v>9698</v>
      </c>
      <c r="L3499" t="s">
        <v>23928</v>
      </c>
      <c r="M3499" t="s">
        <v>9695</v>
      </c>
    </row>
    <row r="3500" spans="1:13" x14ac:dyDescent="0.3">
      <c r="A3500" t="s">
        <v>9699</v>
      </c>
      <c r="B3500" t="s">
        <v>19</v>
      </c>
      <c r="C3500" t="s">
        <v>20</v>
      </c>
      <c r="D3500" t="s">
        <v>21</v>
      </c>
      <c r="E3500" t="s">
        <v>9700</v>
      </c>
      <c r="F3500" t="s">
        <v>9701</v>
      </c>
      <c r="K3500" t="s">
        <v>22</v>
      </c>
      <c r="M3500" t="s">
        <v>9702</v>
      </c>
    </row>
    <row r="3501" spans="1:13" x14ac:dyDescent="0.3">
      <c r="A3501" t="s">
        <v>9703</v>
      </c>
      <c r="B3501" t="s">
        <v>1426</v>
      </c>
      <c r="C3501">
        <f>8615175982296    +86-15175982296</f>
        <v>8600000000086</v>
      </c>
      <c r="D3501" t="s">
        <v>1427</v>
      </c>
      <c r="E3501" t="s">
        <v>9700</v>
      </c>
      <c r="F3501" t="s">
        <v>9704</v>
      </c>
      <c r="K3501" t="s">
        <v>4970</v>
      </c>
      <c r="L3501" t="s">
        <v>23936</v>
      </c>
      <c r="M3501" t="s">
        <v>9702</v>
      </c>
    </row>
    <row r="3502" spans="1:13" x14ac:dyDescent="0.3">
      <c r="A3502" t="s">
        <v>9705</v>
      </c>
      <c r="B3502" t="s">
        <v>5984</v>
      </c>
      <c r="C3502" t="s">
        <v>5985</v>
      </c>
      <c r="D3502" t="s">
        <v>5986</v>
      </c>
      <c r="E3502" t="s">
        <v>9700</v>
      </c>
      <c r="F3502" t="s">
        <v>9701</v>
      </c>
      <c r="J3502" s="1">
        <v>44275</v>
      </c>
      <c r="K3502" t="s">
        <v>9706</v>
      </c>
      <c r="L3502" t="s">
        <v>24449</v>
      </c>
      <c r="M3502" t="s">
        <v>9702</v>
      </c>
    </row>
    <row r="3503" spans="1:13" x14ac:dyDescent="0.3">
      <c r="A3503" t="s">
        <v>9707</v>
      </c>
      <c r="B3503" t="s">
        <v>45</v>
      </c>
      <c r="C3503">
        <f>86+86-19930503282</f>
        <v>-19930503110</v>
      </c>
      <c r="D3503" t="s">
        <v>46</v>
      </c>
      <c r="E3503" t="s">
        <v>9700</v>
      </c>
      <c r="F3503" t="s">
        <v>9701</v>
      </c>
      <c r="K3503" t="s">
        <v>3293</v>
      </c>
      <c r="L3503" t="s">
        <v>23668</v>
      </c>
      <c r="M3503" t="s">
        <v>9702</v>
      </c>
    </row>
    <row r="3504" spans="1:13" x14ac:dyDescent="0.3">
      <c r="A3504" t="s">
        <v>1562</v>
      </c>
      <c r="B3504" t="s">
        <v>1563</v>
      </c>
      <c r="C3504" t="s">
        <v>1564</v>
      </c>
      <c r="D3504" t="s">
        <v>1565</v>
      </c>
      <c r="E3504" t="s">
        <v>1359</v>
      </c>
      <c r="F3504" t="s">
        <v>1428</v>
      </c>
      <c r="K3504" t="s">
        <v>189</v>
      </c>
      <c r="L3504" t="s">
        <v>23959</v>
      </c>
      <c r="M3504" t="s">
        <v>1549</v>
      </c>
    </row>
    <row r="3505" spans="1:13" x14ac:dyDescent="0.3">
      <c r="A3505" t="s">
        <v>9708</v>
      </c>
      <c r="B3505" t="s">
        <v>1433</v>
      </c>
      <c r="C3505" t="s">
        <v>1434</v>
      </c>
      <c r="D3505" t="s">
        <v>1435</v>
      </c>
      <c r="E3505" t="s">
        <v>9700</v>
      </c>
      <c r="F3505" t="s">
        <v>9701</v>
      </c>
      <c r="J3505" s="1">
        <v>43594</v>
      </c>
      <c r="L3505" t="s">
        <v>23937</v>
      </c>
      <c r="M3505" t="s">
        <v>9702</v>
      </c>
    </row>
    <row r="3506" spans="1:13" x14ac:dyDescent="0.3">
      <c r="A3506" t="s">
        <v>9709</v>
      </c>
      <c r="B3506" t="s">
        <v>54</v>
      </c>
      <c r="C3506">
        <f>86+8618523575427</f>
        <v>8618523575513</v>
      </c>
      <c r="D3506" t="s">
        <v>55</v>
      </c>
      <c r="E3506" t="s">
        <v>9700</v>
      </c>
      <c r="F3506" t="s">
        <v>9701</v>
      </c>
      <c r="K3506" t="s">
        <v>1495</v>
      </c>
      <c r="L3506" t="s">
        <v>23670</v>
      </c>
      <c r="M3506" t="s">
        <v>9702</v>
      </c>
    </row>
    <row r="3507" spans="1:13" x14ac:dyDescent="0.3">
      <c r="A3507" t="s">
        <v>9710</v>
      </c>
      <c r="B3507" t="s">
        <v>35</v>
      </c>
      <c r="C3507" t="s">
        <v>3883</v>
      </c>
      <c r="D3507" t="s">
        <v>6984</v>
      </c>
      <c r="E3507" t="s">
        <v>9700</v>
      </c>
      <c r="F3507" t="s">
        <v>9701</v>
      </c>
      <c r="J3507" s="1">
        <v>43811</v>
      </c>
      <c r="K3507" t="s">
        <v>9711</v>
      </c>
      <c r="L3507" t="s">
        <v>24544</v>
      </c>
      <c r="M3507" t="s">
        <v>9702</v>
      </c>
    </row>
    <row r="3508" spans="1:13" x14ac:dyDescent="0.3">
      <c r="A3508" t="s">
        <v>9712</v>
      </c>
      <c r="B3508" t="s">
        <v>887</v>
      </c>
      <c r="C3508" t="s">
        <v>2741</v>
      </c>
      <c r="D3508" t="s">
        <v>2742</v>
      </c>
      <c r="E3508" t="s">
        <v>9700</v>
      </c>
      <c r="F3508" t="s">
        <v>9701</v>
      </c>
      <c r="K3508" t="s">
        <v>2743</v>
      </c>
      <c r="L3508" t="s">
        <v>24127</v>
      </c>
      <c r="M3508" t="s">
        <v>9702</v>
      </c>
    </row>
    <row r="3509" spans="1:13" x14ac:dyDescent="0.3">
      <c r="A3509" t="s">
        <v>9713</v>
      </c>
      <c r="B3509" t="s">
        <v>59</v>
      </c>
      <c r="C3509" t="s">
        <v>60</v>
      </c>
      <c r="D3509" t="s">
        <v>61</v>
      </c>
      <c r="E3509" t="s">
        <v>9700</v>
      </c>
      <c r="F3509" t="s">
        <v>9701</v>
      </c>
      <c r="J3509" s="1">
        <v>43973</v>
      </c>
      <c r="K3509" t="s">
        <v>62</v>
      </c>
      <c r="L3509" t="s">
        <v>23671</v>
      </c>
      <c r="M3509" t="s">
        <v>9702</v>
      </c>
    </row>
    <row r="3510" spans="1:13" x14ac:dyDescent="0.3">
      <c r="A3510" t="s">
        <v>9714</v>
      </c>
      <c r="B3510" t="s">
        <v>64</v>
      </c>
      <c r="C3510">
        <f>86+86-13806087780</f>
        <v>-13806087608</v>
      </c>
      <c r="D3510" t="s">
        <v>65</v>
      </c>
      <c r="E3510" t="s">
        <v>9700</v>
      </c>
      <c r="F3510" t="s">
        <v>9701</v>
      </c>
      <c r="J3510" s="1">
        <v>44011</v>
      </c>
      <c r="K3510" t="s">
        <v>66</v>
      </c>
      <c r="L3510" t="s">
        <v>23672</v>
      </c>
      <c r="M3510" t="s">
        <v>9702</v>
      </c>
    </row>
    <row r="3511" spans="1:13" x14ac:dyDescent="0.3">
      <c r="A3511" t="s">
        <v>9715</v>
      </c>
      <c r="B3511" t="s">
        <v>73</v>
      </c>
      <c r="C3511" t="s">
        <v>74</v>
      </c>
      <c r="D3511" t="s">
        <v>75</v>
      </c>
      <c r="E3511" t="s">
        <v>9700</v>
      </c>
      <c r="F3511" t="s">
        <v>9701</v>
      </c>
      <c r="L3511" t="s">
        <v>23674</v>
      </c>
      <c r="M3511" t="s">
        <v>9702</v>
      </c>
    </row>
    <row r="3512" spans="1:13" x14ac:dyDescent="0.3">
      <c r="A3512" t="s">
        <v>9716</v>
      </c>
      <c r="B3512" t="s">
        <v>1446</v>
      </c>
      <c r="C3512" t="s">
        <v>1447</v>
      </c>
      <c r="D3512" t="s">
        <v>1448</v>
      </c>
      <c r="E3512" t="s">
        <v>9700</v>
      </c>
      <c r="F3512" t="s">
        <v>9701</v>
      </c>
      <c r="J3512" s="1">
        <v>44188</v>
      </c>
      <c r="K3512" t="s">
        <v>9717</v>
      </c>
      <c r="L3512" t="s">
        <v>23938</v>
      </c>
      <c r="M3512" t="s">
        <v>9702</v>
      </c>
    </row>
    <row r="3513" spans="1:13" x14ac:dyDescent="0.3">
      <c r="A3513" t="s">
        <v>9718</v>
      </c>
      <c r="B3513" t="s">
        <v>78</v>
      </c>
      <c r="C3513">
        <v>8615255079626</v>
      </c>
      <c r="D3513" t="s">
        <v>79</v>
      </c>
      <c r="E3513" t="s">
        <v>9700</v>
      </c>
      <c r="F3513" t="s">
        <v>9701</v>
      </c>
      <c r="K3513" t="s">
        <v>80</v>
      </c>
      <c r="L3513" t="s">
        <v>23675</v>
      </c>
      <c r="M3513" t="s">
        <v>9702</v>
      </c>
    </row>
    <row r="3514" spans="1:13" x14ac:dyDescent="0.3">
      <c r="A3514" t="s">
        <v>9719</v>
      </c>
      <c r="B3514" t="s">
        <v>3498</v>
      </c>
      <c r="C3514" t="s">
        <v>3499</v>
      </c>
      <c r="D3514" t="s">
        <v>3316</v>
      </c>
      <c r="E3514" t="s">
        <v>9700</v>
      </c>
      <c r="F3514" t="s">
        <v>9701</v>
      </c>
      <c r="J3514" s="1">
        <v>44313</v>
      </c>
      <c r="K3514" t="s">
        <v>3893</v>
      </c>
      <c r="L3514" t="s">
        <v>24216</v>
      </c>
      <c r="M3514" t="s">
        <v>9702</v>
      </c>
    </row>
    <row r="3515" spans="1:13" x14ac:dyDescent="0.3">
      <c r="A3515" t="s">
        <v>1566</v>
      </c>
      <c r="B3515" t="s">
        <v>1567</v>
      </c>
      <c r="C3515" t="s">
        <v>1568</v>
      </c>
      <c r="D3515" t="s">
        <v>1569</v>
      </c>
      <c r="E3515" t="s">
        <v>1359</v>
      </c>
      <c r="F3515" t="s">
        <v>1360</v>
      </c>
      <c r="K3515" t="s">
        <v>1570</v>
      </c>
      <c r="L3515" t="s">
        <v>23960</v>
      </c>
      <c r="M3515" t="s">
        <v>1549</v>
      </c>
    </row>
    <row r="3516" spans="1:13" x14ac:dyDescent="0.3">
      <c r="A3516" t="s">
        <v>9720</v>
      </c>
      <c r="B3516" t="s">
        <v>897</v>
      </c>
      <c r="C3516" t="s">
        <v>898</v>
      </c>
      <c r="D3516" t="s">
        <v>899</v>
      </c>
      <c r="E3516" t="s">
        <v>9700</v>
      </c>
      <c r="F3516" t="s">
        <v>9721</v>
      </c>
      <c r="K3516" t="s">
        <v>901</v>
      </c>
      <c r="L3516" t="s">
        <v>23856</v>
      </c>
      <c r="M3516" t="s">
        <v>9702</v>
      </c>
    </row>
    <row r="3517" spans="1:13" x14ac:dyDescent="0.3">
      <c r="A3517" t="s">
        <v>9722</v>
      </c>
      <c r="B3517" t="s">
        <v>908</v>
      </c>
      <c r="C3517" t="s">
        <v>909</v>
      </c>
      <c r="D3517" t="s">
        <v>910</v>
      </c>
      <c r="E3517" t="s">
        <v>9700</v>
      </c>
      <c r="F3517" t="s">
        <v>9723</v>
      </c>
      <c r="K3517" t="s">
        <v>6012</v>
      </c>
      <c r="L3517" t="s">
        <v>23838</v>
      </c>
      <c r="M3517" t="s">
        <v>9702</v>
      </c>
    </row>
    <row r="3518" spans="1:13" x14ac:dyDescent="0.3">
      <c r="A3518" t="s">
        <v>9724</v>
      </c>
      <c r="B3518" t="s">
        <v>12</v>
      </c>
      <c r="C3518">
        <v>8619930503252</v>
      </c>
      <c r="D3518" t="s">
        <v>13</v>
      </c>
      <c r="E3518" t="s">
        <v>9700</v>
      </c>
      <c r="F3518" t="s">
        <v>9701</v>
      </c>
      <c r="J3518" s="1">
        <v>45272</v>
      </c>
      <c r="K3518" t="s">
        <v>2368</v>
      </c>
      <c r="L3518" t="s">
        <v>23662</v>
      </c>
      <c r="M3518" t="s">
        <v>9702</v>
      </c>
    </row>
    <row r="3519" spans="1:13" x14ac:dyDescent="0.3">
      <c r="A3519" t="s">
        <v>9725</v>
      </c>
      <c r="B3519" t="s">
        <v>921</v>
      </c>
      <c r="C3519">
        <v>8617653113209</v>
      </c>
      <c r="D3519" t="s">
        <v>922</v>
      </c>
      <c r="E3519" t="s">
        <v>9700</v>
      </c>
      <c r="F3519" t="s">
        <v>9726</v>
      </c>
      <c r="K3519" t="s">
        <v>9727</v>
      </c>
      <c r="L3519" t="s">
        <v>23840</v>
      </c>
      <c r="M3519" t="s">
        <v>9702</v>
      </c>
    </row>
    <row r="3520" spans="1:13" x14ac:dyDescent="0.3">
      <c r="A3520" t="s">
        <v>9728</v>
      </c>
      <c r="B3520" t="s">
        <v>100</v>
      </c>
      <c r="C3520">
        <f>8618032673083    +86-311-87836622</f>
        <v>8617944836236</v>
      </c>
      <c r="D3520" t="s">
        <v>101</v>
      </c>
      <c r="E3520" t="s">
        <v>9700</v>
      </c>
      <c r="F3520" t="s">
        <v>9701</v>
      </c>
      <c r="J3520" s="1">
        <v>44734</v>
      </c>
      <c r="K3520" t="s">
        <v>98</v>
      </c>
      <c r="L3520" t="s">
        <v>23680</v>
      </c>
      <c r="M3520" t="s">
        <v>9702</v>
      </c>
    </row>
    <row r="3521" spans="1:13" x14ac:dyDescent="0.3">
      <c r="A3521" t="s">
        <v>9729</v>
      </c>
      <c r="B3521" t="s">
        <v>104</v>
      </c>
      <c r="C3521" t="s">
        <v>105</v>
      </c>
      <c r="D3521" t="s">
        <v>106</v>
      </c>
      <c r="E3521" t="s">
        <v>9700</v>
      </c>
      <c r="F3521" t="s">
        <v>9701</v>
      </c>
      <c r="J3521" s="1">
        <v>44742</v>
      </c>
      <c r="K3521" t="s">
        <v>107</v>
      </c>
      <c r="L3521" t="s">
        <v>23681</v>
      </c>
      <c r="M3521" t="s">
        <v>9702</v>
      </c>
    </row>
    <row r="3522" spans="1:13" x14ac:dyDescent="0.3">
      <c r="A3522" t="s">
        <v>9730</v>
      </c>
      <c r="B3522" t="s">
        <v>7627</v>
      </c>
      <c r="C3522" t="s">
        <v>7628</v>
      </c>
      <c r="D3522" t="s">
        <v>7629</v>
      </c>
      <c r="E3522" t="s">
        <v>9700</v>
      </c>
      <c r="F3522" t="s">
        <v>9701</v>
      </c>
      <c r="J3522" s="1">
        <v>44790</v>
      </c>
      <c r="K3522" t="s">
        <v>9731</v>
      </c>
      <c r="L3522" t="s">
        <v>24616</v>
      </c>
      <c r="M3522" t="s">
        <v>9732</v>
      </c>
    </row>
    <row r="3523" spans="1:13" x14ac:dyDescent="0.3">
      <c r="A3523" t="s">
        <v>9733</v>
      </c>
      <c r="B3523" t="s">
        <v>114</v>
      </c>
      <c r="C3523" t="s">
        <v>115</v>
      </c>
      <c r="D3523" t="s">
        <v>116</v>
      </c>
      <c r="E3523" t="s">
        <v>9700</v>
      </c>
      <c r="F3523" t="s">
        <v>9701</v>
      </c>
      <c r="J3523" s="1">
        <v>44865</v>
      </c>
      <c r="K3523" t="s">
        <v>117</v>
      </c>
      <c r="L3523" t="s">
        <v>23683</v>
      </c>
      <c r="M3523" t="s">
        <v>9732</v>
      </c>
    </row>
    <row r="3524" spans="1:13" x14ac:dyDescent="0.3">
      <c r="A3524" t="s">
        <v>9734</v>
      </c>
      <c r="B3524" t="s">
        <v>119</v>
      </c>
      <c r="C3524">
        <f>86+86-13454675544    +86-576225566889</f>
        <v>-589680242175</v>
      </c>
      <c r="D3524" t="s">
        <v>120</v>
      </c>
      <c r="E3524" t="s">
        <v>9700</v>
      </c>
      <c r="F3524" t="s">
        <v>9701</v>
      </c>
      <c r="K3524" t="s">
        <v>121</v>
      </c>
      <c r="L3524" t="s">
        <v>23684</v>
      </c>
      <c r="M3524" t="s">
        <v>9732</v>
      </c>
    </row>
    <row r="3525" spans="1:13" x14ac:dyDescent="0.3">
      <c r="A3525" t="s">
        <v>9735</v>
      </c>
      <c r="B3525" t="s">
        <v>1390</v>
      </c>
      <c r="C3525">
        <f>8617367732028    +86-17367732028</f>
        <v>8600000000086</v>
      </c>
      <c r="D3525" t="s">
        <v>1391</v>
      </c>
      <c r="E3525" t="s">
        <v>9700</v>
      </c>
      <c r="F3525" t="s">
        <v>9701</v>
      </c>
      <c r="J3525" s="1">
        <v>44985</v>
      </c>
      <c r="K3525" t="s">
        <v>1393</v>
      </c>
      <c r="L3525" t="s">
        <v>23932</v>
      </c>
      <c r="M3525" t="s">
        <v>9732</v>
      </c>
    </row>
    <row r="3526" spans="1:13" x14ac:dyDescent="0.3">
      <c r="A3526" t="s">
        <v>1571</v>
      </c>
      <c r="B3526" t="s">
        <v>1572</v>
      </c>
      <c r="C3526" t="s">
        <v>1573</v>
      </c>
      <c r="D3526" t="s">
        <v>1574</v>
      </c>
      <c r="E3526" t="s">
        <v>1359</v>
      </c>
      <c r="F3526" t="s">
        <v>1360</v>
      </c>
      <c r="K3526" t="s">
        <v>1575</v>
      </c>
      <c r="L3526" t="s">
        <v>23961</v>
      </c>
      <c r="M3526" t="s">
        <v>1549</v>
      </c>
    </row>
    <row r="3527" spans="1:13" x14ac:dyDescent="0.3">
      <c r="A3527" t="s">
        <v>9736</v>
      </c>
      <c r="B3527" t="s">
        <v>1481</v>
      </c>
      <c r="C3527">
        <v>8613633837469</v>
      </c>
      <c r="D3527" t="s">
        <v>1482</v>
      </c>
      <c r="E3527" t="s">
        <v>9700</v>
      </c>
      <c r="F3527" t="s">
        <v>9737</v>
      </c>
      <c r="K3527" t="s">
        <v>2380</v>
      </c>
      <c r="L3527" t="s">
        <v>23944</v>
      </c>
      <c r="M3527" t="s">
        <v>9732</v>
      </c>
    </row>
    <row r="3528" spans="1:13" x14ac:dyDescent="0.3">
      <c r="A3528" t="s">
        <v>9738</v>
      </c>
      <c r="B3528" t="s">
        <v>948</v>
      </c>
      <c r="C3528" t="s">
        <v>949</v>
      </c>
      <c r="D3528" t="s">
        <v>950</v>
      </c>
      <c r="E3528" t="s">
        <v>9700</v>
      </c>
      <c r="F3528" t="s">
        <v>9701</v>
      </c>
      <c r="J3528" s="1">
        <v>45065</v>
      </c>
      <c r="K3528" t="s">
        <v>951</v>
      </c>
      <c r="L3528" t="s">
        <v>23845</v>
      </c>
      <c r="M3528" t="s">
        <v>9732</v>
      </c>
    </row>
    <row r="3529" spans="1:13" x14ac:dyDescent="0.3">
      <c r="A3529" t="s">
        <v>9739</v>
      </c>
      <c r="B3529" t="s">
        <v>138</v>
      </c>
      <c r="C3529" t="e">
        <f>+undefined18621343501</f>
        <v>#NAME?</v>
      </c>
      <c r="D3529" t="s">
        <v>139</v>
      </c>
      <c r="E3529" t="s">
        <v>9700</v>
      </c>
      <c r="F3529" t="s">
        <v>9737</v>
      </c>
      <c r="J3529" s="1">
        <v>45301</v>
      </c>
      <c r="K3529" t="s">
        <v>9740</v>
      </c>
      <c r="L3529" t="s">
        <v>23687</v>
      </c>
      <c r="M3529" t="s">
        <v>9732</v>
      </c>
    </row>
    <row r="3530" spans="1:13" x14ac:dyDescent="0.3">
      <c r="A3530" t="s">
        <v>9741</v>
      </c>
      <c r="B3530" t="s">
        <v>494</v>
      </c>
      <c r="C3530">
        <v>8613125172151</v>
      </c>
      <c r="D3530" t="s">
        <v>495</v>
      </c>
      <c r="E3530" t="s">
        <v>9700</v>
      </c>
      <c r="F3530" t="s">
        <v>9701</v>
      </c>
      <c r="K3530" t="s">
        <v>496</v>
      </c>
      <c r="L3530" t="s">
        <v>23766</v>
      </c>
      <c r="M3530" t="s">
        <v>9732</v>
      </c>
    </row>
    <row r="3531" spans="1:13" x14ac:dyDescent="0.3">
      <c r="A3531" t="s">
        <v>9742</v>
      </c>
      <c r="B3531" t="s">
        <v>2096</v>
      </c>
      <c r="C3531">
        <v>8613628625909</v>
      </c>
      <c r="D3531" t="s">
        <v>2097</v>
      </c>
      <c r="E3531" t="s">
        <v>9700</v>
      </c>
      <c r="F3531" t="s">
        <v>9701</v>
      </c>
      <c r="K3531" t="s">
        <v>2391</v>
      </c>
      <c r="L3531" t="s">
        <v>24040</v>
      </c>
      <c r="M3531" t="s">
        <v>9732</v>
      </c>
    </row>
    <row r="3532" spans="1:13" x14ac:dyDescent="0.3">
      <c r="A3532" t="s">
        <v>9743</v>
      </c>
      <c r="B3532" t="s">
        <v>24</v>
      </c>
      <c r="C3532" t="s">
        <v>25</v>
      </c>
      <c r="D3532" t="s">
        <v>26</v>
      </c>
      <c r="E3532" t="s">
        <v>9700</v>
      </c>
      <c r="F3532" t="s">
        <v>9701</v>
      </c>
      <c r="J3532" s="1">
        <v>43805</v>
      </c>
      <c r="K3532" t="s">
        <v>28</v>
      </c>
      <c r="L3532" t="s">
        <v>23664</v>
      </c>
      <c r="M3532" t="s">
        <v>9732</v>
      </c>
    </row>
    <row r="3533" spans="1:13" x14ac:dyDescent="0.3">
      <c r="A3533" t="s">
        <v>9744</v>
      </c>
      <c r="B3533" t="s">
        <v>153</v>
      </c>
      <c r="C3533" t="s">
        <v>154</v>
      </c>
      <c r="D3533" t="s">
        <v>155</v>
      </c>
      <c r="E3533" t="s">
        <v>9700</v>
      </c>
      <c r="F3533" t="s">
        <v>9701</v>
      </c>
      <c r="J3533" s="1">
        <v>44866</v>
      </c>
      <c r="K3533" t="s">
        <v>6047</v>
      </c>
      <c r="L3533" t="s">
        <v>23689</v>
      </c>
      <c r="M3533" t="s">
        <v>9732</v>
      </c>
    </row>
    <row r="3534" spans="1:13" x14ac:dyDescent="0.3">
      <c r="A3534" t="s">
        <v>9745</v>
      </c>
      <c r="B3534" t="s">
        <v>1507</v>
      </c>
      <c r="C3534" t="e">
        <f>+undefined13816004845</f>
        <v>#NAME?</v>
      </c>
      <c r="D3534" t="s">
        <v>1508</v>
      </c>
      <c r="E3534" t="s">
        <v>9700</v>
      </c>
      <c r="F3534" t="s">
        <v>9701</v>
      </c>
      <c r="L3534" t="s">
        <v>23949</v>
      </c>
      <c r="M3534" t="s">
        <v>9732</v>
      </c>
    </row>
    <row r="3535" spans="1:13" x14ac:dyDescent="0.3">
      <c r="A3535" t="s">
        <v>9746</v>
      </c>
      <c r="B3535" t="s">
        <v>2102</v>
      </c>
      <c r="C3535">
        <f>8613613820652    +86-371-86557731</f>
        <v>8613527262636</v>
      </c>
      <c r="D3535" t="s">
        <v>2103</v>
      </c>
      <c r="E3535" t="s">
        <v>9700</v>
      </c>
      <c r="F3535" t="s">
        <v>9701</v>
      </c>
      <c r="J3535" s="1">
        <v>45280</v>
      </c>
      <c r="K3535" t="s">
        <v>2104</v>
      </c>
      <c r="L3535" t="s">
        <v>24041</v>
      </c>
      <c r="M3535" t="s">
        <v>9732</v>
      </c>
    </row>
    <row r="3536" spans="1:13" x14ac:dyDescent="0.3">
      <c r="A3536" t="s">
        <v>9747</v>
      </c>
      <c r="B3536" t="s">
        <v>158</v>
      </c>
      <c r="C3536" t="s">
        <v>159</v>
      </c>
      <c r="D3536" t="s">
        <v>160</v>
      </c>
      <c r="E3536" t="s">
        <v>9700</v>
      </c>
      <c r="F3536" t="s">
        <v>9701</v>
      </c>
      <c r="K3536" t="s">
        <v>161</v>
      </c>
      <c r="L3536" t="s">
        <v>23690</v>
      </c>
      <c r="M3536" t="s">
        <v>9732</v>
      </c>
    </row>
    <row r="3537" spans="1:13" x14ac:dyDescent="0.3">
      <c r="A3537" t="s">
        <v>1576</v>
      </c>
      <c r="B3537" t="s">
        <v>1577</v>
      </c>
      <c r="C3537">
        <v>15358929297</v>
      </c>
      <c r="D3537" t="s">
        <v>1578</v>
      </c>
      <c r="E3537" t="s">
        <v>1359</v>
      </c>
      <c r="F3537" t="s">
        <v>1428</v>
      </c>
      <c r="K3537" t="s">
        <v>1579</v>
      </c>
      <c r="L3537" t="s">
        <v>23962</v>
      </c>
      <c r="M3537" t="s">
        <v>1549</v>
      </c>
    </row>
    <row r="3538" spans="1:13" x14ac:dyDescent="0.3">
      <c r="A3538" t="s">
        <v>9748</v>
      </c>
      <c r="B3538" t="s">
        <v>178</v>
      </c>
      <c r="C3538" t="s">
        <v>179</v>
      </c>
      <c r="D3538" t="s">
        <v>180</v>
      </c>
      <c r="E3538" t="s">
        <v>9700</v>
      </c>
      <c r="F3538" t="s">
        <v>9701</v>
      </c>
      <c r="L3538" t="s">
        <v>23693</v>
      </c>
      <c r="M3538" t="s">
        <v>9732</v>
      </c>
    </row>
    <row r="3539" spans="1:13" x14ac:dyDescent="0.3">
      <c r="A3539" t="s">
        <v>9749</v>
      </c>
      <c r="B3539" t="s">
        <v>199</v>
      </c>
      <c r="C3539" t="s">
        <v>200</v>
      </c>
      <c r="D3539" t="s">
        <v>201</v>
      </c>
      <c r="E3539" t="s">
        <v>9700</v>
      </c>
      <c r="F3539" t="s">
        <v>9701</v>
      </c>
      <c r="L3539" t="s">
        <v>23698</v>
      </c>
      <c r="M3539" t="s">
        <v>9732</v>
      </c>
    </row>
    <row r="3540" spans="1:13" x14ac:dyDescent="0.3">
      <c r="A3540" t="s">
        <v>9750</v>
      </c>
      <c r="B3540" t="s">
        <v>2758</v>
      </c>
      <c r="C3540" t="s">
        <v>2759</v>
      </c>
      <c r="D3540" t="s">
        <v>2760</v>
      </c>
      <c r="E3540" t="s">
        <v>9700</v>
      </c>
      <c r="F3540" t="s">
        <v>9701</v>
      </c>
      <c r="L3540" t="s">
        <v>24130</v>
      </c>
      <c r="M3540" t="s">
        <v>9732</v>
      </c>
    </row>
    <row r="3541" spans="1:13" x14ac:dyDescent="0.3">
      <c r="A3541" t="s">
        <v>9751</v>
      </c>
      <c r="B3541" t="s">
        <v>2773</v>
      </c>
      <c r="C3541" t="s">
        <v>2774</v>
      </c>
      <c r="D3541" t="s">
        <v>2775</v>
      </c>
      <c r="E3541" t="s">
        <v>9700</v>
      </c>
      <c r="F3541" t="s">
        <v>9701</v>
      </c>
      <c r="L3541" t="s">
        <v>24133</v>
      </c>
      <c r="M3541" t="s">
        <v>9732</v>
      </c>
    </row>
    <row r="3542" spans="1:13" x14ac:dyDescent="0.3">
      <c r="A3542" t="s">
        <v>9752</v>
      </c>
      <c r="B3542" t="s">
        <v>1537</v>
      </c>
      <c r="C3542" t="s">
        <v>1538</v>
      </c>
      <c r="D3542" t="s">
        <v>1539</v>
      </c>
      <c r="E3542" t="s">
        <v>9700</v>
      </c>
      <c r="F3542" t="s">
        <v>9701</v>
      </c>
      <c r="L3542" t="s">
        <v>23671</v>
      </c>
      <c r="M3542" t="s">
        <v>9732</v>
      </c>
    </row>
    <row r="3543" spans="1:13" x14ac:dyDescent="0.3">
      <c r="A3543" t="s">
        <v>9753</v>
      </c>
      <c r="B3543" t="s">
        <v>203</v>
      </c>
      <c r="C3543" t="s">
        <v>204</v>
      </c>
      <c r="D3543" t="s">
        <v>205</v>
      </c>
      <c r="E3543" t="s">
        <v>9700</v>
      </c>
      <c r="F3543" t="s">
        <v>9701</v>
      </c>
      <c r="L3543" t="s">
        <v>23699</v>
      </c>
      <c r="M3543" t="s">
        <v>9732</v>
      </c>
    </row>
    <row r="3544" spans="1:13" x14ac:dyDescent="0.3">
      <c r="A3544" t="s">
        <v>9754</v>
      </c>
      <c r="B3544" t="s">
        <v>182</v>
      </c>
      <c r="C3544" t="s">
        <v>183</v>
      </c>
      <c r="D3544" t="s">
        <v>184</v>
      </c>
      <c r="E3544" t="s">
        <v>9700</v>
      </c>
      <c r="F3544" t="s">
        <v>9701</v>
      </c>
      <c r="L3544" t="s">
        <v>23694</v>
      </c>
      <c r="M3544" t="s">
        <v>9755</v>
      </c>
    </row>
    <row r="3545" spans="1:13" x14ac:dyDescent="0.3">
      <c r="A3545" t="s">
        <v>9756</v>
      </c>
      <c r="B3545" t="s">
        <v>212</v>
      </c>
      <c r="C3545" t="s">
        <v>213</v>
      </c>
      <c r="D3545" t="s">
        <v>214</v>
      </c>
      <c r="E3545" t="s">
        <v>9700</v>
      </c>
      <c r="F3545" t="s">
        <v>9701</v>
      </c>
      <c r="L3545" t="s">
        <v>23701</v>
      </c>
      <c r="M3545" t="s">
        <v>9755</v>
      </c>
    </row>
    <row r="3546" spans="1:13" x14ac:dyDescent="0.3">
      <c r="A3546" t="s">
        <v>9757</v>
      </c>
      <c r="B3546" t="s">
        <v>1003</v>
      </c>
      <c r="C3546" t="s">
        <v>1004</v>
      </c>
      <c r="D3546" t="s">
        <v>1005</v>
      </c>
      <c r="E3546" t="s">
        <v>9700</v>
      </c>
      <c r="F3546" t="s">
        <v>9701</v>
      </c>
      <c r="L3546" t="s">
        <v>23855</v>
      </c>
      <c r="M3546" t="s">
        <v>9755</v>
      </c>
    </row>
    <row r="3547" spans="1:13" x14ac:dyDescent="0.3">
      <c r="A3547" t="s">
        <v>9758</v>
      </c>
      <c r="B3547" t="s">
        <v>897</v>
      </c>
      <c r="C3547" t="s">
        <v>1008</v>
      </c>
      <c r="D3547" t="s">
        <v>899</v>
      </c>
      <c r="E3547" t="s">
        <v>9700</v>
      </c>
      <c r="F3547" t="s">
        <v>9701</v>
      </c>
      <c r="L3547" t="s">
        <v>23856</v>
      </c>
      <c r="M3547" t="s">
        <v>9755</v>
      </c>
    </row>
    <row r="3548" spans="1:13" x14ac:dyDescent="0.3">
      <c r="A3548" t="s">
        <v>1580</v>
      </c>
      <c r="B3548" t="s">
        <v>276</v>
      </c>
      <c r="C3548" t="s">
        <v>277</v>
      </c>
      <c r="D3548" t="s">
        <v>278</v>
      </c>
      <c r="E3548" t="s">
        <v>1359</v>
      </c>
      <c r="F3548" t="s">
        <v>1360</v>
      </c>
      <c r="K3548" t="s">
        <v>1581</v>
      </c>
      <c r="L3548" t="s">
        <v>23776</v>
      </c>
      <c r="M3548" t="s">
        <v>1549</v>
      </c>
    </row>
    <row r="3549" spans="1:13" x14ac:dyDescent="0.3">
      <c r="A3549" t="s">
        <v>9759</v>
      </c>
      <c r="B3549" t="s">
        <v>4083</v>
      </c>
      <c r="C3549" t="s">
        <v>4084</v>
      </c>
      <c r="D3549" t="s">
        <v>4085</v>
      </c>
      <c r="E3549" t="s">
        <v>9700</v>
      </c>
      <c r="F3549" t="s">
        <v>9701</v>
      </c>
      <c r="L3549" t="s">
        <v>24292</v>
      </c>
      <c r="M3549" t="s">
        <v>9755</v>
      </c>
    </row>
    <row r="3550" spans="1:13" x14ac:dyDescent="0.3">
      <c r="A3550" t="s">
        <v>9760</v>
      </c>
      <c r="B3550" t="s">
        <v>2433</v>
      </c>
      <c r="C3550" t="s">
        <v>2434</v>
      </c>
      <c r="D3550" t="s">
        <v>2435</v>
      </c>
      <c r="E3550" t="s">
        <v>9700</v>
      </c>
      <c r="F3550" t="s">
        <v>9701</v>
      </c>
      <c r="K3550" t="s">
        <v>9761</v>
      </c>
      <c r="L3550" t="s">
        <v>24088</v>
      </c>
      <c r="M3550" t="s">
        <v>9755</v>
      </c>
    </row>
    <row r="3551" spans="1:13" x14ac:dyDescent="0.3">
      <c r="A3551" t="s">
        <v>9762</v>
      </c>
      <c r="B3551" t="s">
        <v>9763</v>
      </c>
      <c r="C3551" t="s">
        <v>9764</v>
      </c>
      <c r="D3551" t="s">
        <v>9765</v>
      </c>
      <c r="E3551" t="s">
        <v>9700</v>
      </c>
      <c r="F3551" t="s">
        <v>9766</v>
      </c>
      <c r="K3551" t="s">
        <v>9767</v>
      </c>
      <c r="L3551" t="s">
        <v>24782</v>
      </c>
      <c r="M3551" t="s">
        <v>9755</v>
      </c>
    </row>
    <row r="3552" spans="1:13" x14ac:dyDescent="0.3">
      <c r="A3552" t="s">
        <v>9768</v>
      </c>
      <c r="B3552" t="s">
        <v>5073</v>
      </c>
      <c r="C3552" t="s">
        <v>5074</v>
      </c>
      <c r="D3552" t="s">
        <v>5075</v>
      </c>
      <c r="E3552" t="s">
        <v>9700</v>
      </c>
      <c r="F3552" t="s">
        <v>9769</v>
      </c>
      <c r="K3552" t="s">
        <v>9770</v>
      </c>
      <c r="L3552" t="s">
        <v>23762</v>
      </c>
      <c r="M3552" t="s">
        <v>9755</v>
      </c>
    </row>
    <row r="3553" spans="1:13" x14ac:dyDescent="0.3">
      <c r="A3553" t="s">
        <v>9771</v>
      </c>
      <c r="B3553" t="s">
        <v>248</v>
      </c>
      <c r="C3553" t="s">
        <v>249</v>
      </c>
      <c r="D3553" t="s">
        <v>250</v>
      </c>
      <c r="E3553" t="s">
        <v>9700</v>
      </c>
      <c r="F3553" t="s">
        <v>9701</v>
      </c>
      <c r="K3553" t="s">
        <v>9772</v>
      </c>
      <c r="L3553" t="s">
        <v>23709</v>
      </c>
      <c r="M3553" t="s">
        <v>9755</v>
      </c>
    </row>
    <row r="3554" spans="1:13" x14ac:dyDescent="0.3">
      <c r="A3554" t="s">
        <v>9773</v>
      </c>
      <c r="B3554" t="s">
        <v>1934</v>
      </c>
      <c r="C3554" t="s">
        <v>1935</v>
      </c>
      <c r="D3554" t="s">
        <v>1936</v>
      </c>
      <c r="E3554" t="s">
        <v>9700</v>
      </c>
      <c r="F3554" t="s">
        <v>9701</v>
      </c>
      <c r="K3554" t="s">
        <v>9774</v>
      </c>
      <c r="L3554" t="s">
        <v>24029</v>
      </c>
      <c r="M3554" t="s">
        <v>9755</v>
      </c>
    </row>
    <row r="3555" spans="1:13" x14ac:dyDescent="0.3">
      <c r="A3555" t="s">
        <v>9775</v>
      </c>
      <c r="B3555" t="s">
        <v>2821</v>
      </c>
      <c r="C3555">
        <v>8617362288188</v>
      </c>
      <c r="D3555" t="s">
        <v>2822</v>
      </c>
      <c r="E3555" t="s">
        <v>9700</v>
      </c>
      <c r="F3555" t="s">
        <v>9737</v>
      </c>
      <c r="K3555" t="s">
        <v>284</v>
      </c>
      <c r="L3555" t="s">
        <v>23747</v>
      </c>
      <c r="M3555" t="s">
        <v>9755</v>
      </c>
    </row>
    <row r="3556" spans="1:13" x14ac:dyDescent="0.3">
      <c r="A3556" t="s">
        <v>9776</v>
      </c>
      <c r="B3556" t="s">
        <v>281</v>
      </c>
      <c r="C3556" t="s">
        <v>282</v>
      </c>
      <c r="D3556" t="s">
        <v>283</v>
      </c>
      <c r="E3556" t="s">
        <v>9700</v>
      </c>
      <c r="F3556" t="s">
        <v>9701</v>
      </c>
      <c r="K3556" t="s">
        <v>284</v>
      </c>
      <c r="L3556" t="s">
        <v>23716</v>
      </c>
      <c r="M3556" t="s">
        <v>9755</v>
      </c>
    </row>
    <row r="3557" spans="1:13" x14ac:dyDescent="0.3">
      <c r="A3557" t="s">
        <v>9777</v>
      </c>
      <c r="B3557" t="s">
        <v>1598</v>
      </c>
      <c r="C3557" t="s">
        <v>1599</v>
      </c>
      <c r="D3557" t="s">
        <v>1600</v>
      </c>
      <c r="E3557" t="s">
        <v>9700</v>
      </c>
      <c r="F3557" t="s">
        <v>9701</v>
      </c>
      <c r="L3557" t="s">
        <v>23963</v>
      </c>
      <c r="M3557" t="s">
        <v>9755</v>
      </c>
    </row>
    <row r="3558" spans="1:13" x14ac:dyDescent="0.3">
      <c r="A3558" t="s">
        <v>9778</v>
      </c>
      <c r="B3558" t="s">
        <v>289</v>
      </c>
      <c r="C3558" t="s">
        <v>290</v>
      </c>
      <c r="D3558" t="s">
        <v>291</v>
      </c>
      <c r="E3558" t="s">
        <v>9700</v>
      </c>
      <c r="F3558" t="s">
        <v>9701</v>
      </c>
      <c r="L3558" t="s">
        <v>23718</v>
      </c>
      <c r="M3558" t="s">
        <v>9755</v>
      </c>
    </row>
    <row r="3559" spans="1:13" x14ac:dyDescent="0.3">
      <c r="A3559" t="s">
        <v>211</v>
      </c>
      <c r="B3559" t="s">
        <v>212</v>
      </c>
      <c r="C3559" t="s">
        <v>213</v>
      </c>
      <c r="D3559" t="s">
        <v>214</v>
      </c>
      <c r="E3559" t="s">
        <v>14</v>
      </c>
      <c r="F3559" t="s">
        <v>15</v>
      </c>
      <c r="L3559" t="s">
        <v>23701</v>
      </c>
      <c r="M3559" t="s">
        <v>206</v>
      </c>
    </row>
    <row r="3560" spans="1:13" x14ac:dyDescent="0.3">
      <c r="A3560" t="s">
        <v>1582</v>
      </c>
      <c r="B3560" t="s">
        <v>1583</v>
      </c>
      <c r="C3560" t="s">
        <v>1584</v>
      </c>
      <c r="D3560" t="s">
        <v>1585</v>
      </c>
      <c r="E3560" t="s">
        <v>1359</v>
      </c>
      <c r="F3560" t="s">
        <v>1428</v>
      </c>
      <c r="L3560" t="s">
        <v>23967</v>
      </c>
      <c r="M3560" t="s">
        <v>1549</v>
      </c>
    </row>
    <row r="3561" spans="1:13" x14ac:dyDescent="0.3">
      <c r="A3561" t="s">
        <v>9779</v>
      </c>
      <c r="B3561" t="s">
        <v>1607</v>
      </c>
      <c r="C3561" t="s">
        <v>1608</v>
      </c>
      <c r="D3561" t="s">
        <v>1609</v>
      </c>
      <c r="E3561" t="s">
        <v>9700</v>
      </c>
      <c r="F3561" t="s">
        <v>9701</v>
      </c>
      <c r="L3561" t="s">
        <v>23969</v>
      </c>
      <c r="M3561" t="s">
        <v>9755</v>
      </c>
    </row>
    <row r="3562" spans="1:13" x14ac:dyDescent="0.3">
      <c r="A3562" t="s">
        <v>9780</v>
      </c>
      <c r="B3562" t="s">
        <v>9781</v>
      </c>
      <c r="C3562" t="s">
        <v>9782</v>
      </c>
      <c r="D3562" t="s">
        <v>9783</v>
      </c>
      <c r="E3562" t="s">
        <v>9700</v>
      </c>
      <c r="F3562" t="s">
        <v>9701</v>
      </c>
      <c r="L3562" t="s">
        <v>24783</v>
      </c>
      <c r="M3562" t="s">
        <v>9755</v>
      </c>
    </row>
    <row r="3563" spans="1:13" x14ac:dyDescent="0.3">
      <c r="A3563" t="s">
        <v>9784</v>
      </c>
      <c r="B3563" t="s">
        <v>7088</v>
      </c>
      <c r="C3563" t="s">
        <v>7089</v>
      </c>
      <c r="D3563" t="s">
        <v>7090</v>
      </c>
      <c r="E3563" t="s">
        <v>9700</v>
      </c>
      <c r="F3563" t="s">
        <v>9701</v>
      </c>
      <c r="L3563" t="s">
        <v>24559</v>
      </c>
      <c r="M3563" t="s">
        <v>9755</v>
      </c>
    </row>
    <row r="3564" spans="1:13" x14ac:dyDescent="0.3">
      <c r="A3564" t="s">
        <v>9785</v>
      </c>
      <c r="B3564" t="s">
        <v>9786</v>
      </c>
      <c r="C3564" t="s">
        <v>9787</v>
      </c>
      <c r="D3564" t="s">
        <v>9788</v>
      </c>
      <c r="E3564" t="s">
        <v>9700</v>
      </c>
      <c r="F3564" t="s">
        <v>9701</v>
      </c>
      <c r="L3564" t="s">
        <v>24783</v>
      </c>
      <c r="M3564" t="s">
        <v>9755</v>
      </c>
    </row>
    <row r="3565" spans="1:13" x14ac:dyDescent="0.3">
      <c r="A3565" t="s">
        <v>9789</v>
      </c>
      <c r="B3565" t="s">
        <v>8758</v>
      </c>
      <c r="C3565" t="s">
        <v>8759</v>
      </c>
      <c r="D3565" t="s">
        <v>8760</v>
      </c>
      <c r="E3565" t="s">
        <v>9700</v>
      </c>
      <c r="F3565" t="s">
        <v>9701</v>
      </c>
      <c r="L3565" t="s">
        <v>24784</v>
      </c>
      <c r="M3565" t="s">
        <v>9755</v>
      </c>
    </row>
    <row r="3566" spans="1:13" x14ac:dyDescent="0.3">
      <c r="A3566" t="s">
        <v>9790</v>
      </c>
      <c r="B3566" t="s">
        <v>1131</v>
      </c>
      <c r="C3566" t="s">
        <v>1132</v>
      </c>
      <c r="D3566" t="s">
        <v>1133</v>
      </c>
      <c r="E3566" t="s">
        <v>9700</v>
      </c>
      <c r="F3566" t="s">
        <v>9701</v>
      </c>
      <c r="L3566" t="s">
        <v>23884</v>
      </c>
      <c r="M3566" t="s">
        <v>9755</v>
      </c>
    </row>
    <row r="3567" spans="1:13" x14ac:dyDescent="0.3">
      <c r="A3567" t="s">
        <v>9791</v>
      </c>
      <c r="B3567" t="s">
        <v>8792</v>
      </c>
      <c r="C3567" t="s">
        <v>8793</v>
      </c>
      <c r="D3567" t="s">
        <v>8794</v>
      </c>
      <c r="E3567" t="s">
        <v>9700</v>
      </c>
      <c r="F3567" t="s">
        <v>9701</v>
      </c>
      <c r="L3567" t="s">
        <v>24727</v>
      </c>
      <c r="M3567" t="s">
        <v>9792</v>
      </c>
    </row>
    <row r="3568" spans="1:13" x14ac:dyDescent="0.3">
      <c r="A3568" t="s">
        <v>9793</v>
      </c>
      <c r="B3568" t="s">
        <v>6199</v>
      </c>
      <c r="C3568">
        <v>18305590787</v>
      </c>
      <c r="D3568" t="s">
        <v>6200</v>
      </c>
      <c r="E3568" t="s">
        <v>9700</v>
      </c>
      <c r="F3568" t="s">
        <v>9701</v>
      </c>
      <c r="L3568" t="s">
        <v>24476</v>
      </c>
      <c r="M3568" t="s">
        <v>9792</v>
      </c>
    </row>
    <row r="3569" spans="1:13" x14ac:dyDescent="0.3">
      <c r="A3569" t="s">
        <v>9794</v>
      </c>
      <c r="B3569" t="s">
        <v>5262</v>
      </c>
      <c r="C3569" t="s">
        <v>5263</v>
      </c>
      <c r="D3569" t="s">
        <v>5264</v>
      </c>
      <c r="E3569" t="s">
        <v>9700</v>
      </c>
      <c r="F3569" t="s">
        <v>9701</v>
      </c>
      <c r="L3569" t="s">
        <v>24421</v>
      </c>
      <c r="M3569" t="s">
        <v>9792</v>
      </c>
    </row>
    <row r="3570" spans="1:13" x14ac:dyDescent="0.3">
      <c r="A3570" t="s">
        <v>9795</v>
      </c>
      <c r="B3570" t="s">
        <v>9796</v>
      </c>
      <c r="C3570" t="s">
        <v>9797</v>
      </c>
      <c r="D3570" t="s">
        <v>9798</v>
      </c>
      <c r="E3570" t="s">
        <v>9700</v>
      </c>
      <c r="F3570" t="s">
        <v>9701</v>
      </c>
      <c r="L3570" t="s">
        <v>24785</v>
      </c>
      <c r="M3570" t="s">
        <v>9792</v>
      </c>
    </row>
    <row r="3571" spans="1:13" x14ac:dyDescent="0.3">
      <c r="A3571" t="s">
        <v>1586</v>
      </c>
      <c r="B3571" t="s">
        <v>1587</v>
      </c>
      <c r="C3571" t="s">
        <v>1588</v>
      </c>
      <c r="D3571" t="s">
        <v>955</v>
      </c>
      <c r="E3571" t="s">
        <v>1359</v>
      </c>
      <c r="F3571" t="s">
        <v>1428</v>
      </c>
      <c r="L3571" t="s">
        <v>23965</v>
      </c>
      <c r="M3571" t="s">
        <v>1549</v>
      </c>
    </row>
    <row r="3572" spans="1:13" x14ac:dyDescent="0.3">
      <c r="A3572" t="s">
        <v>9799</v>
      </c>
      <c r="B3572" t="s">
        <v>9800</v>
      </c>
      <c r="C3572" t="s">
        <v>9801</v>
      </c>
      <c r="D3572" t="s">
        <v>9802</v>
      </c>
      <c r="E3572" t="s">
        <v>9700</v>
      </c>
      <c r="F3572" t="s">
        <v>9701</v>
      </c>
      <c r="L3572" t="s">
        <v>24786</v>
      </c>
      <c r="M3572" t="s">
        <v>9792</v>
      </c>
    </row>
    <row r="3573" spans="1:13" x14ac:dyDescent="0.3">
      <c r="A3573" t="s">
        <v>9803</v>
      </c>
      <c r="B3573" t="s">
        <v>369</v>
      </c>
      <c r="C3573" t="s">
        <v>370</v>
      </c>
      <c r="D3573" t="s">
        <v>371</v>
      </c>
      <c r="E3573" t="s">
        <v>9700</v>
      </c>
      <c r="F3573" t="s">
        <v>9701</v>
      </c>
      <c r="L3573" t="s">
        <v>23738</v>
      </c>
      <c r="M3573" t="s">
        <v>9792</v>
      </c>
    </row>
    <row r="3574" spans="1:13" x14ac:dyDescent="0.3">
      <c r="A3574" t="s">
        <v>9804</v>
      </c>
      <c r="B3574" t="s">
        <v>396</v>
      </c>
      <c r="C3574" t="s">
        <v>397</v>
      </c>
      <c r="D3574" t="s">
        <v>398</v>
      </c>
      <c r="E3574" t="s">
        <v>9700</v>
      </c>
      <c r="F3574" t="s">
        <v>9701</v>
      </c>
      <c r="K3574" t="s">
        <v>399</v>
      </c>
      <c r="L3574" t="s">
        <v>23744</v>
      </c>
      <c r="M3574" t="s">
        <v>9792</v>
      </c>
    </row>
    <row r="3575" spans="1:13" x14ac:dyDescent="0.3">
      <c r="A3575" t="s">
        <v>9805</v>
      </c>
      <c r="B3575" t="s">
        <v>2496</v>
      </c>
      <c r="C3575" t="s">
        <v>2497</v>
      </c>
      <c r="D3575" t="s">
        <v>2498</v>
      </c>
      <c r="E3575" t="s">
        <v>9700</v>
      </c>
      <c r="F3575" t="s">
        <v>9701</v>
      </c>
      <c r="K3575" t="s">
        <v>2499</v>
      </c>
      <c r="L3575" t="s">
        <v>24097</v>
      </c>
      <c r="M3575" t="s">
        <v>9792</v>
      </c>
    </row>
    <row r="3576" spans="1:13" x14ac:dyDescent="0.3">
      <c r="A3576" t="s">
        <v>9806</v>
      </c>
      <c r="B3576" t="s">
        <v>401</v>
      </c>
      <c r="C3576" t="s">
        <v>2225</v>
      </c>
      <c r="D3576" t="s">
        <v>2226</v>
      </c>
      <c r="E3576" t="s">
        <v>9700</v>
      </c>
      <c r="F3576" t="s">
        <v>9701</v>
      </c>
      <c r="K3576" t="s">
        <v>2227</v>
      </c>
      <c r="L3576" t="s">
        <v>24063</v>
      </c>
      <c r="M3576" t="s">
        <v>9792</v>
      </c>
    </row>
    <row r="3577" spans="1:13" x14ac:dyDescent="0.3">
      <c r="A3577" t="s">
        <v>9807</v>
      </c>
      <c r="B3577" t="s">
        <v>6251</v>
      </c>
      <c r="C3577" t="s">
        <v>6252</v>
      </c>
      <c r="D3577" t="s">
        <v>6253</v>
      </c>
      <c r="E3577" t="s">
        <v>9700</v>
      </c>
      <c r="F3577" t="s">
        <v>9769</v>
      </c>
      <c r="K3577" t="s">
        <v>8127</v>
      </c>
      <c r="L3577" t="s">
        <v>24484</v>
      </c>
      <c r="M3577" t="s">
        <v>9792</v>
      </c>
    </row>
    <row r="3578" spans="1:13" x14ac:dyDescent="0.3">
      <c r="A3578" t="s">
        <v>9808</v>
      </c>
      <c r="B3578" t="s">
        <v>1895</v>
      </c>
      <c r="C3578">
        <v>8617351445187</v>
      </c>
      <c r="D3578" t="s">
        <v>1896</v>
      </c>
      <c r="E3578" t="s">
        <v>9700</v>
      </c>
      <c r="F3578" t="s">
        <v>9701</v>
      </c>
      <c r="K3578" t="s">
        <v>9809</v>
      </c>
      <c r="L3578" t="s">
        <v>24026</v>
      </c>
      <c r="M3578" t="s">
        <v>9792</v>
      </c>
    </row>
    <row r="3579" spans="1:13" x14ac:dyDescent="0.3">
      <c r="A3579" t="s">
        <v>9810</v>
      </c>
      <c r="B3579" t="s">
        <v>1172</v>
      </c>
      <c r="C3579" t="s">
        <v>1173</v>
      </c>
      <c r="D3579" t="s">
        <v>1174</v>
      </c>
      <c r="E3579" t="s">
        <v>9700</v>
      </c>
      <c r="F3579" t="s">
        <v>9701</v>
      </c>
      <c r="K3579" t="s">
        <v>9811</v>
      </c>
      <c r="L3579" t="s">
        <v>23918</v>
      </c>
      <c r="M3579" t="s">
        <v>9792</v>
      </c>
    </row>
    <row r="3580" spans="1:13" x14ac:dyDescent="0.3">
      <c r="A3580" t="s">
        <v>9812</v>
      </c>
      <c r="B3580" t="s">
        <v>563</v>
      </c>
      <c r="C3580">
        <v>8615337111468</v>
      </c>
      <c r="D3580" t="s">
        <v>1903</v>
      </c>
      <c r="E3580" t="s">
        <v>9700</v>
      </c>
      <c r="F3580" t="s">
        <v>9701</v>
      </c>
      <c r="K3580" t="s">
        <v>9813</v>
      </c>
      <c r="L3580" t="s">
        <v>23783</v>
      </c>
      <c r="M3580" t="s">
        <v>9792</v>
      </c>
    </row>
    <row r="3581" spans="1:13" x14ac:dyDescent="0.3">
      <c r="A3581" t="s">
        <v>9814</v>
      </c>
      <c r="B3581" t="s">
        <v>1841</v>
      </c>
      <c r="C3581">
        <v>8615920483169</v>
      </c>
      <c r="D3581" t="s">
        <v>1842</v>
      </c>
      <c r="E3581" t="s">
        <v>9700</v>
      </c>
      <c r="F3581" t="s">
        <v>9701</v>
      </c>
      <c r="K3581" t="s">
        <v>1844</v>
      </c>
      <c r="L3581" t="s">
        <v>24022</v>
      </c>
      <c r="M3581" t="s">
        <v>9792</v>
      </c>
    </row>
    <row r="3582" spans="1:13" x14ac:dyDescent="0.3">
      <c r="A3582" t="s">
        <v>1589</v>
      </c>
      <c r="B3582" t="s">
        <v>1590</v>
      </c>
      <c r="C3582" t="s">
        <v>1591</v>
      </c>
      <c r="D3582" t="s">
        <v>1592</v>
      </c>
      <c r="E3582" t="s">
        <v>1359</v>
      </c>
      <c r="F3582" t="s">
        <v>1428</v>
      </c>
      <c r="L3582" t="s">
        <v>23964</v>
      </c>
      <c r="M3582" t="s">
        <v>1549</v>
      </c>
    </row>
    <row r="3583" spans="1:13" x14ac:dyDescent="0.3">
      <c r="A3583" t="s">
        <v>9815</v>
      </c>
      <c r="B3583" t="s">
        <v>5792</v>
      </c>
      <c r="C3583">
        <v>8618560028598</v>
      </c>
      <c r="D3583" t="s">
        <v>5793</v>
      </c>
      <c r="E3583" t="s">
        <v>9700</v>
      </c>
      <c r="F3583" t="s">
        <v>9737</v>
      </c>
      <c r="K3583" t="s">
        <v>9816</v>
      </c>
      <c r="L3583" t="s">
        <v>24579</v>
      </c>
      <c r="M3583" t="s">
        <v>9792</v>
      </c>
    </row>
    <row r="3584" spans="1:13" x14ac:dyDescent="0.3">
      <c r="A3584" t="s">
        <v>9817</v>
      </c>
      <c r="B3584" t="s">
        <v>3095</v>
      </c>
      <c r="C3584">
        <v>8617306359933</v>
      </c>
      <c r="D3584" t="s">
        <v>3096</v>
      </c>
      <c r="E3584" t="s">
        <v>9700</v>
      </c>
      <c r="F3584" t="s">
        <v>9701</v>
      </c>
      <c r="K3584" t="s">
        <v>2808</v>
      </c>
      <c r="L3584" t="s">
        <v>24787</v>
      </c>
      <c r="M3584" t="s">
        <v>9792</v>
      </c>
    </row>
    <row r="3585" spans="1:13" x14ac:dyDescent="0.3">
      <c r="A3585" t="s">
        <v>9818</v>
      </c>
      <c r="B3585" t="s">
        <v>498</v>
      </c>
      <c r="C3585">
        <v>8615307151931</v>
      </c>
      <c r="D3585" t="s">
        <v>499</v>
      </c>
      <c r="E3585" t="s">
        <v>9700</v>
      </c>
      <c r="F3585" t="s">
        <v>9701</v>
      </c>
      <c r="K3585" t="s">
        <v>2319</v>
      </c>
      <c r="L3585" t="s">
        <v>23758</v>
      </c>
      <c r="M3585" t="s">
        <v>9792</v>
      </c>
    </row>
    <row r="3586" spans="1:13" x14ac:dyDescent="0.3">
      <c r="A3586" t="s">
        <v>9819</v>
      </c>
      <c r="B3586" t="s">
        <v>603</v>
      </c>
      <c r="C3586" t="s">
        <v>604</v>
      </c>
      <c r="D3586" t="s">
        <v>605</v>
      </c>
      <c r="E3586" t="s">
        <v>9700</v>
      </c>
      <c r="F3586" t="s">
        <v>9701</v>
      </c>
      <c r="K3586" t="s">
        <v>1199</v>
      </c>
      <c r="L3586" t="s">
        <v>23815</v>
      </c>
      <c r="M3586" t="s">
        <v>9792</v>
      </c>
    </row>
    <row r="3587" spans="1:13" x14ac:dyDescent="0.3">
      <c r="A3587" t="s">
        <v>9820</v>
      </c>
      <c r="B3587" t="s">
        <v>2915</v>
      </c>
      <c r="C3587">
        <v>8618662920632</v>
      </c>
      <c r="D3587" t="s">
        <v>2977</v>
      </c>
      <c r="E3587" t="s">
        <v>9700</v>
      </c>
      <c r="F3587" t="s">
        <v>9701</v>
      </c>
      <c r="K3587" t="s">
        <v>9821</v>
      </c>
      <c r="L3587" t="s">
        <v>24170</v>
      </c>
      <c r="M3587" t="s">
        <v>9792</v>
      </c>
    </row>
    <row r="3588" spans="1:13" x14ac:dyDescent="0.3">
      <c r="A3588" t="s">
        <v>9822</v>
      </c>
      <c r="B3588" t="s">
        <v>1785</v>
      </c>
      <c r="C3588" t="s">
        <v>1786</v>
      </c>
      <c r="D3588" t="s">
        <v>1787</v>
      </c>
      <c r="E3588" t="s">
        <v>9700</v>
      </c>
      <c r="F3588" t="s">
        <v>9701</v>
      </c>
      <c r="K3588" t="s">
        <v>9823</v>
      </c>
      <c r="L3588" t="s">
        <v>24008</v>
      </c>
      <c r="M3588" t="s">
        <v>9792</v>
      </c>
    </row>
    <row r="3589" spans="1:13" x14ac:dyDescent="0.3">
      <c r="A3589" t="s">
        <v>9824</v>
      </c>
      <c r="B3589" t="s">
        <v>1798</v>
      </c>
      <c r="C3589">
        <v>8618560270963</v>
      </c>
      <c r="D3589" t="s">
        <v>1799</v>
      </c>
      <c r="E3589" t="s">
        <v>9700</v>
      </c>
      <c r="F3589" t="s">
        <v>9701</v>
      </c>
      <c r="L3589" t="s">
        <v>23747</v>
      </c>
      <c r="M3589" t="s">
        <v>9825</v>
      </c>
    </row>
    <row r="3590" spans="1:13" x14ac:dyDescent="0.3">
      <c r="A3590" t="s">
        <v>9826</v>
      </c>
      <c r="B3590" t="s">
        <v>1884</v>
      </c>
      <c r="C3590">
        <v>8615345144255</v>
      </c>
      <c r="D3590" t="s">
        <v>1885</v>
      </c>
      <c r="E3590" t="s">
        <v>9700</v>
      </c>
      <c r="F3590" t="s">
        <v>9701</v>
      </c>
      <c r="K3590" t="s">
        <v>5698</v>
      </c>
      <c r="L3590" t="s">
        <v>23747</v>
      </c>
      <c r="M3590" t="s">
        <v>9825</v>
      </c>
    </row>
    <row r="3591" spans="1:13" x14ac:dyDescent="0.3">
      <c r="A3591" t="s">
        <v>9827</v>
      </c>
      <c r="B3591" t="s">
        <v>1867</v>
      </c>
      <c r="C3591">
        <v>8613125175253</v>
      </c>
      <c r="D3591" t="s">
        <v>1868</v>
      </c>
      <c r="E3591" t="s">
        <v>9700</v>
      </c>
      <c r="F3591" t="s">
        <v>9701</v>
      </c>
      <c r="K3591" t="s">
        <v>1869</v>
      </c>
      <c r="L3591" t="s">
        <v>24032</v>
      </c>
      <c r="M3591" t="s">
        <v>9825</v>
      </c>
    </row>
    <row r="3592" spans="1:13" x14ac:dyDescent="0.3">
      <c r="A3592" t="s">
        <v>9828</v>
      </c>
      <c r="B3592" t="s">
        <v>1884</v>
      </c>
      <c r="C3592">
        <v>8619962611955</v>
      </c>
      <c r="D3592" t="s">
        <v>1925</v>
      </c>
      <c r="E3592" t="s">
        <v>9700</v>
      </c>
      <c r="F3592" t="s">
        <v>9701</v>
      </c>
      <c r="K3592" t="s">
        <v>1886</v>
      </c>
      <c r="L3592" t="s">
        <v>23747</v>
      </c>
      <c r="M3592" t="s">
        <v>9825</v>
      </c>
    </row>
    <row r="3593" spans="1:13" x14ac:dyDescent="0.3">
      <c r="A3593" t="s">
        <v>1593</v>
      </c>
      <c r="B3593" t="s">
        <v>1594</v>
      </c>
      <c r="C3593" t="s">
        <v>1595</v>
      </c>
      <c r="D3593" t="s">
        <v>1596</v>
      </c>
      <c r="E3593" t="s">
        <v>1359</v>
      </c>
      <c r="F3593" t="s">
        <v>1428</v>
      </c>
      <c r="L3593" t="s">
        <v>23966</v>
      </c>
      <c r="M3593" t="s">
        <v>1549</v>
      </c>
    </row>
    <row r="3594" spans="1:13" x14ac:dyDescent="0.3">
      <c r="A3594" t="s">
        <v>9829</v>
      </c>
      <c r="B3594" t="s">
        <v>2539</v>
      </c>
      <c r="C3594" t="s">
        <v>2540</v>
      </c>
      <c r="D3594" t="s">
        <v>2541</v>
      </c>
      <c r="E3594" t="s">
        <v>9700</v>
      </c>
      <c r="F3594" t="s">
        <v>9701</v>
      </c>
      <c r="K3594" t="s">
        <v>4305</v>
      </c>
      <c r="L3594" t="s">
        <v>24102</v>
      </c>
      <c r="M3594" t="s">
        <v>9825</v>
      </c>
    </row>
    <row r="3595" spans="1:13" x14ac:dyDescent="0.3">
      <c r="A3595" t="s">
        <v>9830</v>
      </c>
      <c r="B3595" t="s">
        <v>1853</v>
      </c>
      <c r="C3595">
        <v>8618026564465</v>
      </c>
      <c r="D3595" t="s">
        <v>1854</v>
      </c>
      <c r="E3595" t="s">
        <v>9700</v>
      </c>
      <c r="F3595" t="s">
        <v>9701</v>
      </c>
      <c r="K3595" t="s">
        <v>9831</v>
      </c>
      <c r="L3595" t="s">
        <v>24014</v>
      </c>
      <c r="M3595" t="s">
        <v>9825</v>
      </c>
    </row>
    <row r="3596" spans="1:13" x14ac:dyDescent="0.3">
      <c r="A3596" t="s">
        <v>9832</v>
      </c>
      <c r="B3596" t="s">
        <v>746</v>
      </c>
      <c r="C3596">
        <v>8619102157732</v>
      </c>
      <c r="D3596" t="s">
        <v>747</v>
      </c>
      <c r="E3596" t="s">
        <v>9700</v>
      </c>
      <c r="F3596" t="s">
        <v>9701</v>
      </c>
      <c r="K3596" t="s">
        <v>9833</v>
      </c>
      <c r="L3596" t="s">
        <v>23818</v>
      </c>
      <c r="M3596" t="s">
        <v>9825</v>
      </c>
    </row>
    <row r="3597" spans="1:13" x14ac:dyDescent="0.3">
      <c r="A3597" t="s">
        <v>9834</v>
      </c>
      <c r="B3597" t="s">
        <v>760</v>
      </c>
      <c r="C3597">
        <v>8618008658728</v>
      </c>
      <c r="D3597" t="s">
        <v>761</v>
      </c>
      <c r="E3597" t="s">
        <v>9700</v>
      </c>
      <c r="F3597" t="s">
        <v>9701</v>
      </c>
      <c r="K3597" t="s">
        <v>762</v>
      </c>
      <c r="L3597" t="s">
        <v>23747</v>
      </c>
      <c r="M3597" t="s">
        <v>9825</v>
      </c>
    </row>
    <row r="3598" spans="1:13" x14ac:dyDescent="0.3">
      <c r="A3598" t="s">
        <v>9835</v>
      </c>
      <c r="B3598" t="s">
        <v>4341</v>
      </c>
      <c r="C3598" t="s">
        <v>4342</v>
      </c>
      <c r="D3598" t="s">
        <v>629</v>
      </c>
      <c r="E3598" t="s">
        <v>9700</v>
      </c>
      <c r="F3598" t="s">
        <v>9701</v>
      </c>
      <c r="K3598" t="s">
        <v>7198</v>
      </c>
      <c r="L3598" t="s">
        <v>24576</v>
      </c>
      <c r="M3598" t="s">
        <v>9825</v>
      </c>
    </row>
    <row r="3599" spans="1:13" x14ac:dyDescent="0.3">
      <c r="A3599" t="s">
        <v>9836</v>
      </c>
      <c r="B3599" t="s">
        <v>618</v>
      </c>
      <c r="C3599" t="s">
        <v>619</v>
      </c>
      <c r="D3599" t="s">
        <v>620</v>
      </c>
      <c r="E3599" t="s">
        <v>9700</v>
      </c>
      <c r="F3599" t="s">
        <v>9737</v>
      </c>
      <c r="K3599" t="s">
        <v>22</v>
      </c>
      <c r="L3599" t="s">
        <v>23805</v>
      </c>
      <c r="M3599" t="s">
        <v>9825</v>
      </c>
    </row>
    <row r="3600" spans="1:13" x14ac:dyDescent="0.3">
      <c r="A3600" t="s">
        <v>9837</v>
      </c>
      <c r="B3600" t="s">
        <v>417</v>
      </c>
      <c r="C3600" t="s">
        <v>418</v>
      </c>
      <c r="D3600" t="s">
        <v>419</v>
      </c>
      <c r="E3600" t="s">
        <v>9700</v>
      </c>
      <c r="F3600" t="s">
        <v>9701</v>
      </c>
      <c r="K3600" t="s">
        <v>9821</v>
      </c>
      <c r="L3600" t="s">
        <v>23749</v>
      </c>
      <c r="M3600" t="s">
        <v>9825</v>
      </c>
    </row>
    <row r="3601" spans="1:13" x14ac:dyDescent="0.3">
      <c r="A3601" t="s">
        <v>9838</v>
      </c>
      <c r="B3601" t="s">
        <v>1846</v>
      </c>
      <c r="C3601">
        <v>18615186228</v>
      </c>
      <c r="D3601" t="s">
        <v>1847</v>
      </c>
      <c r="E3601" t="s">
        <v>9700</v>
      </c>
      <c r="F3601" t="s">
        <v>9701</v>
      </c>
      <c r="K3601" t="s">
        <v>2808</v>
      </c>
      <c r="L3601" t="s">
        <v>24016</v>
      </c>
      <c r="M3601" t="s">
        <v>9825</v>
      </c>
    </row>
    <row r="3602" spans="1:13" x14ac:dyDescent="0.3">
      <c r="A3602" t="s">
        <v>9839</v>
      </c>
      <c r="B3602" t="s">
        <v>1878</v>
      </c>
      <c r="C3602" t="s">
        <v>1879</v>
      </c>
      <c r="D3602" t="s">
        <v>1880</v>
      </c>
      <c r="E3602" t="s">
        <v>9700</v>
      </c>
      <c r="F3602" t="s">
        <v>9701</v>
      </c>
      <c r="K3602" t="s">
        <v>9840</v>
      </c>
      <c r="L3602" t="s">
        <v>24020</v>
      </c>
      <c r="M3602" t="s">
        <v>9825</v>
      </c>
    </row>
    <row r="3603" spans="1:13" x14ac:dyDescent="0.3">
      <c r="A3603" t="s">
        <v>9841</v>
      </c>
      <c r="B3603" t="s">
        <v>1172</v>
      </c>
      <c r="C3603" t="s">
        <v>1314</v>
      </c>
      <c r="D3603" t="s">
        <v>1315</v>
      </c>
      <c r="E3603" t="s">
        <v>9700</v>
      </c>
      <c r="F3603" t="s">
        <v>9701</v>
      </c>
      <c r="K3603" t="s">
        <v>714</v>
      </c>
      <c r="L3603" t="s">
        <v>23918</v>
      </c>
      <c r="M3603" t="s">
        <v>9825</v>
      </c>
    </row>
    <row r="3604" spans="1:13" x14ac:dyDescent="0.3">
      <c r="A3604" t="s">
        <v>1597</v>
      </c>
      <c r="B3604" t="s">
        <v>1598</v>
      </c>
      <c r="C3604" t="s">
        <v>1599</v>
      </c>
      <c r="D3604" t="s">
        <v>1600</v>
      </c>
      <c r="E3604" t="s">
        <v>1359</v>
      </c>
      <c r="F3604" t="s">
        <v>1428</v>
      </c>
      <c r="L3604" t="s">
        <v>23963</v>
      </c>
      <c r="M3604" t="s">
        <v>1549</v>
      </c>
    </row>
    <row r="3605" spans="1:13" x14ac:dyDescent="0.3">
      <c r="A3605" t="s">
        <v>9842</v>
      </c>
      <c r="B3605" t="s">
        <v>609</v>
      </c>
      <c r="C3605">
        <v>8618164098996</v>
      </c>
      <c r="D3605" t="s">
        <v>610</v>
      </c>
      <c r="E3605" t="s">
        <v>9700</v>
      </c>
      <c r="F3605" t="s">
        <v>9737</v>
      </c>
      <c r="K3605" t="s">
        <v>6843</v>
      </c>
      <c r="L3605" t="s">
        <v>23791</v>
      </c>
      <c r="M3605" t="s">
        <v>9825</v>
      </c>
    </row>
    <row r="3606" spans="1:13" x14ac:dyDescent="0.3">
      <c r="A3606" t="s">
        <v>9843</v>
      </c>
      <c r="B3606" t="s">
        <v>412</v>
      </c>
      <c r="C3606" t="s">
        <v>413</v>
      </c>
      <c r="D3606" t="s">
        <v>414</v>
      </c>
      <c r="E3606" t="s">
        <v>9700</v>
      </c>
      <c r="F3606" t="s">
        <v>9737</v>
      </c>
      <c r="K3606" t="s">
        <v>415</v>
      </c>
      <c r="L3606" t="s">
        <v>24176</v>
      </c>
      <c r="M3606" t="s">
        <v>9825</v>
      </c>
    </row>
    <row r="3607" spans="1:13" x14ac:dyDescent="0.3">
      <c r="A3607" t="s">
        <v>9844</v>
      </c>
      <c r="B3607" t="s">
        <v>1867</v>
      </c>
      <c r="C3607">
        <v>8615827338311</v>
      </c>
      <c r="D3607" t="s">
        <v>1949</v>
      </c>
      <c r="E3607" t="s">
        <v>9700</v>
      </c>
      <c r="F3607" t="s">
        <v>9701</v>
      </c>
      <c r="K3607" t="s">
        <v>1869</v>
      </c>
      <c r="L3607" t="s">
        <v>24032</v>
      </c>
      <c r="M3607" t="s">
        <v>9825</v>
      </c>
    </row>
    <row r="3608" spans="1:13" x14ac:dyDescent="0.3">
      <c r="A3608" t="s">
        <v>9845</v>
      </c>
      <c r="B3608" t="s">
        <v>2747</v>
      </c>
      <c r="C3608" t="s">
        <v>3146</v>
      </c>
      <c r="D3608" t="s">
        <v>3147</v>
      </c>
      <c r="E3608" t="s">
        <v>9700</v>
      </c>
      <c r="F3608" t="s">
        <v>9701</v>
      </c>
      <c r="K3608" t="s">
        <v>9846</v>
      </c>
      <c r="L3608" t="s">
        <v>24128</v>
      </c>
      <c r="M3608" t="s">
        <v>9825</v>
      </c>
    </row>
    <row r="3609" spans="1:13" x14ac:dyDescent="0.3">
      <c r="A3609" t="s">
        <v>9847</v>
      </c>
      <c r="B3609" t="s">
        <v>563</v>
      </c>
      <c r="C3609" t="s">
        <v>564</v>
      </c>
      <c r="D3609" t="s">
        <v>565</v>
      </c>
      <c r="E3609" t="s">
        <v>9700</v>
      </c>
      <c r="F3609" t="s">
        <v>9701</v>
      </c>
      <c r="K3609" t="s">
        <v>98</v>
      </c>
      <c r="L3609" t="s">
        <v>23783</v>
      </c>
      <c r="M3609" t="s">
        <v>9825</v>
      </c>
    </row>
    <row r="3610" spans="1:13" x14ac:dyDescent="0.3">
      <c r="A3610" t="s">
        <v>9848</v>
      </c>
      <c r="B3610" t="s">
        <v>692</v>
      </c>
      <c r="C3610" t="s">
        <v>693</v>
      </c>
      <c r="D3610" t="s">
        <v>694</v>
      </c>
      <c r="E3610" t="s">
        <v>9700</v>
      </c>
      <c r="F3610" t="s">
        <v>9701</v>
      </c>
      <c r="K3610" t="s">
        <v>695</v>
      </c>
      <c r="L3610" t="s">
        <v>23806</v>
      </c>
      <c r="M3610" t="s">
        <v>9825</v>
      </c>
    </row>
    <row r="3611" spans="1:13" x14ac:dyDescent="0.3">
      <c r="A3611" t="s">
        <v>9849</v>
      </c>
      <c r="B3611" t="s">
        <v>485</v>
      </c>
      <c r="C3611" t="s">
        <v>1951</v>
      </c>
      <c r="D3611" t="s">
        <v>1952</v>
      </c>
      <c r="E3611" t="s">
        <v>9700</v>
      </c>
      <c r="F3611" t="s">
        <v>9701</v>
      </c>
      <c r="K3611" t="s">
        <v>5507</v>
      </c>
      <c r="L3611" t="s">
        <v>24033</v>
      </c>
      <c r="M3611" t="s">
        <v>9850</v>
      </c>
    </row>
    <row r="3612" spans="1:13" x14ac:dyDescent="0.3">
      <c r="A3612" t="s">
        <v>9851</v>
      </c>
      <c r="B3612" t="s">
        <v>1816</v>
      </c>
      <c r="C3612" t="s">
        <v>1817</v>
      </c>
      <c r="D3612" t="s">
        <v>1818</v>
      </c>
      <c r="E3612" t="s">
        <v>9700</v>
      </c>
      <c r="F3612" t="s">
        <v>9701</v>
      </c>
      <c r="K3612" t="s">
        <v>9846</v>
      </c>
      <c r="L3612" t="s">
        <v>24012</v>
      </c>
      <c r="M3612" t="s">
        <v>9850</v>
      </c>
    </row>
    <row r="3613" spans="1:13" x14ac:dyDescent="0.3">
      <c r="A3613" t="s">
        <v>9852</v>
      </c>
      <c r="B3613" t="s">
        <v>3169</v>
      </c>
      <c r="C3613">
        <v>8618006358937</v>
      </c>
      <c r="D3613" t="s">
        <v>3170</v>
      </c>
      <c r="E3613" t="s">
        <v>9700</v>
      </c>
      <c r="F3613" t="s">
        <v>9701</v>
      </c>
      <c r="K3613" t="s">
        <v>9853</v>
      </c>
      <c r="L3613" t="s">
        <v>24788</v>
      </c>
      <c r="M3613" t="s">
        <v>9850</v>
      </c>
    </row>
    <row r="3614" spans="1:13" x14ac:dyDescent="0.3">
      <c r="A3614" t="s">
        <v>9854</v>
      </c>
      <c r="B3614" t="s">
        <v>2255</v>
      </c>
      <c r="C3614">
        <v>8618607169902</v>
      </c>
      <c r="D3614" t="s">
        <v>2256</v>
      </c>
      <c r="E3614" t="s">
        <v>9700</v>
      </c>
      <c r="F3614" t="s">
        <v>9701</v>
      </c>
      <c r="K3614" t="s">
        <v>2257</v>
      </c>
      <c r="L3614" t="s">
        <v>24065</v>
      </c>
      <c r="M3614" t="s">
        <v>9850</v>
      </c>
    </row>
    <row r="3615" spans="1:13" x14ac:dyDescent="0.3">
      <c r="A3615" t="s">
        <v>1601</v>
      </c>
      <c r="B3615" t="s">
        <v>312</v>
      </c>
      <c r="C3615" t="s">
        <v>313</v>
      </c>
      <c r="D3615" t="s">
        <v>314</v>
      </c>
      <c r="E3615" t="s">
        <v>1359</v>
      </c>
      <c r="F3615" t="s">
        <v>1360</v>
      </c>
      <c r="L3615" t="s">
        <v>23724</v>
      </c>
      <c r="M3615" t="s">
        <v>1549</v>
      </c>
    </row>
    <row r="3616" spans="1:13" x14ac:dyDescent="0.3">
      <c r="A3616" t="s">
        <v>9855</v>
      </c>
      <c r="B3616" t="s">
        <v>2747</v>
      </c>
      <c r="C3616">
        <v>8613370556116</v>
      </c>
      <c r="D3616" t="s">
        <v>2748</v>
      </c>
      <c r="E3616" t="s">
        <v>9700</v>
      </c>
      <c r="F3616" t="s">
        <v>9701</v>
      </c>
      <c r="K3616" t="s">
        <v>9856</v>
      </c>
      <c r="L3616" t="s">
        <v>24128</v>
      </c>
      <c r="M3616" t="s">
        <v>9850</v>
      </c>
    </row>
    <row r="3617" spans="1:13" x14ac:dyDescent="0.3">
      <c r="A3617" t="s">
        <v>9857</v>
      </c>
      <c r="B3617" t="s">
        <v>436</v>
      </c>
      <c r="C3617" t="s">
        <v>437</v>
      </c>
      <c r="D3617" t="s">
        <v>438</v>
      </c>
      <c r="E3617" t="s">
        <v>9700</v>
      </c>
      <c r="F3617" t="s">
        <v>9701</v>
      </c>
      <c r="K3617" t="s">
        <v>9821</v>
      </c>
      <c r="L3617" t="s">
        <v>23754</v>
      </c>
      <c r="M3617" t="s">
        <v>9850</v>
      </c>
    </row>
    <row r="3618" spans="1:13" x14ac:dyDescent="0.3">
      <c r="A3618" t="s">
        <v>9858</v>
      </c>
      <c r="B3618" t="s">
        <v>1821</v>
      </c>
      <c r="C3618" t="s">
        <v>1822</v>
      </c>
      <c r="D3618" t="s">
        <v>1823</v>
      </c>
      <c r="E3618" t="s">
        <v>9700</v>
      </c>
      <c r="F3618" t="s">
        <v>9701</v>
      </c>
      <c r="K3618" t="s">
        <v>2808</v>
      </c>
      <c r="L3618" t="s">
        <v>24013</v>
      </c>
      <c r="M3618" t="s">
        <v>9850</v>
      </c>
    </row>
    <row r="3619" spans="1:13" x14ac:dyDescent="0.3">
      <c r="A3619" t="s">
        <v>9859</v>
      </c>
      <c r="B3619" t="s">
        <v>3085</v>
      </c>
      <c r="C3619" t="s">
        <v>3086</v>
      </c>
      <c r="D3619" t="s">
        <v>3087</v>
      </c>
      <c r="E3619" t="s">
        <v>9700</v>
      </c>
      <c r="F3619" t="s">
        <v>9701</v>
      </c>
      <c r="K3619" t="s">
        <v>9821</v>
      </c>
      <c r="L3619" t="s">
        <v>24211</v>
      </c>
      <c r="M3619" t="s">
        <v>9850</v>
      </c>
    </row>
    <row r="3620" spans="1:13" x14ac:dyDescent="0.3">
      <c r="A3620" t="s">
        <v>9860</v>
      </c>
      <c r="B3620" t="s">
        <v>9861</v>
      </c>
      <c r="C3620">
        <v>8613338143259</v>
      </c>
      <c r="D3620" t="s">
        <v>9862</v>
      </c>
      <c r="E3620" t="s">
        <v>9700</v>
      </c>
      <c r="F3620" t="s">
        <v>9701</v>
      </c>
      <c r="K3620" t="s">
        <v>9863</v>
      </c>
      <c r="L3620" t="s">
        <v>23747</v>
      </c>
      <c r="M3620" t="s">
        <v>9850</v>
      </c>
    </row>
    <row r="3621" spans="1:13" x14ac:dyDescent="0.3">
      <c r="A3621" t="s">
        <v>9864</v>
      </c>
      <c r="B3621" t="s">
        <v>9865</v>
      </c>
      <c r="C3621" t="s">
        <v>9866</v>
      </c>
      <c r="D3621" t="s">
        <v>9867</v>
      </c>
      <c r="E3621" t="s">
        <v>9700</v>
      </c>
      <c r="F3621" t="s">
        <v>9701</v>
      </c>
      <c r="K3621" t="s">
        <v>9868</v>
      </c>
      <c r="L3621" t="s">
        <v>24789</v>
      </c>
      <c r="M3621" t="s">
        <v>9850</v>
      </c>
    </row>
    <row r="3622" spans="1:13" x14ac:dyDescent="0.3">
      <c r="A3622" t="s">
        <v>9869</v>
      </c>
      <c r="B3622" t="s">
        <v>2583</v>
      </c>
      <c r="C3622">
        <v>8615618996369</v>
      </c>
      <c r="D3622" t="s">
        <v>2584</v>
      </c>
      <c r="E3622" t="s">
        <v>9700</v>
      </c>
      <c r="F3622" t="s">
        <v>9870</v>
      </c>
      <c r="K3622" t="s">
        <v>3439</v>
      </c>
      <c r="L3622" t="s">
        <v>24107</v>
      </c>
      <c r="M3622" t="s">
        <v>9850</v>
      </c>
    </row>
    <row r="3623" spans="1:13" x14ac:dyDescent="0.3">
      <c r="A3623" t="s">
        <v>9871</v>
      </c>
      <c r="B3623" t="s">
        <v>515</v>
      </c>
      <c r="C3623">
        <v>8613333710285</v>
      </c>
      <c r="D3623" t="s">
        <v>516</v>
      </c>
      <c r="E3623" t="s">
        <v>9700</v>
      </c>
      <c r="F3623" t="s">
        <v>9701</v>
      </c>
      <c r="K3623" t="s">
        <v>4706</v>
      </c>
      <c r="L3623" t="s">
        <v>23770</v>
      </c>
      <c r="M3623" t="s">
        <v>9850</v>
      </c>
    </row>
    <row r="3624" spans="1:13" x14ac:dyDescent="0.3">
      <c r="A3624" t="s">
        <v>9872</v>
      </c>
      <c r="B3624" t="s">
        <v>2268</v>
      </c>
      <c r="C3624" t="s">
        <v>2269</v>
      </c>
      <c r="D3624" t="s">
        <v>2270</v>
      </c>
      <c r="E3624" t="s">
        <v>9700</v>
      </c>
      <c r="F3624" t="s">
        <v>9701</v>
      </c>
      <c r="K3624" t="s">
        <v>461</v>
      </c>
      <c r="L3624" t="s">
        <v>24068</v>
      </c>
      <c r="M3624" t="s">
        <v>9850</v>
      </c>
    </row>
    <row r="3625" spans="1:13" x14ac:dyDescent="0.3">
      <c r="A3625" t="s">
        <v>9873</v>
      </c>
      <c r="B3625" t="s">
        <v>3124</v>
      </c>
      <c r="C3625">
        <v>8613075318675</v>
      </c>
      <c r="D3625" t="s">
        <v>3125</v>
      </c>
      <c r="E3625" t="s">
        <v>9700</v>
      </c>
      <c r="F3625" t="s">
        <v>9701</v>
      </c>
      <c r="K3625" t="s">
        <v>2808</v>
      </c>
      <c r="L3625" t="s">
        <v>24193</v>
      </c>
      <c r="M3625" t="s">
        <v>9850</v>
      </c>
    </row>
    <row r="3626" spans="1:13" x14ac:dyDescent="0.3">
      <c r="A3626" t="s">
        <v>1602</v>
      </c>
      <c r="B3626" t="s">
        <v>1603</v>
      </c>
      <c r="C3626" t="s">
        <v>1604</v>
      </c>
      <c r="D3626" t="s">
        <v>1605</v>
      </c>
      <c r="E3626" t="s">
        <v>1359</v>
      </c>
      <c r="F3626" t="s">
        <v>1360</v>
      </c>
      <c r="L3626" t="s">
        <v>23968</v>
      </c>
      <c r="M3626" t="s">
        <v>1549</v>
      </c>
    </row>
    <row r="3627" spans="1:13" x14ac:dyDescent="0.3">
      <c r="A3627" t="s">
        <v>9874</v>
      </c>
      <c r="B3627" t="s">
        <v>697</v>
      </c>
      <c r="C3627" t="s">
        <v>3560</v>
      </c>
      <c r="D3627" t="s">
        <v>3561</v>
      </c>
      <c r="E3627" t="s">
        <v>9700</v>
      </c>
      <c r="F3627" t="s">
        <v>9701</v>
      </c>
      <c r="K3627" t="s">
        <v>9875</v>
      </c>
      <c r="L3627" t="s">
        <v>23807</v>
      </c>
      <c r="M3627" t="s">
        <v>9850</v>
      </c>
    </row>
    <row r="3628" spans="1:13" x14ac:dyDescent="0.3">
      <c r="A3628" t="s">
        <v>9876</v>
      </c>
      <c r="B3628" t="s">
        <v>3212</v>
      </c>
      <c r="C3628" t="s">
        <v>3213</v>
      </c>
      <c r="D3628" t="s">
        <v>3214</v>
      </c>
      <c r="E3628" t="s">
        <v>9700</v>
      </c>
      <c r="F3628" t="s">
        <v>9701</v>
      </c>
      <c r="L3628" t="s">
        <v>24581</v>
      </c>
      <c r="M3628" t="s">
        <v>9850</v>
      </c>
    </row>
    <row r="3629" spans="1:13" x14ac:dyDescent="0.3">
      <c r="A3629" t="s">
        <v>9877</v>
      </c>
      <c r="B3629" t="s">
        <v>9878</v>
      </c>
      <c r="C3629" t="s">
        <v>9879</v>
      </c>
      <c r="D3629" t="s">
        <v>9880</v>
      </c>
      <c r="E3629" t="s">
        <v>9700</v>
      </c>
      <c r="F3629" t="s">
        <v>9701</v>
      </c>
      <c r="L3629" t="s">
        <v>24790</v>
      </c>
      <c r="M3629" t="s">
        <v>9850</v>
      </c>
    </row>
    <row r="3630" spans="1:13" x14ac:dyDescent="0.3">
      <c r="A3630" t="s">
        <v>9881</v>
      </c>
      <c r="B3630" t="s">
        <v>2630</v>
      </c>
      <c r="C3630" t="s">
        <v>2631</v>
      </c>
      <c r="D3630" t="s">
        <v>2632</v>
      </c>
      <c r="E3630" t="s">
        <v>9700</v>
      </c>
      <c r="F3630" t="s">
        <v>9701</v>
      </c>
      <c r="L3630" t="s">
        <v>24114</v>
      </c>
      <c r="M3630" t="s">
        <v>9850</v>
      </c>
    </row>
    <row r="3631" spans="1:13" x14ac:dyDescent="0.3">
      <c r="A3631" t="s">
        <v>9882</v>
      </c>
      <c r="B3631" t="s">
        <v>2486</v>
      </c>
      <c r="C3631" t="s">
        <v>2487</v>
      </c>
      <c r="D3631" t="s">
        <v>2488</v>
      </c>
      <c r="E3631" t="s">
        <v>9700</v>
      </c>
      <c r="F3631" t="s">
        <v>9701</v>
      </c>
      <c r="L3631" t="s">
        <v>24096</v>
      </c>
      <c r="M3631" t="s">
        <v>9850</v>
      </c>
    </row>
    <row r="3632" spans="1:13" x14ac:dyDescent="0.3">
      <c r="A3632" t="s">
        <v>9883</v>
      </c>
      <c r="B3632" t="s">
        <v>1327</v>
      </c>
      <c r="C3632" t="s">
        <v>1328</v>
      </c>
      <c r="D3632" t="s">
        <v>1329</v>
      </c>
      <c r="E3632" t="s">
        <v>9700</v>
      </c>
      <c r="F3632" t="s">
        <v>9701</v>
      </c>
      <c r="L3632" t="s">
        <v>23920</v>
      </c>
      <c r="M3632" t="s">
        <v>9850</v>
      </c>
    </row>
    <row r="3633" spans="1:13" x14ac:dyDescent="0.3">
      <c r="A3633" t="s">
        <v>9884</v>
      </c>
      <c r="B3633" t="s">
        <v>3241</v>
      </c>
      <c r="C3633">
        <v>13902142909</v>
      </c>
      <c r="D3633" t="s">
        <v>3242</v>
      </c>
      <c r="E3633" t="s">
        <v>9700</v>
      </c>
      <c r="F3633" t="s">
        <v>9701</v>
      </c>
      <c r="L3633" t="s">
        <v>24591</v>
      </c>
      <c r="M3633" t="s">
        <v>9885</v>
      </c>
    </row>
    <row r="3634" spans="1:13" x14ac:dyDescent="0.3">
      <c r="A3634" t="s">
        <v>9886</v>
      </c>
      <c r="B3634" t="s">
        <v>2346</v>
      </c>
      <c r="C3634" t="s">
        <v>2347</v>
      </c>
      <c r="D3634" t="s">
        <v>2348</v>
      </c>
      <c r="E3634" t="s">
        <v>9700</v>
      </c>
      <c r="F3634" t="s">
        <v>9701</v>
      </c>
      <c r="L3634" t="s">
        <v>24080</v>
      </c>
      <c r="M3634" t="s">
        <v>9885</v>
      </c>
    </row>
    <row r="3635" spans="1:13" x14ac:dyDescent="0.3">
      <c r="A3635" t="s">
        <v>9887</v>
      </c>
      <c r="B3635" t="s">
        <v>5386</v>
      </c>
      <c r="C3635" t="s">
        <v>5387</v>
      </c>
      <c r="D3635" t="s">
        <v>5388</v>
      </c>
      <c r="E3635" t="s">
        <v>9700</v>
      </c>
      <c r="F3635" t="s">
        <v>9701</v>
      </c>
      <c r="L3635" t="s">
        <v>24447</v>
      </c>
      <c r="M3635" t="s">
        <v>9885</v>
      </c>
    </row>
    <row r="3636" spans="1:13" x14ac:dyDescent="0.3">
      <c r="A3636" t="s">
        <v>9888</v>
      </c>
      <c r="B3636" t="s">
        <v>862</v>
      </c>
      <c r="C3636">
        <v>15800340161</v>
      </c>
      <c r="D3636" t="s">
        <v>863</v>
      </c>
      <c r="E3636" t="s">
        <v>9700</v>
      </c>
      <c r="F3636" t="s">
        <v>9889</v>
      </c>
      <c r="K3636" t="s">
        <v>9890</v>
      </c>
      <c r="L3636" t="s">
        <v>23928</v>
      </c>
      <c r="M3636" t="s">
        <v>9885</v>
      </c>
    </row>
    <row r="3637" spans="1:13" x14ac:dyDescent="0.3">
      <c r="A3637" t="s">
        <v>1606</v>
      </c>
      <c r="B3637" t="s">
        <v>1607</v>
      </c>
      <c r="C3637" t="s">
        <v>1608</v>
      </c>
      <c r="D3637" t="s">
        <v>1609</v>
      </c>
      <c r="E3637" t="s">
        <v>1359</v>
      </c>
      <c r="F3637" t="s">
        <v>1360</v>
      </c>
      <c r="L3637" t="s">
        <v>23969</v>
      </c>
      <c r="M3637" t="s">
        <v>1549</v>
      </c>
    </row>
    <row r="3638" spans="1:13" x14ac:dyDescent="0.3">
      <c r="A3638" t="s">
        <v>9891</v>
      </c>
      <c r="B3638" t="s">
        <v>142</v>
      </c>
      <c r="C3638" t="s">
        <v>143</v>
      </c>
      <c r="D3638" t="s">
        <v>144</v>
      </c>
      <c r="E3638" t="s">
        <v>9892</v>
      </c>
      <c r="F3638" t="s">
        <v>9893</v>
      </c>
      <c r="K3638" t="s">
        <v>9894</v>
      </c>
      <c r="M3638" t="s">
        <v>9895</v>
      </c>
    </row>
    <row r="3639" spans="1:13" x14ac:dyDescent="0.3">
      <c r="A3639" t="s">
        <v>9896</v>
      </c>
      <c r="B3639" t="s">
        <v>4095</v>
      </c>
      <c r="C3639" t="s">
        <v>4096</v>
      </c>
      <c r="D3639" t="s">
        <v>4097</v>
      </c>
      <c r="E3639" t="s">
        <v>9892</v>
      </c>
      <c r="F3639" t="s">
        <v>9897</v>
      </c>
      <c r="M3639" t="s">
        <v>9895</v>
      </c>
    </row>
    <row r="3640" spans="1:13" x14ac:dyDescent="0.3">
      <c r="A3640" t="s">
        <v>9898</v>
      </c>
      <c r="B3640" t="s">
        <v>9319</v>
      </c>
      <c r="C3640">
        <v>58353739</v>
      </c>
      <c r="D3640" t="s">
        <v>9320</v>
      </c>
      <c r="E3640" t="s">
        <v>9892</v>
      </c>
      <c r="F3640" t="s">
        <v>9897</v>
      </c>
      <c r="L3640" t="s">
        <v>24758</v>
      </c>
      <c r="M3640" t="s">
        <v>9895</v>
      </c>
    </row>
    <row r="3641" spans="1:13" x14ac:dyDescent="0.3">
      <c r="A3641" t="s">
        <v>9899</v>
      </c>
      <c r="B3641" t="s">
        <v>9900</v>
      </c>
      <c r="C3641" t="s">
        <v>9901</v>
      </c>
      <c r="D3641" t="s">
        <v>9902</v>
      </c>
      <c r="E3641" t="s">
        <v>9892</v>
      </c>
      <c r="F3641" t="s">
        <v>9897</v>
      </c>
      <c r="K3641" t="s">
        <v>1579</v>
      </c>
      <c r="L3641" t="s">
        <v>24791</v>
      </c>
      <c r="M3641" t="s">
        <v>9895</v>
      </c>
    </row>
    <row r="3642" spans="1:13" x14ac:dyDescent="0.3">
      <c r="A3642" t="s">
        <v>9903</v>
      </c>
      <c r="B3642" t="s">
        <v>697</v>
      </c>
      <c r="C3642" t="s">
        <v>3451</v>
      </c>
      <c r="D3642" t="s">
        <v>3452</v>
      </c>
      <c r="E3642" t="s">
        <v>9892</v>
      </c>
      <c r="F3642" t="s">
        <v>9904</v>
      </c>
      <c r="K3642" t="s">
        <v>3562</v>
      </c>
      <c r="L3642" t="s">
        <v>23807</v>
      </c>
      <c r="M3642" t="s">
        <v>9895</v>
      </c>
    </row>
    <row r="3643" spans="1:13" x14ac:dyDescent="0.3">
      <c r="A3643" t="s">
        <v>9905</v>
      </c>
      <c r="B3643" t="s">
        <v>9906</v>
      </c>
      <c r="C3643" t="s">
        <v>9907</v>
      </c>
      <c r="D3643" t="s">
        <v>9908</v>
      </c>
      <c r="E3643" t="s">
        <v>9892</v>
      </c>
      <c r="F3643" t="s">
        <v>9897</v>
      </c>
      <c r="K3643" t="s">
        <v>9909</v>
      </c>
      <c r="L3643" t="s">
        <v>24318</v>
      </c>
      <c r="M3643" t="s">
        <v>9895</v>
      </c>
    </row>
    <row r="3644" spans="1:13" x14ac:dyDescent="0.3">
      <c r="A3644" t="s">
        <v>9910</v>
      </c>
      <c r="B3644" t="s">
        <v>1302</v>
      </c>
      <c r="C3644">
        <v>8616650615803</v>
      </c>
      <c r="D3644" t="s">
        <v>774</v>
      </c>
      <c r="E3644" t="s">
        <v>9892</v>
      </c>
      <c r="F3644" t="s">
        <v>9911</v>
      </c>
      <c r="K3644" t="s">
        <v>775</v>
      </c>
      <c r="L3644" t="s">
        <v>23786</v>
      </c>
      <c r="M3644" t="s">
        <v>9895</v>
      </c>
    </row>
    <row r="3645" spans="1:13" x14ac:dyDescent="0.3">
      <c r="A3645" t="s">
        <v>9912</v>
      </c>
      <c r="B3645" t="s">
        <v>9913</v>
      </c>
      <c r="C3645">
        <v>8618116465878</v>
      </c>
      <c r="D3645" t="s">
        <v>9914</v>
      </c>
      <c r="E3645" t="s">
        <v>9892</v>
      </c>
      <c r="F3645" t="s">
        <v>9915</v>
      </c>
      <c r="K3645" t="s">
        <v>9916</v>
      </c>
      <c r="L3645" t="s">
        <v>24792</v>
      </c>
      <c r="M3645" t="s">
        <v>9895</v>
      </c>
    </row>
    <row r="3646" spans="1:13" x14ac:dyDescent="0.3">
      <c r="A3646" t="s">
        <v>9917</v>
      </c>
      <c r="B3646" t="s">
        <v>9918</v>
      </c>
      <c r="C3646">
        <v>8613585834793</v>
      </c>
      <c r="D3646" t="s">
        <v>9919</v>
      </c>
      <c r="E3646" t="s">
        <v>9892</v>
      </c>
      <c r="F3646" t="s">
        <v>9920</v>
      </c>
      <c r="K3646" t="s">
        <v>9921</v>
      </c>
      <c r="L3646" t="s">
        <v>23747</v>
      </c>
      <c r="M3646" t="s">
        <v>9895</v>
      </c>
    </row>
    <row r="3647" spans="1:13" x14ac:dyDescent="0.3">
      <c r="A3647" t="s">
        <v>9922</v>
      </c>
      <c r="B3647" t="s">
        <v>9923</v>
      </c>
      <c r="C3647" t="s">
        <v>9924</v>
      </c>
      <c r="D3647" t="s">
        <v>9925</v>
      </c>
      <c r="E3647" t="s">
        <v>9892</v>
      </c>
      <c r="F3647" t="s">
        <v>9926</v>
      </c>
      <c r="K3647" t="s">
        <v>9927</v>
      </c>
      <c r="L3647" t="s">
        <v>24793</v>
      </c>
      <c r="M3647" t="s">
        <v>9895</v>
      </c>
    </row>
    <row r="3648" spans="1:13" x14ac:dyDescent="0.3">
      <c r="A3648" t="s">
        <v>1610</v>
      </c>
      <c r="B3648" t="s">
        <v>1611</v>
      </c>
      <c r="C3648" t="s">
        <v>1612</v>
      </c>
      <c r="D3648" t="s">
        <v>1613</v>
      </c>
      <c r="E3648" t="s">
        <v>1359</v>
      </c>
      <c r="F3648" t="s">
        <v>1360</v>
      </c>
      <c r="L3648" t="s">
        <v>23970</v>
      </c>
      <c r="M3648" t="s">
        <v>1614</v>
      </c>
    </row>
    <row r="3649" spans="1:13" x14ac:dyDescent="0.3">
      <c r="A3649" t="s">
        <v>9928</v>
      </c>
      <c r="B3649" t="s">
        <v>682</v>
      </c>
      <c r="C3649" t="s">
        <v>683</v>
      </c>
      <c r="D3649" t="s">
        <v>684</v>
      </c>
      <c r="E3649" t="s">
        <v>9892</v>
      </c>
      <c r="F3649" t="s">
        <v>9929</v>
      </c>
      <c r="K3649" t="s">
        <v>9930</v>
      </c>
      <c r="L3649" t="s">
        <v>24242</v>
      </c>
      <c r="M3649" t="s">
        <v>9895</v>
      </c>
    </row>
    <row r="3650" spans="1:13" x14ac:dyDescent="0.3">
      <c r="A3650" t="s">
        <v>9931</v>
      </c>
      <c r="B3650" t="s">
        <v>3754</v>
      </c>
      <c r="C3650" t="s">
        <v>3755</v>
      </c>
      <c r="D3650" t="s">
        <v>3756</v>
      </c>
      <c r="E3650" t="s">
        <v>9892</v>
      </c>
      <c r="F3650" t="s">
        <v>9920</v>
      </c>
      <c r="K3650" t="s">
        <v>9932</v>
      </c>
      <c r="L3650" t="s">
        <v>24251</v>
      </c>
      <c r="M3650" t="s">
        <v>9895</v>
      </c>
    </row>
    <row r="3651" spans="1:13" x14ac:dyDescent="0.3">
      <c r="A3651" t="s">
        <v>9933</v>
      </c>
      <c r="B3651" t="s">
        <v>4999</v>
      </c>
      <c r="C3651" t="s">
        <v>5000</v>
      </c>
      <c r="D3651" t="s">
        <v>5001</v>
      </c>
      <c r="E3651" t="s">
        <v>9934</v>
      </c>
      <c r="F3651" t="s">
        <v>9935</v>
      </c>
      <c r="K3651" t="s">
        <v>9936</v>
      </c>
      <c r="M3651" t="s">
        <v>9937</v>
      </c>
    </row>
    <row r="3652" spans="1:13" x14ac:dyDescent="0.3">
      <c r="A3652" t="s">
        <v>9938</v>
      </c>
      <c r="B3652" t="s">
        <v>12</v>
      </c>
      <c r="C3652">
        <v>8619930503252</v>
      </c>
      <c r="D3652" t="s">
        <v>13</v>
      </c>
      <c r="E3652" t="s">
        <v>9934</v>
      </c>
      <c r="F3652" t="s">
        <v>9939</v>
      </c>
      <c r="K3652" t="s">
        <v>7328</v>
      </c>
      <c r="L3652" t="s">
        <v>23662</v>
      </c>
      <c r="M3652" t="s">
        <v>9937</v>
      </c>
    </row>
    <row r="3653" spans="1:13" x14ac:dyDescent="0.3">
      <c r="A3653" t="s">
        <v>9940</v>
      </c>
      <c r="B3653" t="s">
        <v>7623</v>
      </c>
      <c r="D3653" t="s">
        <v>7624</v>
      </c>
      <c r="E3653" t="s">
        <v>9934</v>
      </c>
      <c r="F3653" t="s">
        <v>9939</v>
      </c>
      <c r="J3653" s="1">
        <v>44776</v>
      </c>
      <c r="K3653" t="s">
        <v>9941</v>
      </c>
      <c r="L3653" t="s">
        <v>24615</v>
      </c>
      <c r="M3653" t="s">
        <v>9937</v>
      </c>
    </row>
    <row r="3654" spans="1:13" x14ac:dyDescent="0.3">
      <c r="A3654" t="s">
        <v>9942</v>
      </c>
      <c r="B3654" t="s">
        <v>24</v>
      </c>
      <c r="C3654" t="s">
        <v>25</v>
      </c>
      <c r="D3654" t="s">
        <v>26</v>
      </c>
      <c r="E3654" t="s">
        <v>9934</v>
      </c>
      <c r="F3654" t="s">
        <v>9943</v>
      </c>
      <c r="K3654" t="s">
        <v>28</v>
      </c>
      <c r="L3654" t="s">
        <v>23664</v>
      </c>
      <c r="M3654" t="s">
        <v>9937</v>
      </c>
    </row>
    <row r="3655" spans="1:13" x14ac:dyDescent="0.3">
      <c r="A3655" t="s">
        <v>9944</v>
      </c>
      <c r="B3655" t="s">
        <v>35</v>
      </c>
      <c r="C3655" t="s">
        <v>36</v>
      </c>
      <c r="D3655" t="s">
        <v>37</v>
      </c>
      <c r="E3655" t="s">
        <v>9934</v>
      </c>
      <c r="F3655" t="s">
        <v>9939</v>
      </c>
      <c r="J3655" s="1">
        <v>43304</v>
      </c>
      <c r="K3655" t="s">
        <v>9945</v>
      </c>
      <c r="L3655" t="s">
        <v>23666</v>
      </c>
      <c r="M3655" t="s">
        <v>9937</v>
      </c>
    </row>
    <row r="3656" spans="1:13" x14ac:dyDescent="0.3">
      <c r="A3656" t="s">
        <v>9946</v>
      </c>
      <c r="B3656" t="s">
        <v>49</v>
      </c>
      <c r="C3656" t="s">
        <v>50</v>
      </c>
      <c r="D3656" t="s">
        <v>51</v>
      </c>
      <c r="E3656" t="s">
        <v>9934</v>
      </c>
      <c r="F3656" t="s">
        <v>9939</v>
      </c>
      <c r="K3656" t="s">
        <v>52</v>
      </c>
      <c r="L3656" t="s">
        <v>23669</v>
      </c>
      <c r="M3656" t="s">
        <v>9937</v>
      </c>
    </row>
    <row r="3657" spans="1:13" x14ac:dyDescent="0.3">
      <c r="A3657" t="s">
        <v>9947</v>
      </c>
      <c r="B3657" t="s">
        <v>54</v>
      </c>
      <c r="C3657">
        <f>86+8618523575427</f>
        <v>8618523575513</v>
      </c>
      <c r="D3657" t="s">
        <v>55</v>
      </c>
      <c r="E3657" t="s">
        <v>9934</v>
      </c>
      <c r="F3657" t="s">
        <v>9948</v>
      </c>
      <c r="K3657" t="s">
        <v>1495</v>
      </c>
      <c r="L3657" t="s">
        <v>23670</v>
      </c>
      <c r="M3657" t="s">
        <v>9937</v>
      </c>
    </row>
    <row r="3658" spans="1:13" x14ac:dyDescent="0.3">
      <c r="A3658" t="s">
        <v>9949</v>
      </c>
      <c r="B3658" t="s">
        <v>68</v>
      </c>
      <c r="C3658">
        <v>8613367258412</v>
      </c>
      <c r="D3658" t="s">
        <v>69</v>
      </c>
      <c r="E3658" t="s">
        <v>9934</v>
      </c>
      <c r="F3658" t="s">
        <v>9950</v>
      </c>
      <c r="J3658" s="1">
        <v>44092</v>
      </c>
      <c r="K3658" t="s">
        <v>71</v>
      </c>
      <c r="L3658" t="s">
        <v>23673</v>
      </c>
      <c r="M3658" t="s">
        <v>9937</v>
      </c>
    </row>
    <row r="3659" spans="1:13" x14ac:dyDescent="0.3">
      <c r="A3659" t="s">
        <v>1615</v>
      </c>
      <c r="B3659" t="s">
        <v>1616</v>
      </c>
      <c r="C3659" t="s">
        <v>1617</v>
      </c>
      <c r="D3659" t="s">
        <v>1618</v>
      </c>
      <c r="E3659" t="s">
        <v>1359</v>
      </c>
      <c r="F3659" t="s">
        <v>1360</v>
      </c>
      <c r="L3659" t="s">
        <v>23971</v>
      </c>
      <c r="M3659" t="s">
        <v>1614</v>
      </c>
    </row>
    <row r="3660" spans="1:13" x14ac:dyDescent="0.3">
      <c r="A3660" t="s">
        <v>9951</v>
      </c>
      <c r="B3660" t="s">
        <v>73</v>
      </c>
      <c r="C3660" t="s">
        <v>74</v>
      </c>
      <c r="D3660" t="s">
        <v>75</v>
      </c>
      <c r="E3660" t="s">
        <v>9934</v>
      </c>
      <c r="F3660" t="s">
        <v>9952</v>
      </c>
      <c r="L3660" t="s">
        <v>23674</v>
      </c>
      <c r="M3660" t="s">
        <v>9937</v>
      </c>
    </row>
    <row r="3661" spans="1:13" x14ac:dyDescent="0.3">
      <c r="A3661" t="s">
        <v>9953</v>
      </c>
      <c r="B3661" t="s">
        <v>3887</v>
      </c>
      <c r="C3661">
        <v>8613564624040</v>
      </c>
      <c r="D3661" t="s">
        <v>3888</v>
      </c>
      <c r="E3661" t="s">
        <v>9934</v>
      </c>
      <c r="F3661" t="s">
        <v>9939</v>
      </c>
      <c r="J3661" s="1">
        <v>45033</v>
      </c>
      <c r="K3661" t="s">
        <v>394</v>
      </c>
      <c r="L3661" t="s">
        <v>24266</v>
      </c>
      <c r="M3661" t="s">
        <v>9937</v>
      </c>
    </row>
    <row r="3662" spans="1:13" x14ac:dyDescent="0.3">
      <c r="A3662" t="s">
        <v>9954</v>
      </c>
      <c r="B3662" t="s">
        <v>78</v>
      </c>
      <c r="C3662">
        <v>8615255079626</v>
      </c>
      <c r="D3662" t="s">
        <v>79</v>
      </c>
      <c r="E3662" t="s">
        <v>9934</v>
      </c>
      <c r="F3662" t="s">
        <v>9939</v>
      </c>
      <c r="L3662" t="s">
        <v>23675</v>
      </c>
      <c r="M3662" t="s">
        <v>9937</v>
      </c>
    </row>
    <row r="3663" spans="1:13" x14ac:dyDescent="0.3">
      <c r="A3663" t="s">
        <v>9955</v>
      </c>
      <c r="B3663" t="s">
        <v>3498</v>
      </c>
      <c r="C3663" t="s">
        <v>3499</v>
      </c>
      <c r="D3663" t="s">
        <v>3316</v>
      </c>
      <c r="E3663" t="s">
        <v>9934</v>
      </c>
      <c r="F3663" t="s">
        <v>9939</v>
      </c>
      <c r="J3663" s="1">
        <v>44313</v>
      </c>
      <c r="K3663" t="s">
        <v>9956</v>
      </c>
      <c r="L3663" t="s">
        <v>24216</v>
      </c>
      <c r="M3663" t="s">
        <v>9937</v>
      </c>
    </row>
    <row r="3664" spans="1:13" x14ac:dyDescent="0.3">
      <c r="A3664" t="s">
        <v>9957</v>
      </c>
      <c r="B3664" t="s">
        <v>897</v>
      </c>
      <c r="C3664" t="s">
        <v>898</v>
      </c>
      <c r="D3664" t="s">
        <v>899</v>
      </c>
      <c r="E3664" t="s">
        <v>9934</v>
      </c>
      <c r="F3664" t="s">
        <v>9939</v>
      </c>
      <c r="K3664" t="s">
        <v>9958</v>
      </c>
      <c r="L3664" t="s">
        <v>23856</v>
      </c>
      <c r="M3664" t="s">
        <v>9937</v>
      </c>
    </row>
    <row r="3665" spans="1:13" x14ac:dyDescent="0.3">
      <c r="A3665" t="s">
        <v>9959</v>
      </c>
      <c r="B3665" t="s">
        <v>908</v>
      </c>
      <c r="C3665" t="s">
        <v>909</v>
      </c>
      <c r="D3665" t="s">
        <v>910</v>
      </c>
      <c r="E3665" t="s">
        <v>9934</v>
      </c>
      <c r="F3665" t="s">
        <v>9939</v>
      </c>
      <c r="K3665" t="s">
        <v>71</v>
      </c>
      <c r="L3665" t="s">
        <v>23838</v>
      </c>
      <c r="M3665" t="s">
        <v>9937</v>
      </c>
    </row>
    <row r="3666" spans="1:13" x14ac:dyDescent="0.3">
      <c r="A3666" t="s">
        <v>9960</v>
      </c>
      <c r="B3666" t="s">
        <v>82</v>
      </c>
      <c r="C3666" t="s">
        <v>83</v>
      </c>
      <c r="D3666" t="s">
        <v>84</v>
      </c>
      <c r="E3666" t="s">
        <v>9934</v>
      </c>
      <c r="F3666" t="s">
        <v>9961</v>
      </c>
      <c r="J3666" s="1">
        <v>44385</v>
      </c>
      <c r="K3666" t="s">
        <v>2081</v>
      </c>
      <c r="L3666" t="s">
        <v>23676</v>
      </c>
      <c r="M3666" t="s">
        <v>9937</v>
      </c>
    </row>
    <row r="3667" spans="1:13" x14ac:dyDescent="0.3">
      <c r="A3667" t="s">
        <v>9962</v>
      </c>
      <c r="B3667" t="s">
        <v>100</v>
      </c>
      <c r="C3667">
        <f>8618032673083    +86-311-87836622</f>
        <v>8617944836236</v>
      </c>
      <c r="D3667" t="s">
        <v>101</v>
      </c>
      <c r="E3667" t="s">
        <v>9934</v>
      </c>
      <c r="F3667" t="s">
        <v>9939</v>
      </c>
      <c r="L3667" t="s">
        <v>24082</v>
      </c>
      <c r="M3667" t="s">
        <v>9937</v>
      </c>
    </row>
    <row r="3668" spans="1:13" x14ac:dyDescent="0.3">
      <c r="A3668" t="s">
        <v>9963</v>
      </c>
      <c r="B3668" t="s">
        <v>104</v>
      </c>
      <c r="C3668" t="s">
        <v>105</v>
      </c>
      <c r="D3668" t="s">
        <v>106</v>
      </c>
      <c r="E3668" t="s">
        <v>9934</v>
      </c>
      <c r="F3668" t="s">
        <v>9939</v>
      </c>
      <c r="J3668" s="1">
        <v>44742</v>
      </c>
      <c r="K3668" t="s">
        <v>107</v>
      </c>
      <c r="L3668" t="s">
        <v>23681</v>
      </c>
      <c r="M3668" t="s">
        <v>9937</v>
      </c>
    </row>
    <row r="3669" spans="1:13" x14ac:dyDescent="0.3">
      <c r="A3669" t="s">
        <v>9964</v>
      </c>
      <c r="B3669" t="s">
        <v>114</v>
      </c>
      <c r="C3669" t="s">
        <v>115</v>
      </c>
      <c r="D3669" t="s">
        <v>116</v>
      </c>
      <c r="E3669" t="s">
        <v>9934</v>
      </c>
      <c r="F3669" t="s">
        <v>9961</v>
      </c>
      <c r="K3669" t="s">
        <v>2081</v>
      </c>
      <c r="L3669" t="s">
        <v>23683</v>
      </c>
      <c r="M3669" t="s">
        <v>9937</v>
      </c>
    </row>
    <row r="3670" spans="1:13" x14ac:dyDescent="0.3">
      <c r="A3670" t="s">
        <v>215</v>
      </c>
      <c r="B3670" t="s">
        <v>216</v>
      </c>
      <c r="C3670" t="s">
        <v>217</v>
      </c>
      <c r="D3670" t="s">
        <v>218</v>
      </c>
      <c r="E3670" t="s">
        <v>14</v>
      </c>
      <c r="F3670" t="s">
        <v>15</v>
      </c>
      <c r="L3670" t="s">
        <v>23702</v>
      </c>
      <c r="M3670" t="s">
        <v>206</v>
      </c>
    </row>
    <row r="3671" spans="1:13" x14ac:dyDescent="0.3">
      <c r="A3671" t="s">
        <v>1619</v>
      </c>
      <c r="B3671" t="s">
        <v>1620</v>
      </c>
      <c r="C3671" t="s">
        <v>1621</v>
      </c>
      <c r="D3671" t="s">
        <v>1622</v>
      </c>
      <c r="E3671" t="s">
        <v>1359</v>
      </c>
      <c r="F3671" t="s">
        <v>1360</v>
      </c>
      <c r="L3671" t="s">
        <v>23972</v>
      </c>
      <c r="M3671" t="s">
        <v>1614</v>
      </c>
    </row>
    <row r="3672" spans="1:13" x14ac:dyDescent="0.3">
      <c r="A3672" t="s">
        <v>9965</v>
      </c>
      <c r="B3672" t="s">
        <v>119</v>
      </c>
      <c r="C3672">
        <f>86+86-13454675544    +86-576225566889</f>
        <v>-589680242175</v>
      </c>
      <c r="D3672" t="s">
        <v>120</v>
      </c>
      <c r="E3672" t="s">
        <v>9934</v>
      </c>
      <c r="F3672" t="s">
        <v>9935</v>
      </c>
      <c r="J3672" s="1">
        <v>44889</v>
      </c>
      <c r="K3672" t="s">
        <v>6030</v>
      </c>
      <c r="L3672" t="s">
        <v>23684</v>
      </c>
      <c r="M3672" t="s">
        <v>9937</v>
      </c>
    </row>
    <row r="3673" spans="1:13" x14ac:dyDescent="0.3">
      <c r="A3673" t="s">
        <v>9966</v>
      </c>
      <c r="B3673" t="s">
        <v>123</v>
      </c>
      <c r="C3673" t="s">
        <v>124</v>
      </c>
      <c r="D3673" t="s">
        <v>125</v>
      </c>
      <c r="E3673" t="s">
        <v>9934</v>
      </c>
      <c r="F3673" t="s">
        <v>9961</v>
      </c>
      <c r="J3673" s="1">
        <v>44896</v>
      </c>
      <c r="K3673" t="s">
        <v>126</v>
      </c>
      <c r="L3673" t="s">
        <v>23685</v>
      </c>
      <c r="M3673" t="s">
        <v>9937</v>
      </c>
    </row>
    <row r="3674" spans="1:13" x14ac:dyDescent="0.3">
      <c r="A3674" t="s">
        <v>9967</v>
      </c>
      <c r="B3674" t="s">
        <v>1390</v>
      </c>
      <c r="C3674">
        <f>8617367732028    +86-17367732028</f>
        <v>8600000000086</v>
      </c>
      <c r="D3674" t="s">
        <v>1391</v>
      </c>
      <c r="E3674" t="s">
        <v>9934</v>
      </c>
      <c r="F3674" t="s">
        <v>9939</v>
      </c>
      <c r="J3674" s="1">
        <v>44985</v>
      </c>
      <c r="K3674" t="s">
        <v>1393</v>
      </c>
      <c r="L3674" t="s">
        <v>23932</v>
      </c>
      <c r="M3674" t="s">
        <v>9968</v>
      </c>
    </row>
    <row r="3675" spans="1:13" x14ac:dyDescent="0.3">
      <c r="A3675" t="s">
        <v>9969</v>
      </c>
      <c r="B3675" t="s">
        <v>5967</v>
      </c>
      <c r="C3675" t="s">
        <v>5968</v>
      </c>
      <c r="D3675" t="s">
        <v>5969</v>
      </c>
      <c r="E3675" t="s">
        <v>9934</v>
      </c>
      <c r="F3675" t="s">
        <v>9939</v>
      </c>
      <c r="K3675" t="s">
        <v>9970</v>
      </c>
      <c r="L3675" t="s">
        <v>24448</v>
      </c>
      <c r="M3675" t="s">
        <v>9968</v>
      </c>
    </row>
    <row r="3676" spans="1:13" x14ac:dyDescent="0.3">
      <c r="A3676" t="s">
        <v>9971</v>
      </c>
      <c r="B3676" t="s">
        <v>9972</v>
      </c>
      <c r="C3676" t="s">
        <v>9973</v>
      </c>
      <c r="D3676" t="s">
        <v>9974</v>
      </c>
      <c r="E3676" t="s">
        <v>9934</v>
      </c>
      <c r="F3676" t="s">
        <v>9939</v>
      </c>
      <c r="J3676" s="1">
        <v>45061</v>
      </c>
      <c r="K3676" t="s">
        <v>9975</v>
      </c>
      <c r="L3676" t="s">
        <v>24794</v>
      </c>
      <c r="M3676" t="s">
        <v>9968</v>
      </c>
    </row>
    <row r="3677" spans="1:13" x14ac:dyDescent="0.3">
      <c r="A3677" t="s">
        <v>9976</v>
      </c>
      <c r="B3677" t="s">
        <v>138</v>
      </c>
      <c r="C3677" t="e">
        <f>+undefined18621343501</f>
        <v>#NAME?</v>
      </c>
      <c r="D3677" t="s">
        <v>139</v>
      </c>
      <c r="E3677" t="s">
        <v>9934</v>
      </c>
      <c r="F3677" t="s">
        <v>9939</v>
      </c>
      <c r="J3677" s="1">
        <v>45301</v>
      </c>
      <c r="K3677" t="s">
        <v>9977</v>
      </c>
      <c r="L3677" t="s">
        <v>23687</v>
      </c>
      <c r="M3677" t="s">
        <v>9968</v>
      </c>
    </row>
    <row r="3678" spans="1:13" x14ac:dyDescent="0.3">
      <c r="A3678" t="s">
        <v>9978</v>
      </c>
      <c r="B3678" t="s">
        <v>142</v>
      </c>
      <c r="C3678" t="s">
        <v>143</v>
      </c>
      <c r="D3678" t="s">
        <v>144</v>
      </c>
      <c r="E3678" t="s">
        <v>9934</v>
      </c>
      <c r="F3678" t="s">
        <v>9979</v>
      </c>
      <c r="K3678" t="s">
        <v>9980</v>
      </c>
      <c r="M3678" t="s">
        <v>9968</v>
      </c>
    </row>
    <row r="3679" spans="1:13" x14ac:dyDescent="0.3">
      <c r="A3679" t="s">
        <v>9981</v>
      </c>
      <c r="B3679" t="s">
        <v>887</v>
      </c>
      <c r="C3679" t="s">
        <v>2700</v>
      </c>
      <c r="D3679" t="s">
        <v>2701</v>
      </c>
      <c r="E3679" t="s">
        <v>9934</v>
      </c>
      <c r="F3679" t="s">
        <v>9939</v>
      </c>
      <c r="K3679" t="s">
        <v>2702</v>
      </c>
      <c r="L3679" t="s">
        <v>24122</v>
      </c>
      <c r="M3679" t="s">
        <v>9968</v>
      </c>
    </row>
    <row r="3680" spans="1:13" x14ac:dyDescent="0.3">
      <c r="A3680" t="s">
        <v>9982</v>
      </c>
      <c r="B3680" t="s">
        <v>158</v>
      </c>
      <c r="C3680" t="s">
        <v>159</v>
      </c>
      <c r="D3680" t="s">
        <v>160</v>
      </c>
      <c r="E3680" t="s">
        <v>9934</v>
      </c>
      <c r="F3680" t="s">
        <v>9939</v>
      </c>
      <c r="K3680" t="s">
        <v>161</v>
      </c>
      <c r="L3680" t="s">
        <v>23690</v>
      </c>
      <c r="M3680" t="s">
        <v>9968</v>
      </c>
    </row>
    <row r="3681" spans="1:13" x14ac:dyDescent="0.3">
      <c r="A3681" t="s">
        <v>9983</v>
      </c>
      <c r="B3681" t="s">
        <v>168</v>
      </c>
      <c r="C3681" t="s">
        <v>169</v>
      </c>
      <c r="D3681" t="s">
        <v>170</v>
      </c>
      <c r="E3681" t="s">
        <v>9934</v>
      </c>
      <c r="F3681" t="s">
        <v>9984</v>
      </c>
      <c r="K3681" t="s">
        <v>9985</v>
      </c>
      <c r="L3681" t="s">
        <v>24795</v>
      </c>
      <c r="M3681" t="s">
        <v>9968</v>
      </c>
    </row>
    <row r="3682" spans="1:13" x14ac:dyDescent="0.3">
      <c r="A3682" t="s">
        <v>1623</v>
      </c>
      <c r="B3682" t="s">
        <v>1624</v>
      </c>
      <c r="C3682" t="s">
        <v>1625</v>
      </c>
      <c r="D3682" t="s">
        <v>1626</v>
      </c>
      <c r="E3682" t="s">
        <v>1359</v>
      </c>
      <c r="F3682" t="s">
        <v>1360</v>
      </c>
      <c r="L3682" t="s">
        <v>23973</v>
      </c>
      <c r="M3682" t="s">
        <v>1614</v>
      </c>
    </row>
    <row r="3683" spans="1:13" x14ac:dyDescent="0.3">
      <c r="A3683" t="s">
        <v>9986</v>
      </c>
      <c r="B3683" t="s">
        <v>173</v>
      </c>
      <c r="C3683" t="s">
        <v>174</v>
      </c>
      <c r="D3683" t="s">
        <v>175</v>
      </c>
      <c r="E3683" t="s">
        <v>9934</v>
      </c>
      <c r="F3683" t="s">
        <v>9939</v>
      </c>
      <c r="K3683" t="s">
        <v>9987</v>
      </c>
      <c r="L3683" t="s">
        <v>24796</v>
      </c>
      <c r="M3683" t="s">
        <v>9968</v>
      </c>
    </row>
    <row r="3684" spans="1:13" x14ac:dyDescent="0.3">
      <c r="A3684" t="s">
        <v>9988</v>
      </c>
      <c r="B3684" t="s">
        <v>9989</v>
      </c>
      <c r="C3684" t="s">
        <v>9990</v>
      </c>
      <c r="D3684" t="s">
        <v>9991</v>
      </c>
      <c r="E3684" t="s">
        <v>9934</v>
      </c>
      <c r="F3684" t="s">
        <v>9939</v>
      </c>
      <c r="L3684" t="s">
        <v>24797</v>
      </c>
      <c r="M3684" t="s">
        <v>9968</v>
      </c>
    </row>
    <row r="3685" spans="1:13" x14ac:dyDescent="0.3">
      <c r="A3685" t="s">
        <v>9992</v>
      </c>
      <c r="B3685" t="s">
        <v>2111</v>
      </c>
      <c r="C3685" t="s">
        <v>2112</v>
      </c>
      <c r="D3685" t="s">
        <v>2113</v>
      </c>
      <c r="E3685" t="s">
        <v>9934</v>
      </c>
      <c r="F3685" t="s">
        <v>9939</v>
      </c>
      <c r="L3685" t="s">
        <v>24043</v>
      </c>
      <c r="M3685" t="s">
        <v>9968</v>
      </c>
    </row>
    <row r="3686" spans="1:13" x14ac:dyDescent="0.3">
      <c r="A3686" t="s">
        <v>9993</v>
      </c>
      <c r="B3686" t="s">
        <v>5101</v>
      </c>
      <c r="C3686" t="s">
        <v>5102</v>
      </c>
      <c r="D3686" t="s">
        <v>5103</v>
      </c>
      <c r="E3686" t="s">
        <v>9934</v>
      </c>
      <c r="F3686" t="s">
        <v>9939</v>
      </c>
      <c r="L3686" t="s">
        <v>24387</v>
      </c>
      <c r="M3686" t="s">
        <v>9968</v>
      </c>
    </row>
    <row r="3687" spans="1:13" x14ac:dyDescent="0.3">
      <c r="A3687" t="s">
        <v>9994</v>
      </c>
      <c r="B3687" t="s">
        <v>178</v>
      </c>
      <c r="C3687" t="s">
        <v>179</v>
      </c>
      <c r="D3687" t="s">
        <v>180</v>
      </c>
      <c r="E3687" t="s">
        <v>9934</v>
      </c>
      <c r="F3687" t="s">
        <v>9939</v>
      </c>
      <c r="L3687" t="s">
        <v>23693</v>
      </c>
      <c r="M3687" t="s">
        <v>9968</v>
      </c>
    </row>
    <row r="3688" spans="1:13" x14ac:dyDescent="0.3">
      <c r="A3688" t="s">
        <v>9995</v>
      </c>
      <c r="B3688" t="s">
        <v>2763</v>
      </c>
      <c r="C3688" t="s">
        <v>2764</v>
      </c>
      <c r="D3688" t="s">
        <v>2765</v>
      </c>
      <c r="E3688" t="s">
        <v>9934</v>
      </c>
      <c r="F3688" t="s">
        <v>9939</v>
      </c>
      <c r="L3688" t="s">
        <v>24131</v>
      </c>
      <c r="M3688" t="s">
        <v>9968</v>
      </c>
    </row>
    <row r="3689" spans="1:13" x14ac:dyDescent="0.3">
      <c r="A3689" t="s">
        <v>9996</v>
      </c>
      <c r="B3689" t="s">
        <v>1530</v>
      </c>
      <c r="C3689" t="s">
        <v>1531</v>
      </c>
      <c r="D3689" t="s">
        <v>1532</v>
      </c>
      <c r="E3689" t="s">
        <v>9934</v>
      </c>
      <c r="F3689" t="s">
        <v>9939</v>
      </c>
      <c r="L3689" t="s">
        <v>23954</v>
      </c>
      <c r="M3689" t="s">
        <v>9968</v>
      </c>
    </row>
    <row r="3690" spans="1:13" x14ac:dyDescent="0.3">
      <c r="A3690" t="s">
        <v>9997</v>
      </c>
      <c r="B3690" t="s">
        <v>212</v>
      </c>
      <c r="C3690" t="s">
        <v>213</v>
      </c>
      <c r="D3690" t="s">
        <v>214</v>
      </c>
      <c r="E3690" t="s">
        <v>9934</v>
      </c>
      <c r="F3690" t="s">
        <v>9939</v>
      </c>
      <c r="L3690" t="s">
        <v>23701</v>
      </c>
      <c r="M3690" t="s">
        <v>9968</v>
      </c>
    </row>
    <row r="3691" spans="1:13" x14ac:dyDescent="0.3">
      <c r="A3691" t="s">
        <v>9998</v>
      </c>
      <c r="B3691" t="s">
        <v>3994</v>
      </c>
      <c r="C3691" t="s">
        <v>3995</v>
      </c>
      <c r="D3691" t="s">
        <v>3996</v>
      </c>
      <c r="E3691" t="s">
        <v>9934</v>
      </c>
      <c r="F3691" t="s">
        <v>9939</v>
      </c>
      <c r="L3691" t="s">
        <v>24277</v>
      </c>
      <c r="M3691" t="s">
        <v>9968</v>
      </c>
    </row>
    <row r="3692" spans="1:13" x14ac:dyDescent="0.3">
      <c r="A3692" t="s">
        <v>9999</v>
      </c>
      <c r="B3692" t="s">
        <v>10000</v>
      </c>
      <c r="C3692" t="s">
        <v>10001</v>
      </c>
      <c r="D3692" t="s">
        <v>10002</v>
      </c>
      <c r="E3692" t="s">
        <v>9934</v>
      </c>
      <c r="F3692" t="s">
        <v>9939</v>
      </c>
      <c r="L3692" t="s">
        <v>24798</v>
      </c>
      <c r="M3692" t="s">
        <v>9968</v>
      </c>
    </row>
    <row r="3693" spans="1:13" x14ac:dyDescent="0.3">
      <c r="A3693" t="s">
        <v>1627</v>
      </c>
      <c r="B3693" t="s">
        <v>1628</v>
      </c>
      <c r="C3693" t="s">
        <v>1629</v>
      </c>
      <c r="D3693" t="s">
        <v>1630</v>
      </c>
      <c r="E3693" t="s">
        <v>1359</v>
      </c>
      <c r="F3693" t="s">
        <v>1360</v>
      </c>
      <c r="L3693" t="s">
        <v>23974</v>
      </c>
      <c r="M3693" t="s">
        <v>1614</v>
      </c>
    </row>
    <row r="3694" spans="1:13" x14ac:dyDescent="0.3">
      <c r="A3694" t="s">
        <v>10003</v>
      </c>
      <c r="B3694" t="s">
        <v>191</v>
      </c>
      <c r="C3694" t="s">
        <v>192</v>
      </c>
      <c r="D3694" t="s">
        <v>193</v>
      </c>
      <c r="E3694" t="s">
        <v>9934</v>
      </c>
      <c r="F3694" t="s">
        <v>9939</v>
      </c>
      <c r="L3694" t="s">
        <v>23696</v>
      </c>
      <c r="M3694" t="s">
        <v>9968</v>
      </c>
    </row>
    <row r="3695" spans="1:13" x14ac:dyDescent="0.3">
      <c r="A3695" t="s">
        <v>10004</v>
      </c>
      <c r="B3695" t="s">
        <v>195</v>
      </c>
      <c r="C3695" t="s">
        <v>196</v>
      </c>
      <c r="D3695" t="s">
        <v>197</v>
      </c>
      <c r="E3695" t="s">
        <v>9934</v>
      </c>
      <c r="F3695" t="s">
        <v>9939</v>
      </c>
      <c r="L3695" t="s">
        <v>23697</v>
      </c>
      <c r="M3695" t="s">
        <v>9968</v>
      </c>
    </row>
    <row r="3696" spans="1:13" x14ac:dyDescent="0.3">
      <c r="A3696" t="s">
        <v>10005</v>
      </c>
      <c r="B3696" t="s">
        <v>199</v>
      </c>
      <c r="C3696" t="s">
        <v>200</v>
      </c>
      <c r="D3696" t="s">
        <v>201</v>
      </c>
      <c r="E3696" t="s">
        <v>9934</v>
      </c>
      <c r="F3696" t="s">
        <v>9939</v>
      </c>
      <c r="L3696" t="s">
        <v>23698</v>
      </c>
      <c r="M3696" t="s">
        <v>10006</v>
      </c>
    </row>
    <row r="3697" spans="1:13" x14ac:dyDescent="0.3">
      <c r="A3697" t="s">
        <v>10007</v>
      </c>
      <c r="B3697" t="s">
        <v>182</v>
      </c>
      <c r="C3697" t="s">
        <v>183</v>
      </c>
      <c r="D3697" t="s">
        <v>184</v>
      </c>
      <c r="E3697" t="s">
        <v>9934</v>
      </c>
      <c r="F3697" t="s">
        <v>9939</v>
      </c>
      <c r="L3697" t="s">
        <v>23694</v>
      </c>
      <c r="M3697" t="s">
        <v>10006</v>
      </c>
    </row>
    <row r="3698" spans="1:13" x14ac:dyDescent="0.3">
      <c r="A3698" t="s">
        <v>10008</v>
      </c>
      <c r="B3698" t="s">
        <v>216</v>
      </c>
      <c r="C3698" t="s">
        <v>217</v>
      </c>
      <c r="D3698" t="s">
        <v>218</v>
      </c>
      <c r="E3698" t="s">
        <v>9934</v>
      </c>
      <c r="F3698" t="s">
        <v>9939</v>
      </c>
      <c r="L3698" t="s">
        <v>23702</v>
      </c>
      <c r="M3698" t="s">
        <v>10006</v>
      </c>
    </row>
    <row r="3699" spans="1:13" x14ac:dyDescent="0.3">
      <c r="A3699" t="s">
        <v>10009</v>
      </c>
      <c r="B3699" t="s">
        <v>5123</v>
      </c>
      <c r="C3699" t="s">
        <v>5124</v>
      </c>
      <c r="D3699" t="s">
        <v>5125</v>
      </c>
      <c r="E3699" t="s">
        <v>9934</v>
      </c>
      <c r="F3699" t="s">
        <v>9939</v>
      </c>
      <c r="K3699" t="s">
        <v>10010</v>
      </c>
      <c r="M3699" t="s">
        <v>10006</v>
      </c>
    </row>
    <row r="3700" spans="1:13" x14ac:dyDescent="0.3">
      <c r="A3700" t="s">
        <v>10011</v>
      </c>
      <c r="B3700" t="s">
        <v>4002</v>
      </c>
      <c r="C3700" t="s">
        <v>4003</v>
      </c>
      <c r="D3700" t="s">
        <v>4004</v>
      </c>
      <c r="E3700" t="s">
        <v>9934</v>
      </c>
      <c r="F3700" t="s">
        <v>9939</v>
      </c>
      <c r="K3700" t="s">
        <v>10012</v>
      </c>
      <c r="L3700" t="s">
        <v>24278</v>
      </c>
      <c r="M3700" t="s">
        <v>10006</v>
      </c>
    </row>
    <row r="3701" spans="1:13" x14ac:dyDescent="0.3">
      <c r="A3701" t="s">
        <v>10013</v>
      </c>
      <c r="B3701" t="s">
        <v>2433</v>
      </c>
      <c r="C3701" t="s">
        <v>2434</v>
      </c>
      <c r="D3701" t="s">
        <v>2435</v>
      </c>
      <c r="E3701" t="s">
        <v>9934</v>
      </c>
      <c r="F3701" t="s">
        <v>9950</v>
      </c>
      <c r="K3701" t="s">
        <v>10014</v>
      </c>
      <c r="L3701" t="s">
        <v>24088</v>
      </c>
      <c r="M3701" t="s">
        <v>10006</v>
      </c>
    </row>
    <row r="3702" spans="1:13" x14ac:dyDescent="0.3">
      <c r="A3702" t="s">
        <v>10015</v>
      </c>
      <c r="B3702" t="s">
        <v>1003</v>
      </c>
      <c r="C3702" t="s">
        <v>1004</v>
      </c>
      <c r="D3702" t="s">
        <v>1005</v>
      </c>
      <c r="E3702" t="s">
        <v>9934</v>
      </c>
      <c r="F3702" t="s">
        <v>9950</v>
      </c>
      <c r="K3702" t="s">
        <v>1006</v>
      </c>
      <c r="L3702" t="s">
        <v>23855</v>
      </c>
      <c r="M3702" t="s">
        <v>10006</v>
      </c>
    </row>
    <row r="3703" spans="1:13" x14ac:dyDescent="0.3">
      <c r="A3703" t="s">
        <v>10016</v>
      </c>
      <c r="B3703" t="s">
        <v>10017</v>
      </c>
      <c r="C3703">
        <v>8618986168071</v>
      </c>
      <c r="D3703" t="s">
        <v>10018</v>
      </c>
      <c r="E3703" t="s">
        <v>9934</v>
      </c>
      <c r="F3703" t="s">
        <v>9950</v>
      </c>
      <c r="K3703" t="s">
        <v>483</v>
      </c>
      <c r="L3703" t="s">
        <v>24799</v>
      </c>
      <c r="M3703" t="s">
        <v>10006</v>
      </c>
    </row>
    <row r="3704" spans="1:13" x14ac:dyDescent="0.3">
      <c r="A3704" t="s">
        <v>1631</v>
      </c>
      <c r="B3704" t="s">
        <v>1632</v>
      </c>
      <c r="C3704" t="s">
        <v>1633</v>
      </c>
      <c r="D3704" t="s">
        <v>1634</v>
      </c>
      <c r="E3704" t="s">
        <v>1359</v>
      </c>
      <c r="F3704" t="s">
        <v>1360</v>
      </c>
      <c r="L3704" t="s">
        <v>23975</v>
      </c>
      <c r="M3704" t="s">
        <v>1614</v>
      </c>
    </row>
    <row r="3705" spans="1:13" x14ac:dyDescent="0.3">
      <c r="A3705" t="s">
        <v>10019</v>
      </c>
      <c r="B3705" t="s">
        <v>7682</v>
      </c>
      <c r="C3705" t="s">
        <v>7683</v>
      </c>
      <c r="D3705" t="s">
        <v>7684</v>
      </c>
      <c r="E3705" t="s">
        <v>9934</v>
      </c>
      <c r="F3705" t="s">
        <v>10020</v>
      </c>
      <c r="K3705" t="s">
        <v>10021</v>
      </c>
      <c r="L3705" t="s">
        <v>24618</v>
      </c>
      <c r="M3705" t="s">
        <v>10006</v>
      </c>
    </row>
    <row r="3706" spans="1:13" x14ac:dyDescent="0.3">
      <c r="A3706" t="s">
        <v>10022</v>
      </c>
      <c r="B3706" t="s">
        <v>1563</v>
      </c>
      <c r="C3706" t="s">
        <v>1564</v>
      </c>
      <c r="D3706" t="s">
        <v>1565</v>
      </c>
      <c r="E3706" t="s">
        <v>9934</v>
      </c>
      <c r="F3706" t="s">
        <v>9948</v>
      </c>
      <c r="K3706" t="s">
        <v>189</v>
      </c>
      <c r="L3706" t="s">
        <v>23959</v>
      </c>
      <c r="M3706" t="s">
        <v>10006</v>
      </c>
    </row>
    <row r="3707" spans="1:13" x14ac:dyDescent="0.3">
      <c r="A3707" t="s">
        <v>10023</v>
      </c>
      <c r="B3707" t="s">
        <v>1022</v>
      </c>
      <c r="C3707" t="s">
        <v>1023</v>
      </c>
      <c r="D3707" t="s">
        <v>1024</v>
      </c>
      <c r="E3707" t="s">
        <v>9934</v>
      </c>
      <c r="F3707" t="s">
        <v>9939</v>
      </c>
      <c r="K3707" t="s">
        <v>189</v>
      </c>
      <c r="L3707" t="s">
        <v>23859</v>
      </c>
      <c r="M3707" t="s">
        <v>10006</v>
      </c>
    </row>
    <row r="3708" spans="1:13" x14ac:dyDescent="0.3">
      <c r="A3708" t="s">
        <v>10024</v>
      </c>
      <c r="B3708" t="s">
        <v>2439</v>
      </c>
      <c r="C3708" t="s">
        <v>2440</v>
      </c>
      <c r="D3708" t="s">
        <v>2441</v>
      </c>
      <c r="E3708" t="s">
        <v>9934</v>
      </c>
      <c r="F3708" t="s">
        <v>9939</v>
      </c>
      <c r="K3708" t="s">
        <v>10025</v>
      </c>
      <c r="L3708" t="s">
        <v>24089</v>
      </c>
      <c r="M3708" t="s">
        <v>10006</v>
      </c>
    </row>
    <row r="3709" spans="1:13" x14ac:dyDescent="0.3">
      <c r="A3709" t="s">
        <v>10026</v>
      </c>
      <c r="B3709" t="s">
        <v>8061</v>
      </c>
      <c r="C3709" t="s">
        <v>8062</v>
      </c>
      <c r="D3709" t="s">
        <v>8063</v>
      </c>
      <c r="E3709" t="s">
        <v>9934</v>
      </c>
      <c r="F3709" t="s">
        <v>9939</v>
      </c>
      <c r="K3709" t="s">
        <v>10027</v>
      </c>
      <c r="L3709" t="s">
        <v>24652</v>
      </c>
      <c r="M3709" t="s">
        <v>10006</v>
      </c>
    </row>
    <row r="3710" spans="1:13" x14ac:dyDescent="0.3">
      <c r="A3710" t="s">
        <v>10028</v>
      </c>
      <c r="B3710" t="s">
        <v>3367</v>
      </c>
      <c r="C3710" t="s">
        <v>3368</v>
      </c>
      <c r="D3710" t="s">
        <v>3369</v>
      </c>
      <c r="E3710" t="s">
        <v>9934</v>
      </c>
      <c r="F3710" t="s">
        <v>9939</v>
      </c>
      <c r="L3710" t="s">
        <v>24214</v>
      </c>
      <c r="M3710" t="s">
        <v>10006</v>
      </c>
    </row>
    <row r="3711" spans="1:13" x14ac:dyDescent="0.3">
      <c r="A3711" t="s">
        <v>10029</v>
      </c>
      <c r="B3711" t="s">
        <v>10030</v>
      </c>
      <c r="C3711" t="s">
        <v>10031</v>
      </c>
      <c r="D3711" t="s">
        <v>10032</v>
      </c>
      <c r="E3711" t="s">
        <v>9934</v>
      </c>
      <c r="F3711" t="s">
        <v>9939</v>
      </c>
      <c r="L3711" t="s">
        <v>24800</v>
      </c>
      <c r="M3711" t="s">
        <v>10006</v>
      </c>
    </row>
    <row r="3712" spans="1:13" x14ac:dyDescent="0.3">
      <c r="A3712" t="s">
        <v>10033</v>
      </c>
      <c r="B3712" t="s">
        <v>10034</v>
      </c>
      <c r="C3712" t="s">
        <v>10035</v>
      </c>
      <c r="D3712" t="s">
        <v>10036</v>
      </c>
      <c r="E3712" t="s">
        <v>9934</v>
      </c>
      <c r="F3712" t="s">
        <v>9939</v>
      </c>
      <c r="L3712" t="s">
        <v>24801</v>
      </c>
      <c r="M3712" t="s">
        <v>10006</v>
      </c>
    </row>
    <row r="3713" spans="1:13" x14ac:dyDescent="0.3">
      <c r="A3713" t="s">
        <v>10037</v>
      </c>
      <c r="B3713" t="s">
        <v>10038</v>
      </c>
      <c r="C3713" t="s">
        <v>10039</v>
      </c>
      <c r="D3713" t="s">
        <v>10040</v>
      </c>
      <c r="E3713" t="s">
        <v>9934</v>
      </c>
      <c r="F3713" t="s">
        <v>9939</v>
      </c>
      <c r="L3713" t="s">
        <v>24802</v>
      </c>
      <c r="M3713" t="s">
        <v>10006</v>
      </c>
    </row>
    <row r="3714" spans="1:13" x14ac:dyDescent="0.3">
      <c r="A3714" t="s">
        <v>10041</v>
      </c>
      <c r="B3714" t="s">
        <v>10042</v>
      </c>
      <c r="C3714" t="s">
        <v>10043</v>
      </c>
      <c r="D3714" t="s">
        <v>10044</v>
      </c>
      <c r="E3714" t="s">
        <v>9934</v>
      </c>
      <c r="F3714" t="s">
        <v>9939</v>
      </c>
      <c r="L3714" t="s">
        <v>24803</v>
      </c>
      <c r="M3714" t="s">
        <v>10006</v>
      </c>
    </row>
    <row r="3715" spans="1:13" x14ac:dyDescent="0.3">
      <c r="A3715" t="s">
        <v>1635</v>
      </c>
      <c r="B3715" t="s">
        <v>1636</v>
      </c>
      <c r="C3715" t="s">
        <v>1637</v>
      </c>
      <c r="D3715" t="s">
        <v>1638</v>
      </c>
      <c r="E3715" t="s">
        <v>1359</v>
      </c>
      <c r="F3715" t="s">
        <v>1360</v>
      </c>
      <c r="L3715" t="s">
        <v>23976</v>
      </c>
      <c r="M3715" t="s">
        <v>1614</v>
      </c>
    </row>
    <row r="3716" spans="1:13" x14ac:dyDescent="0.3">
      <c r="A3716" t="s">
        <v>10045</v>
      </c>
      <c r="B3716" t="s">
        <v>3584</v>
      </c>
      <c r="C3716" t="s">
        <v>3585</v>
      </c>
      <c r="D3716" t="s">
        <v>3586</v>
      </c>
      <c r="E3716" t="s">
        <v>9934</v>
      </c>
      <c r="F3716" t="s">
        <v>9939</v>
      </c>
      <c r="L3716" t="s">
        <v>24223</v>
      </c>
      <c r="M3716" t="s">
        <v>10006</v>
      </c>
    </row>
    <row r="3717" spans="1:13" x14ac:dyDescent="0.3">
      <c r="A3717" t="s">
        <v>10046</v>
      </c>
      <c r="B3717" t="s">
        <v>10047</v>
      </c>
      <c r="C3717" t="s">
        <v>10048</v>
      </c>
      <c r="D3717" t="s">
        <v>10049</v>
      </c>
      <c r="E3717" t="s">
        <v>9934</v>
      </c>
      <c r="F3717" t="s">
        <v>10050</v>
      </c>
      <c r="K3717" t="s">
        <v>10051</v>
      </c>
      <c r="L3717" t="s">
        <v>24804</v>
      </c>
      <c r="M3717" t="s">
        <v>10006</v>
      </c>
    </row>
    <row r="3718" spans="1:13" x14ac:dyDescent="0.3">
      <c r="A3718" t="s">
        <v>10052</v>
      </c>
      <c r="B3718" t="s">
        <v>10053</v>
      </c>
      <c r="C3718" t="s">
        <v>10054</v>
      </c>
      <c r="D3718" t="s">
        <v>10055</v>
      </c>
      <c r="E3718" t="s">
        <v>9934</v>
      </c>
      <c r="F3718" t="s">
        <v>9939</v>
      </c>
      <c r="L3718" t="s">
        <v>24805</v>
      </c>
      <c r="M3718" t="s">
        <v>10056</v>
      </c>
    </row>
    <row r="3719" spans="1:13" x14ac:dyDescent="0.3">
      <c r="A3719" t="s">
        <v>10057</v>
      </c>
      <c r="B3719" t="s">
        <v>10058</v>
      </c>
      <c r="C3719" t="s">
        <v>10059</v>
      </c>
      <c r="D3719" t="s">
        <v>10060</v>
      </c>
      <c r="E3719" t="s">
        <v>9934</v>
      </c>
      <c r="F3719" t="s">
        <v>9939</v>
      </c>
      <c r="K3719" t="s">
        <v>10061</v>
      </c>
      <c r="L3719" t="s">
        <v>24806</v>
      </c>
      <c r="M3719" t="s">
        <v>10056</v>
      </c>
    </row>
    <row r="3720" spans="1:13" x14ac:dyDescent="0.3">
      <c r="A3720" t="s">
        <v>10062</v>
      </c>
      <c r="B3720" t="s">
        <v>10063</v>
      </c>
      <c r="C3720" t="s">
        <v>10064</v>
      </c>
      <c r="D3720" t="s">
        <v>10065</v>
      </c>
      <c r="E3720" t="s">
        <v>9934</v>
      </c>
      <c r="F3720" t="s">
        <v>9939</v>
      </c>
      <c r="L3720" t="s">
        <v>24807</v>
      </c>
      <c r="M3720" t="s">
        <v>10056</v>
      </c>
    </row>
    <row r="3721" spans="1:13" x14ac:dyDescent="0.3">
      <c r="A3721" t="s">
        <v>10066</v>
      </c>
      <c r="B3721" t="s">
        <v>3611</v>
      </c>
      <c r="C3721" t="s">
        <v>3612</v>
      </c>
      <c r="D3721" t="s">
        <v>3613</v>
      </c>
      <c r="E3721" t="s">
        <v>9934</v>
      </c>
      <c r="F3721" t="s">
        <v>9939</v>
      </c>
      <c r="L3721" t="s">
        <v>24808</v>
      </c>
      <c r="M3721" t="s">
        <v>10056</v>
      </c>
    </row>
    <row r="3722" spans="1:13" x14ac:dyDescent="0.3">
      <c r="A3722" t="s">
        <v>10067</v>
      </c>
      <c r="B3722" t="s">
        <v>10068</v>
      </c>
      <c r="C3722" t="s">
        <v>10064</v>
      </c>
      <c r="D3722" t="s">
        <v>10065</v>
      </c>
      <c r="E3722" t="s">
        <v>9934</v>
      </c>
      <c r="F3722" t="s">
        <v>9939</v>
      </c>
      <c r="L3722" t="s">
        <v>24807</v>
      </c>
      <c r="M3722" t="s">
        <v>10056</v>
      </c>
    </row>
    <row r="3723" spans="1:13" x14ac:dyDescent="0.3">
      <c r="A3723" t="s">
        <v>10069</v>
      </c>
      <c r="B3723" t="s">
        <v>897</v>
      </c>
      <c r="C3723" t="s">
        <v>1008</v>
      </c>
      <c r="D3723" t="s">
        <v>899</v>
      </c>
      <c r="E3723" t="s">
        <v>9934</v>
      </c>
      <c r="F3723" t="s">
        <v>9939</v>
      </c>
      <c r="L3723" t="s">
        <v>23856</v>
      </c>
      <c r="M3723" t="s">
        <v>10056</v>
      </c>
    </row>
    <row r="3724" spans="1:13" x14ac:dyDescent="0.3">
      <c r="A3724" t="s">
        <v>10070</v>
      </c>
      <c r="B3724" t="s">
        <v>8104</v>
      </c>
      <c r="C3724" t="s">
        <v>8105</v>
      </c>
      <c r="D3724" t="s">
        <v>8106</v>
      </c>
      <c r="E3724" t="s">
        <v>9934</v>
      </c>
      <c r="F3724" t="s">
        <v>9939</v>
      </c>
      <c r="L3724" t="s">
        <v>24660</v>
      </c>
      <c r="M3724" t="s">
        <v>10056</v>
      </c>
    </row>
    <row r="3725" spans="1:13" x14ac:dyDescent="0.3">
      <c r="A3725" t="s">
        <v>10071</v>
      </c>
      <c r="B3725" t="s">
        <v>356</v>
      </c>
      <c r="C3725" t="s">
        <v>357</v>
      </c>
      <c r="D3725" t="s">
        <v>358</v>
      </c>
      <c r="E3725" t="s">
        <v>9934</v>
      </c>
      <c r="F3725" t="s">
        <v>9939</v>
      </c>
      <c r="K3725" t="s">
        <v>1107</v>
      </c>
      <c r="L3725" t="s">
        <v>23735</v>
      </c>
      <c r="M3725" t="s">
        <v>10056</v>
      </c>
    </row>
    <row r="3726" spans="1:13" x14ac:dyDescent="0.3">
      <c r="A3726" t="s">
        <v>1639</v>
      </c>
      <c r="B3726" t="s">
        <v>1640</v>
      </c>
      <c r="C3726" t="s">
        <v>1641</v>
      </c>
      <c r="D3726" t="s">
        <v>1642</v>
      </c>
      <c r="E3726" t="s">
        <v>1359</v>
      </c>
      <c r="F3726" t="s">
        <v>1360</v>
      </c>
      <c r="L3726" t="s">
        <v>23977</v>
      </c>
      <c r="M3726" t="s">
        <v>1614</v>
      </c>
    </row>
    <row r="3727" spans="1:13" x14ac:dyDescent="0.3">
      <c r="A3727" t="s">
        <v>10072</v>
      </c>
      <c r="B3727" t="s">
        <v>1139</v>
      </c>
      <c r="C3727" t="s">
        <v>1140</v>
      </c>
      <c r="D3727" t="s">
        <v>1141</v>
      </c>
      <c r="E3727" t="s">
        <v>9934</v>
      </c>
      <c r="F3727" t="s">
        <v>9939</v>
      </c>
      <c r="L3727" t="s">
        <v>23886</v>
      </c>
      <c r="M3727" t="s">
        <v>10056</v>
      </c>
    </row>
    <row r="3728" spans="1:13" x14ac:dyDescent="0.3">
      <c r="A3728" t="s">
        <v>10073</v>
      </c>
      <c r="B3728" t="s">
        <v>10074</v>
      </c>
      <c r="C3728" t="s">
        <v>10075</v>
      </c>
      <c r="D3728" t="s">
        <v>10076</v>
      </c>
      <c r="E3728" t="s">
        <v>9934</v>
      </c>
      <c r="F3728" t="s">
        <v>9939</v>
      </c>
      <c r="L3728" t="s">
        <v>24809</v>
      </c>
      <c r="M3728" t="s">
        <v>10056</v>
      </c>
    </row>
    <row r="3729" spans="1:13" x14ac:dyDescent="0.3">
      <c r="A3729" t="s">
        <v>10077</v>
      </c>
      <c r="B3729" t="s">
        <v>1553</v>
      </c>
      <c r="C3729" t="s">
        <v>1554</v>
      </c>
      <c r="D3729" t="s">
        <v>1555</v>
      </c>
      <c r="E3729" t="s">
        <v>9934</v>
      </c>
      <c r="F3729" t="s">
        <v>9939</v>
      </c>
      <c r="L3729" t="s">
        <v>23957</v>
      </c>
      <c r="M3729" t="s">
        <v>10056</v>
      </c>
    </row>
    <row r="3730" spans="1:13" x14ac:dyDescent="0.3">
      <c r="A3730" t="s">
        <v>10078</v>
      </c>
      <c r="B3730" t="s">
        <v>369</v>
      </c>
      <c r="C3730" t="s">
        <v>370</v>
      </c>
      <c r="D3730" t="s">
        <v>371</v>
      </c>
      <c r="E3730" t="s">
        <v>9934</v>
      </c>
      <c r="F3730" t="s">
        <v>9939</v>
      </c>
      <c r="L3730" t="s">
        <v>23738</v>
      </c>
      <c r="M3730" t="s">
        <v>10056</v>
      </c>
    </row>
    <row r="3731" spans="1:13" x14ac:dyDescent="0.3">
      <c r="A3731" t="s">
        <v>10079</v>
      </c>
      <c r="B3731" t="s">
        <v>10080</v>
      </c>
      <c r="C3731" t="s">
        <v>10081</v>
      </c>
      <c r="D3731" t="s">
        <v>10082</v>
      </c>
      <c r="E3731" t="s">
        <v>9934</v>
      </c>
      <c r="F3731" t="s">
        <v>10083</v>
      </c>
      <c r="K3731" t="s">
        <v>10084</v>
      </c>
      <c r="L3731" t="s">
        <v>24810</v>
      </c>
      <c r="M3731" t="s">
        <v>10056</v>
      </c>
    </row>
    <row r="3732" spans="1:13" x14ac:dyDescent="0.3">
      <c r="A3732" t="s">
        <v>10085</v>
      </c>
      <c r="B3732" t="s">
        <v>401</v>
      </c>
      <c r="C3732" t="s">
        <v>2225</v>
      </c>
      <c r="D3732" t="s">
        <v>2226</v>
      </c>
      <c r="E3732" t="s">
        <v>9934</v>
      </c>
      <c r="F3732" t="s">
        <v>9939</v>
      </c>
      <c r="K3732" t="s">
        <v>2227</v>
      </c>
      <c r="L3732" t="s">
        <v>24063</v>
      </c>
      <c r="M3732" t="s">
        <v>10056</v>
      </c>
    </row>
    <row r="3733" spans="1:13" x14ac:dyDescent="0.3">
      <c r="A3733" t="s">
        <v>10086</v>
      </c>
      <c r="B3733" t="s">
        <v>392</v>
      </c>
      <c r="C3733">
        <v>13260682861</v>
      </c>
      <c r="D3733" t="s">
        <v>393</v>
      </c>
      <c r="E3733" t="s">
        <v>9934</v>
      </c>
      <c r="F3733" t="s">
        <v>9939</v>
      </c>
      <c r="K3733" t="s">
        <v>10087</v>
      </c>
      <c r="L3733" t="s">
        <v>23743</v>
      </c>
      <c r="M3733" t="s">
        <v>10056</v>
      </c>
    </row>
    <row r="3734" spans="1:13" x14ac:dyDescent="0.3">
      <c r="A3734" t="s">
        <v>10088</v>
      </c>
      <c r="B3734" t="s">
        <v>10089</v>
      </c>
      <c r="C3734" t="s">
        <v>10090</v>
      </c>
      <c r="D3734" t="s">
        <v>10091</v>
      </c>
      <c r="E3734" t="s">
        <v>9934</v>
      </c>
      <c r="F3734" t="s">
        <v>9939</v>
      </c>
      <c r="K3734" t="s">
        <v>10092</v>
      </c>
      <c r="L3734" t="s">
        <v>24811</v>
      </c>
      <c r="M3734" t="s">
        <v>10056</v>
      </c>
    </row>
    <row r="3735" spans="1:13" x14ac:dyDescent="0.3">
      <c r="A3735" t="s">
        <v>10093</v>
      </c>
      <c r="B3735" t="s">
        <v>1172</v>
      </c>
      <c r="C3735" t="s">
        <v>1314</v>
      </c>
      <c r="D3735" t="s">
        <v>1315</v>
      </c>
      <c r="E3735" t="s">
        <v>9934</v>
      </c>
      <c r="F3735" t="s">
        <v>9939</v>
      </c>
      <c r="K3735" t="s">
        <v>189</v>
      </c>
      <c r="L3735" t="s">
        <v>23918</v>
      </c>
      <c r="M3735" t="s">
        <v>10056</v>
      </c>
    </row>
    <row r="3736" spans="1:13" x14ac:dyDescent="0.3">
      <c r="A3736" t="s">
        <v>10094</v>
      </c>
      <c r="B3736" t="s">
        <v>10095</v>
      </c>
      <c r="C3736" t="s">
        <v>10096</v>
      </c>
      <c r="D3736" t="s">
        <v>10097</v>
      </c>
      <c r="E3736" t="s">
        <v>9934</v>
      </c>
      <c r="F3736" t="s">
        <v>10098</v>
      </c>
      <c r="K3736" t="s">
        <v>10099</v>
      </c>
      <c r="L3736" t="s">
        <v>24819</v>
      </c>
      <c r="M3736" t="s">
        <v>10056</v>
      </c>
    </row>
    <row r="3737" spans="1:13" x14ac:dyDescent="0.3">
      <c r="A3737" t="s">
        <v>1643</v>
      </c>
      <c r="B3737" t="s">
        <v>1644</v>
      </c>
      <c r="C3737" t="s">
        <v>1645</v>
      </c>
      <c r="D3737" t="s">
        <v>1646</v>
      </c>
      <c r="E3737" t="s">
        <v>1359</v>
      </c>
      <c r="F3737" t="s">
        <v>1360</v>
      </c>
      <c r="L3737" t="s">
        <v>23978</v>
      </c>
      <c r="M3737" t="s">
        <v>1614</v>
      </c>
    </row>
    <row r="3738" spans="1:13" x14ac:dyDescent="0.3">
      <c r="A3738" t="s">
        <v>10100</v>
      </c>
      <c r="B3738" t="s">
        <v>1296</v>
      </c>
      <c r="C3738" t="s">
        <v>1297</v>
      </c>
      <c r="D3738" t="s">
        <v>1298</v>
      </c>
      <c r="E3738" t="s">
        <v>9934</v>
      </c>
      <c r="F3738" t="s">
        <v>9939</v>
      </c>
      <c r="K3738" t="s">
        <v>10101</v>
      </c>
      <c r="L3738" t="s">
        <v>23915</v>
      </c>
      <c r="M3738" t="s">
        <v>10056</v>
      </c>
    </row>
    <row r="3739" spans="1:13" x14ac:dyDescent="0.3">
      <c r="A3739" t="s">
        <v>10102</v>
      </c>
      <c r="B3739" t="s">
        <v>10103</v>
      </c>
      <c r="C3739" t="s">
        <v>10104</v>
      </c>
      <c r="D3739" t="s">
        <v>10105</v>
      </c>
      <c r="E3739" t="s">
        <v>9934</v>
      </c>
      <c r="F3739" t="s">
        <v>9939</v>
      </c>
      <c r="K3739" t="s">
        <v>189</v>
      </c>
      <c r="L3739" t="s">
        <v>24816</v>
      </c>
      <c r="M3739" t="s">
        <v>10056</v>
      </c>
    </row>
    <row r="3740" spans="1:13" x14ac:dyDescent="0.3">
      <c r="A3740" t="s">
        <v>10106</v>
      </c>
      <c r="B3740" t="s">
        <v>1282</v>
      </c>
      <c r="C3740" t="s">
        <v>1283</v>
      </c>
      <c r="D3740" t="s">
        <v>1284</v>
      </c>
      <c r="E3740" t="s">
        <v>9934</v>
      </c>
      <c r="F3740" t="s">
        <v>9939</v>
      </c>
      <c r="K3740" t="s">
        <v>8204</v>
      </c>
      <c r="L3740" t="s">
        <v>23912</v>
      </c>
      <c r="M3740" t="s">
        <v>10107</v>
      </c>
    </row>
    <row r="3741" spans="1:13" x14ac:dyDescent="0.3">
      <c r="A3741" t="s">
        <v>10108</v>
      </c>
      <c r="B3741" t="s">
        <v>5579</v>
      </c>
      <c r="C3741">
        <v>8617560619001</v>
      </c>
      <c r="D3741" t="s">
        <v>5580</v>
      </c>
      <c r="E3741" t="s">
        <v>9934</v>
      </c>
      <c r="F3741" t="s">
        <v>9939</v>
      </c>
      <c r="K3741" t="s">
        <v>10109</v>
      </c>
      <c r="L3741" t="s">
        <v>24813</v>
      </c>
      <c r="M3741" t="s">
        <v>10107</v>
      </c>
    </row>
    <row r="3742" spans="1:13" x14ac:dyDescent="0.3">
      <c r="A3742" t="s">
        <v>10110</v>
      </c>
      <c r="B3742" t="s">
        <v>10111</v>
      </c>
      <c r="C3742">
        <v>8615071299552</v>
      </c>
      <c r="D3742" t="s">
        <v>10112</v>
      </c>
      <c r="E3742" t="s">
        <v>9934</v>
      </c>
      <c r="F3742" t="s">
        <v>9939</v>
      </c>
      <c r="K3742" t="s">
        <v>10113</v>
      </c>
      <c r="L3742" t="s">
        <v>24818</v>
      </c>
      <c r="M3742" t="s">
        <v>10107</v>
      </c>
    </row>
    <row r="3743" spans="1:13" x14ac:dyDescent="0.3">
      <c r="A3743" t="s">
        <v>10114</v>
      </c>
      <c r="B3743" t="s">
        <v>9361</v>
      </c>
      <c r="C3743" t="s">
        <v>9362</v>
      </c>
      <c r="D3743" t="s">
        <v>9363</v>
      </c>
      <c r="E3743" t="s">
        <v>9934</v>
      </c>
      <c r="F3743" t="s">
        <v>9939</v>
      </c>
      <c r="K3743" t="s">
        <v>10115</v>
      </c>
      <c r="L3743" t="s">
        <v>24760</v>
      </c>
      <c r="M3743" t="s">
        <v>10107</v>
      </c>
    </row>
    <row r="3744" spans="1:13" x14ac:dyDescent="0.3">
      <c r="A3744" t="s">
        <v>10116</v>
      </c>
      <c r="B3744" t="s">
        <v>10117</v>
      </c>
      <c r="C3744">
        <v>8618818260767</v>
      </c>
      <c r="D3744" t="s">
        <v>8381</v>
      </c>
      <c r="E3744" t="s">
        <v>9934</v>
      </c>
      <c r="F3744" t="s">
        <v>9939</v>
      </c>
      <c r="K3744" t="s">
        <v>8382</v>
      </c>
      <c r="L3744" t="s">
        <v>24814</v>
      </c>
      <c r="M3744" t="s">
        <v>10107</v>
      </c>
    </row>
    <row r="3745" spans="1:13" x14ac:dyDescent="0.3">
      <c r="A3745" t="s">
        <v>10118</v>
      </c>
      <c r="B3745" t="s">
        <v>5682</v>
      </c>
      <c r="C3745" t="s">
        <v>5683</v>
      </c>
      <c r="D3745" t="s">
        <v>5684</v>
      </c>
      <c r="E3745" t="s">
        <v>9934</v>
      </c>
      <c r="F3745" t="s">
        <v>9939</v>
      </c>
      <c r="K3745" t="s">
        <v>10119</v>
      </c>
      <c r="L3745" t="s">
        <v>24539</v>
      </c>
      <c r="M3745" t="s">
        <v>10107</v>
      </c>
    </row>
    <row r="3746" spans="1:13" x14ac:dyDescent="0.3">
      <c r="A3746" t="s">
        <v>10120</v>
      </c>
      <c r="B3746" t="s">
        <v>670</v>
      </c>
      <c r="C3746" t="s">
        <v>671</v>
      </c>
      <c r="D3746" t="s">
        <v>672</v>
      </c>
      <c r="E3746" t="s">
        <v>9934</v>
      </c>
      <c r="F3746" t="s">
        <v>10121</v>
      </c>
      <c r="K3746" t="s">
        <v>674</v>
      </c>
      <c r="L3746" t="s">
        <v>23802</v>
      </c>
      <c r="M3746" t="s">
        <v>10107</v>
      </c>
    </row>
    <row r="3747" spans="1:13" x14ac:dyDescent="0.3">
      <c r="A3747" t="s">
        <v>10122</v>
      </c>
      <c r="B3747" t="s">
        <v>1282</v>
      </c>
      <c r="C3747" t="s">
        <v>10123</v>
      </c>
      <c r="D3747" t="s">
        <v>1284</v>
      </c>
      <c r="E3747" t="s">
        <v>9934</v>
      </c>
      <c r="F3747" t="s">
        <v>9939</v>
      </c>
      <c r="K3747" t="s">
        <v>8204</v>
      </c>
      <c r="L3747" t="s">
        <v>23912</v>
      </c>
      <c r="M3747" t="s">
        <v>10107</v>
      </c>
    </row>
    <row r="3748" spans="1:13" x14ac:dyDescent="0.3">
      <c r="A3748" t="s">
        <v>1647</v>
      </c>
      <c r="B3748" t="s">
        <v>1648</v>
      </c>
      <c r="C3748" t="s">
        <v>1649</v>
      </c>
      <c r="D3748" t="s">
        <v>1650</v>
      </c>
      <c r="E3748" t="s">
        <v>1359</v>
      </c>
      <c r="F3748" t="s">
        <v>1360</v>
      </c>
      <c r="L3748" t="s">
        <v>23979</v>
      </c>
      <c r="M3748" t="s">
        <v>1614</v>
      </c>
    </row>
    <row r="3749" spans="1:13" x14ac:dyDescent="0.3">
      <c r="A3749" t="s">
        <v>10124</v>
      </c>
      <c r="B3749" t="s">
        <v>10125</v>
      </c>
      <c r="C3749">
        <v>15527250409</v>
      </c>
      <c r="D3749" t="s">
        <v>10126</v>
      </c>
      <c r="E3749" t="s">
        <v>9934</v>
      </c>
      <c r="F3749" t="s">
        <v>9939</v>
      </c>
      <c r="K3749" t="s">
        <v>10127</v>
      </c>
      <c r="L3749" t="s">
        <v>24815</v>
      </c>
      <c r="M3749" t="s">
        <v>10107</v>
      </c>
    </row>
    <row r="3750" spans="1:13" x14ac:dyDescent="0.3">
      <c r="A3750" t="s">
        <v>10128</v>
      </c>
      <c r="B3750" t="s">
        <v>5588</v>
      </c>
      <c r="C3750">
        <v>8613570603050</v>
      </c>
      <c r="D3750" t="s">
        <v>5589</v>
      </c>
      <c r="E3750" t="s">
        <v>9934</v>
      </c>
      <c r="F3750" t="s">
        <v>10129</v>
      </c>
      <c r="K3750" t="s">
        <v>6258</v>
      </c>
      <c r="L3750" t="s">
        <v>24487</v>
      </c>
      <c r="M3750" t="s">
        <v>10107</v>
      </c>
    </row>
    <row r="3751" spans="1:13" x14ac:dyDescent="0.3">
      <c r="A3751" t="s">
        <v>10130</v>
      </c>
      <c r="B3751" t="s">
        <v>746</v>
      </c>
      <c r="C3751">
        <v>8619102157732</v>
      </c>
      <c r="D3751" t="s">
        <v>747</v>
      </c>
      <c r="E3751" t="s">
        <v>9934</v>
      </c>
      <c r="F3751" t="s">
        <v>9939</v>
      </c>
      <c r="K3751" t="s">
        <v>10131</v>
      </c>
      <c r="L3751" t="s">
        <v>23818</v>
      </c>
      <c r="M3751" t="s">
        <v>10107</v>
      </c>
    </row>
    <row r="3752" spans="1:13" x14ac:dyDescent="0.3">
      <c r="A3752" t="s">
        <v>10132</v>
      </c>
      <c r="B3752" t="s">
        <v>5601</v>
      </c>
      <c r="C3752">
        <v>8618671296875</v>
      </c>
      <c r="D3752" t="s">
        <v>5602</v>
      </c>
      <c r="E3752" t="s">
        <v>9934</v>
      </c>
      <c r="F3752" t="s">
        <v>9939</v>
      </c>
      <c r="K3752" t="s">
        <v>10133</v>
      </c>
      <c r="L3752" t="s">
        <v>24766</v>
      </c>
      <c r="M3752" t="s">
        <v>10107</v>
      </c>
    </row>
    <row r="3753" spans="1:13" x14ac:dyDescent="0.3">
      <c r="A3753" t="s">
        <v>10134</v>
      </c>
      <c r="B3753" t="s">
        <v>10135</v>
      </c>
      <c r="C3753" t="s">
        <v>10136</v>
      </c>
      <c r="D3753" t="s">
        <v>10137</v>
      </c>
      <c r="E3753" t="s">
        <v>9934</v>
      </c>
      <c r="F3753" t="s">
        <v>10138</v>
      </c>
      <c r="K3753" t="s">
        <v>3650</v>
      </c>
      <c r="L3753" t="s">
        <v>24817</v>
      </c>
      <c r="M3753" t="s">
        <v>10107</v>
      </c>
    </row>
    <row r="3754" spans="1:13" x14ac:dyDescent="0.3">
      <c r="A3754" t="s">
        <v>10139</v>
      </c>
      <c r="B3754" t="s">
        <v>4749</v>
      </c>
      <c r="C3754" t="s">
        <v>4750</v>
      </c>
      <c r="D3754" t="s">
        <v>4751</v>
      </c>
      <c r="E3754" t="s">
        <v>9934</v>
      </c>
      <c r="F3754" t="s">
        <v>9948</v>
      </c>
      <c r="K3754" t="s">
        <v>4277</v>
      </c>
      <c r="L3754" t="s">
        <v>24541</v>
      </c>
      <c r="M3754" t="s">
        <v>10107</v>
      </c>
    </row>
    <row r="3755" spans="1:13" x14ac:dyDescent="0.3">
      <c r="A3755" t="s">
        <v>10140</v>
      </c>
      <c r="B3755" t="s">
        <v>2583</v>
      </c>
      <c r="C3755">
        <v>8615618996369</v>
      </c>
      <c r="D3755" t="s">
        <v>2584</v>
      </c>
      <c r="E3755" t="s">
        <v>9934</v>
      </c>
      <c r="F3755" t="s">
        <v>9939</v>
      </c>
      <c r="K3755" t="s">
        <v>7875</v>
      </c>
      <c r="L3755" t="s">
        <v>24107</v>
      </c>
      <c r="M3755" t="s">
        <v>10107</v>
      </c>
    </row>
    <row r="3756" spans="1:13" x14ac:dyDescent="0.3">
      <c r="A3756" t="s">
        <v>10141</v>
      </c>
      <c r="B3756" t="s">
        <v>10095</v>
      </c>
      <c r="C3756" t="s">
        <v>10142</v>
      </c>
      <c r="D3756" t="s">
        <v>10143</v>
      </c>
      <c r="E3756" t="s">
        <v>9934</v>
      </c>
      <c r="F3756" t="s">
        <v>10144</v>
      </c>
      <c r="K3756" t="s">
        <v>98</v>
      </c>
      <c r="L3756" t="s">
        <v>24819</v>
      </c>
      <c r="M3756" t="s">
        <v>10107</v>
      </c>
    </row>
    <row r="3757" spans="1:13" x14ac:dyDescent="0.3">
      <c r="A3757" t="s">
        <v>10145</v>
      </c>
      <c r="B3757" t="s">
        <v>427</v>
      </c>
      <c r="C3757" t="s">
        <v>428</v>
      </c>
      <c r="D3757" t="s">
        <v>429</v>
      </c>
      <c r="E3757" t="s">
        <v>9934</v>
      </c>
      <c r="F3757" t="s">
        <v>9948</v>
      </c>
      <c r="K3757" t="s">
        <v>430</v>
      </c>
      <c r="L3757" t="s">
        <v>23756</v>
      </c>
      <c r="M3757" t="s">
        <v>10107</v>
      </c>
    </row>
    <row r="3758" spans="1:13" x14ac:dyDescent="0.3">
      <c r="A3758" t="s">
        <v>10146</v>
      </c>
      <c r="B3758" t="s">
        <v>4297</v>
      </c>
      <c r="C3758">
        <v>19951936396</v>
      </c>
      <c r="D3758" t="s">
        <v>4298</v>
      </c>
      <c r="E3758" t="s">
        <v>9934</v>
      </c>
      <c r="F3758" t="s">
        <v>9939</v>
      </c>
      <c r="K3758" t="s">
        <v>4299</v>
      </c>
      <c r="L3758" t="s">
        <v>24779</v>
      </c>
      <c r="M3758" t="s">
        <v>10107</v>
      </c>
    </row>
    <row r="3759" spans="1:13" x14ac:dyDescent="0.3">
      <c r="A3759" t="s">
        <v>1651</v>
      </c>
      <c r="B3759" t="s">
        <v>1652</v>
      </c>
      <c r="C3759" t="s">
        <v>1653</v>
      </c>
      <c r="E3759" t="s">
        <v>1359</v>
      </c>
      <c r="F3759" t="s">
        <v>1360</v>
      </c>
      <c r="L3759" t="s">
        <v>23980</v>
      </c>
      <c r="M3759" t="s">
        <v>1614</v>
      </c>
    </row>
    <row r="3760" spans="1:13" x14ac:dyDescent="0.3">
      <c r="A3760" t="s">
        <v>10147</v>
      </c>
      <c r="B3760" t="s">
        <v>1261</v>
      </c>
      <c r="C3760">
        <v>8616621771607</v>
      </c>
      <c r="D3760" t="s">
        <v>1262</v>
      </c>
      <c r="E3760" t="s">
        <v>9934</v>
      </c>
      <c r="F3760" t="s">
        <v>9939</v>
      </c>
      <c r="K3760" t="s">
        <v>1263</v>
      </c>
      <c r="L3760" t="s">
        <v>23908</v>
      </c>
      <c r="M3760" t="s">
        <v>10107</v>
      </c>
    </row>
    <row r="3761" spans="1:13" x14ac:dyDescent="0.3">
      <c r="A3761" t="s">
        <v>10148</v>
      </c>
      <c r="B3761" t="s">
        <v>422</v>
      </c>
      <c r="C3761" t="s">
        <v>10149</v>
      </c>
      <c r="D3761" t="s">
        <v>10150</v>
      </c>
      <c r="E3761" t="s">
        <v>9934</v>
      </c>
      <c r="F3761" t="s">
        <v>10144</v>
      </c>
      <c r="K3761" t="s">
        <v>10151</v>
      </c>
      <c r="L3761" t="s">
        <v>23764</v>
      </c>
      <c r="M3761" t="s">
        <v>10107</v>
      </c>
    </row>
    <row r="3762" spans="1:13" x14ac:dyDescent="0.3">
      <c r="A3762" t="s">
        <v>10152</v>
      </c>
      <c r="B3762" t="s">
        <v>490</v>
      </c>
      <c r="C3762" t="s">
        <v>5762</v>
      </c>
      <c r="D3762" t="s">
        <v>5763</v>
      </c>
      <c r="E3762" t="s">
        <v>9934</v>
      </c>
      <c r="F3762" t="s">
        <v>9939</v>
      </c>
      <c r="K3762" t="s">
        <v>10153</v>
      </c>
      <c r="L3762" t="s">
        <v>23765</v>
      </c>
      <c r="M3762" t="s">
        <v>10154</v>
      </c>
    </row>
    <row r="3763" spans="1:13" x14ac:dyDescent="0.3">
      <c r="A3763" t="s">
        <v>10155</v>
      </c>
      <c r="B3763" t="s">
        <v>764</v>
      </c>
      <c r="C3763" t="s">
        <v>765</v>
      </c>
      <c r="D3763" t="s">
        <v>468</v>
      </c>
      <c r="E3763" t="s">
        <v>9934</v>
      </c>
      <c r="F3763" t="s">
        <v>9939</v>
      </c>
      <c r="K3763" t="s">
        <v>10156</v>
      </c>
      <c r="L3763" t="s">
        <v>23747</v>
      </c>
      <c r="M3763" t="s">
        <v>10154</v>
      </c>
    </row>
    <row r="3764" spans="1:13" x14ac:dyDescent="0.3">
      <c r="A3764" t="s">
        <v>10157</v>
      </c>
      <c r="B3764" t="s">
        <v>422</v>
      </c>
      <c r="C3764" t="s">
        <v>10158</v>
      </c>
      <c r="D3764" t="s">
        <v>10159</v>
      </c>
      <c r="E3764" t="s">
        <v>9934</v>
      </c>
      <c r="F3764" t="s">
        <v>9939</v>
      </c>
      <c r="K3764" t="s">
        <v>10160</v>
      </c>
      <c r="L3764" t="s">
        <v>23764</v>
      </c>
      <c r="M3764" t="s">
        <v>10154</v>
      </c>
    </row>
    <row r="3765" spans="1:13" x14ac:dyDescent="0.3">
      <c r="A3765" t="s">
        <v>10161</v>
      </c>
      <c r="B3765" t="s">
        <v>1181</v>
      </c>
      <c r="C3765" t="s">
        <v>1182</v>
      </c>
      <c r="D3765" t="s">
        <v>1183</v>
      </c>
      <c r="E3765" t="s">
        <v>9934</v>
      </c>
      <c r="F3765" t="s">
        <v>9939</v>
      </c>
      <c r="K3765" t="s">
        <v>461</v>
      </c>
      <c r="L3765" t="s">
        <v>23895</v>
      </c>
      <c r="M3765" t="s">
        <v>10154</v>
      </c>
    </row>
    <row r="3766" spans="1:13" x14ac:dyDescent="0.3">
      <c r="A3766" t="s">
        <v>10162</v>
      </c>
      <c r="B3766" t="s">
        <v>3654</v>
      </c>
      <c r="C3766">
        <v>8617771199833</v>
      </c>
      <c r="D3766" t="s">
        <v>3655</v>
      </c>
      <c r="E3766" t="s">
        <v>9934</v>
      </c>
      <c r="F3766" t="s">
        <v>9939</v>
      </c>
      <c r="K3766" t="s">
        <v>1218</v>
      </c>
      <c r="L3766" t="s">
        <v>24239</v>
      </c>
      <c r="M3766" t="s">
        <v>10154</v>
      </c>
    </row>
    <row r="3767" spans="1:13" x14ac:dyDescent="0.3">
      <c r="A3767" t="s">
        <v>10163</v>
      </c>
      <c r="B3767" t="s">
        <v>422</v>
      </c>
      <c r="C3767" t="s">
        <v>423</v>
      </c>
      <c r="D3767" t="s">
        <v>424</v>
      </c>
      <c r="E3767" t="s">
        <v>9934</v>
      </c>
      <c r="F3767" t="s">
        <v>9939</v>
      </c>
      <c r="K3767" t="s">
        <v>10164</v>
      </c>
      <c r="L3767" t="s">
        <v>23764</v>
      </c>
      <c r="M3767" t="s">
        <v>10154</v>
      </c>
    </row>
    <row r="3768" spans="1:13" x14ac:dyDescent="0.3">
      <c r="A3768" t="s">
        <v>10165</v>
      </c>
      <c r="B3768" t="s">
        <v>387</v>
      </c>
      <c r="C3768" t="s">
        <v>388</v>
      </c>
      <c r="D3768" t="s">
        <v>389</v>
      </c>
      <c r="E3768" t="s">
        <v>9934</v>
      </c>
      <c r="F3768" t="s">
        <v>9939</v>
      </c>
      <c r="K3768" t="s">
        <v>10166</v>
      </c>
      <c r="L3768" t="s">
        <v>23742</v>
      </c>
      <c r="M3768" t="s">
        <v>10154</v>
      </c>
    </row>
    <row r="3769" spans="1:13" x14ac:dyDescent="0.3">
      <c r="A3769" t="s">
        <v>10167</v>
      </c>
      <c r="B3769" t="s">
        <v>4162</v>
      </c>
      <c r="C3769">
        <v>8617717235263</v>
      </c>
      <c r="D3769" t="s">
        <v>4163</v>
      </c>
      <c r="E3769" t="s">
        <v>9934</v>
      </c>
      <c r="F3769" t="s">
        <v>9939</v>
      </c>
      <c r="K3769" t="s">
        <v>10168</v>
      </c>
      <c r="L3769" t="s">
        <v>24301</v>
      </c>
      <c r="M3769" t="s">
        <v>10154</v>
      </c>
    </row>
    <row r="3770" spans="1:13" x14ac:dyDescent="0.3">
      <c r="A3770" t="s">
        <v>1654</v>
      </c>
      <c r="B3770" t="s">
        <v>1655</v>
      </c>
      <c r="C3770" t="s">
        <v>1656</v>
      </c>
      <c r="D3770" t="s">
        <v>1657</v>
      </c>
      <c r="E3770" t="s">
        <v>1359</v>
      </c>
      <c r="F3770" t="s">
        <v>1360</v>
      </c>
      <c r="L3770" t="s">
        <v>23967</v>
      </c>
      <c r="M3770" t="s">
        <v>1614</v>
      </c>
    </row>
    <row r="3771" spans="1:13" x14ac:dyDescent="0.3">
      <c r="A3771" t="s">
        <v>10169</v>
      </c>
      <c r="B3771" t="s">
        <v>467</v>
      </c>
      <c r="C3771">
        <v>8617362916295</v>
      </c>
      <c r="D3771" t="s">
        <v>468</v>
      </c>
      <c r="E3771" t="s">
        <v>9934</v>
      </c>
      <c r="F3771" t="s">
        <v>9939</v>
      </c>
      <c r="K3771" t="s">
        <v>420</v>
      </c>
      <c r="L3771" t="s">
        <v>23760</v>
      </c>
      <c r="M3771" t="s">
        <v>10154</v>
      </c>
    </row>
    <row r="3772" spans="1:13" x14ac:dyDescent="0.3">
      <c r="A3772" t="s">
        <v>10170</v>
      </c>
      <c r="B3772" t="s">
        <v>10171</v>
      </c>
      <c r="C3772">
        <v>8618171815831</v>
      </c>
      <c r="D3772" t="s">
        <v>10172</v>
      </c>
      <c r="E3772" t="s">
        <v>9934</v>
      </c>
      <c r="F3772" t="s">
        <v>9939</v>
      </c>
      <c r="K3772" t="s">
        <v>10173</v>
      </c>
      <c r="L3772" t="s">
        <v>24821</v>
      </c>
      <c r="M3772" t="s">
        <v>10154</v>
      </c>
    </row>
    <row r="3773" spans="1:13" x14ac:dyDescent="0.3">
      <c r="A3773" t="s">
        <v>10174</v>
      </c>
      <c r="B3773" t="s">
        <v>502</v>
      </c>
      <c r="C3773" t="s">
        <v>503</v>
      </c>
      <c r="D3773" t="s">
        <v>504</v>
      </c>
      <c r="E3773" t="s">
        <v>9934</v>
      </c>
      <c r="F3773" t="s">
        <v>9939</v>
      </c>
      <c r="K3773" t="s">
        <v>10175</v>
      </c>
      <c r="L3773" t="s">
        <v>23762</v>
      </c>
      <c r="M3773" t="s">
        <v>10154</v>
      </c>
    </row>
    <row r="3774" spans="1:13" x14ac:dyDescent="0.3">
      <c r="A3774" t="s">
        <v>10176</v>
      </c>
      <c r="B3774" t="s">
        <v>1816</v>
      </c>
      <c r="C3774" t="s">
        <v>1817</v>
      </c>
      <c r="D3774" t="s">
        <v>1818</v>
      </c>
      <c r="E3774" t="s">
        <v>9934</v>
      </c>
      <c r="F3774" t="s">
        <v>9939</v>
      </c>
      <c r="K3774" t="s">
        <v>10177</v>
      </c>
      <c r="L3774" t="s">
        <v>24012</v>
      </c>
      <c r="M3774" t="s">
        <v>10154</v>
      </c>
    </row>
    <row r="3775" spans="1:13" x14ac:dyDescent="0.3">
      <c r="A3775" t="s">
        <v>10178</v>
      </c>
      <c r="B3775" t="s">
        <v>4206</v>
      </c>
      <c r="C3775" t="s">
        <v>4156</v>
      </c>
      <c r="D3775" t="s">
        <v>5722</v>
      </c>
      <c r="E3775" t="s">
        <v>9934</v>
      </c>
      <c r="F3775" t="s">
        <v>9939</v>
      </c>
      <c r="K3775" t="s">
        <v>5723</v>
      </c>
      <c r="L3775" t="s">
        <v>24744</v>
      </c>
      <c r="M3775" t="s">
        <v>10154</v>
      </c>
    </row>
    <row r="3776" spans="1:13" x14ac:dyDescent="0.3">
      <c r="A3776" t="s">
        <v>10179</v>
      </c>
      <c r="B3776" t="s">
        <v>764</v>
      </c>
      <c r="C3776">
        <v>8618696113233</v>
      </c>
      <c r="D3776" t="s">
        <v>1208</v>
      </c>
      <c r="E3776" t="s">
        <v>9934</v>
      </c>
      <c r="F3776" t="s">
        <v>9939</v>
      </c>
      <c r="K3776" t="s">
        <v>5725</v>
      </c>
      <c r="L3776" t="s">
        <v>23747</v>
      </c>
      <c r="M3776" t="s">
        <v>10154</v>
      </c>
    </row>
    <row r="3777" spans="1:13" x14ac:dyDescent="0.3">
      <c r="A3777" t="s">
        <v>10180</v>
      </c>
      <c r="B3777" t="s">
        <v>5812</v>
      </c>
      <c r="C3777" t="s">
        <v>5813</v>
      </c>
      <c r="D3777" t="s">
        <v>5814</v>
      </c>
      <c r="E3777" t="s">
        <v>9934</v>
      </c>
      <c r="F3777" t="s">
        <v>9939</v>
      </c>
      <c r="K3777" t="s">
        <v>5815</v>
      </c>
      <c r="L3777" t="s">
        <v>24822</v>
      </c>
      <c r="M3777" t="s">
        <v>10154</v>
      </c>
    </row>
    <row r="3778" spans="1:13" x14ac:dyDescent="0.3">
      <c r="A3778" t="s">
        <v>10181</v>
      </c>
      <c r="B3778" t="s">
        <v>603</v>
      </c>
      <c r="C3778" t="s">
        <v>604</v>
      </c>
      <c r="D3778" t="s">
        <v>605</v>
      </c>
      <c r="E3778" t="s">
        <v>9934</v>
      </c>
      <c r="F3778" t="s">
        <v>10182</v>
      </c>
      <c r="K3778" t="s">
        <v>4147</v>
      </c>
      <c r="L3778" t="s">
        <v>23815</v>
      </c>
      <c r="M3778" t="s">
        <v>10154</v>
      </c>
    </row>
    <row r="3779" spans="1:13" x14ac:dyDescent="0.3">
      <c r="A3779" t="s">
        <v>10183</v>
      </c>
      <c r="B3779" t="s">
        <v>472</v>
      </c>
      <c r="C3779" t="s">
        <v>473</v>
      </c>
      <c r="D3779" t="s">
        <v>474</v>
      </c>
      <c r="E3779" t="s">
        <v>9934</v>
      </c>
      <c r="F3779" t="s">
        <v>9939</v>
      </c>
      <c r="K3779" t="s">
        <v>475</v>
      </c>
      <c r="L3779" t="s">
        <v>23812</v>
      </c>
      <c r="M3779" t="s">
        <v>10154</v>
      </c>
    </row>
    <row r="3780" spans="1:13" x14ac:dyDescent="0.3">
      <c r="A3780" t="s">
        <v>10184</v>
      </c>
      <c r="B3780" t="s">
        <v>6827</v>
      </c>
      <c r="C3780">
        <v>8613771737464</v>
      </c>
      <c r="D3780" t="s">
        <v>6828</v>
      </c>
      <c r="E3780" t="s">
        <v>9934</v>
      </c>
      <c r="F3780" t="s">
        <v>9939</v>
      </c>
      <c r="K3780" t="s">
        <v>9689</v>
      </c>
      <c r="L3780" t="s">
        <v>24531</v>
      </c>
      <c r="M3780" t="s">
        <v>10154</v>
      </c>
    </row>
    <row r="3781" spans="1:13" x14ac:dyDescent="0.3">
      <c r="A3781" t="s">
        <v>219</v>
      </c>
      <c r="B3781" t="s">
        <v>220</v>
      </c>
      <c r="C3781" t="s">
        <v>221</v>
      </c>
      <c r="D3781" t="s">
        <v>222</v>
      </c>
      <c r="E3781" t="s">
        <v>14</v>
      </c>
      <c r="F3781" t="s">
        <v>15</v>
      </c>
      <c r="L3781" t="s">
        <v>23703</v>
      </c>
      <c r="M3781" t="s">
        <v>206</v>
      </c>
    </row>
    <row r="3782" spans="1:13" x14ac:dyDescent="0.3">
      <c r="A3782" t="s">
        <v>1658</v>
      </c>
      <c r="B3782" t="s">
        <v>1131</v>
      </c>
      <c r="C3782" t="s">
        <v>1132</v>
      </c>
      <c r="D3782" t="s">
        <v>1133</v>
      </c>
      <c r="E3782" t="s">
        <v>1359</v>
      </c>
      <c r="F3782" t="s">
        <v>1360</v>
      </c>
      <c r="L3782" t="s">
        <v>23884</v>
      </c>
      <c r="M3782" t="s">
        <v>1614</v>
      </c>
    </row>
    <row r="3783" spans="1:13" x14ac:dyDescent="0.3">
      <c r="A3783" t="s">
        <v>10185</v>
      </c>
      <c r="B3783" t="s">
        <v>387</v>
      </c>
      <c r="C3783" t="s">
        <v>707</v>
      </c>
      <c r="D3783" t="s">
        <v>708</v>
      </c>
      <c r="E3783" t="s">
        <v>9934</v>
      </c>
      <c r="F3783" t="s">
        <v>9939</v>
      </c>
      <c r="K3783" t="s">
        <v>10186</v>
      </c>
      <c r="L3783" t="s">
        <v>23742</v>
      </c>
      <c r="M3783" t="s">
        <v>10154</v>
      </c>
    </row>
    <row r="3784" spans="1:13" x14ac:dyDescent="0.3">
      <c r="A3784" t="s">
        <v>10187</v>
      </c>
      <c r="B3784" t="s">
        <v>4247</v>
      </c>
      <c r="C3784" t="s">
        <v>4248</v>
      </c>
      <c r="D3784" t="s">
        <v>4249</v>
      </c>
      <c r="E3784" t="s">
        <v>9934</v>
      </c>
      <c r="F3784" t="s">
        <v>9939</v>
      </c>
      <c r="K3784" t="s">
        <v>4250</v>
      </c>
      <c r="L3784" t="s">
        <v>24302</v>
      </c>
      <c r="M3784" t="s">
        <v>10154</v>
      </c>
    </row>
    <row r="3785" spans="1:13" x14ac:dyDescent="0.3">
      <c r="A3785" t="s">
        <v>10188</v>
      </c>
      <c r="B3785" t="s">
        <v>10189</v>
      </c>
      <c r="C3785" t="s">
        <v>10190</v>
      </c>
      <c r="D3785" t="s">
        <v>10191</v>
      </c>
      <c r="E3785" t="s">
        <v>9934</v>
      </c>
      <c r="F3785" t="s">
        <v>9939</v>
      </c>
      <c r="K3785" t="s">
        <v>10192</v>
      </c>
      <c r="L3785" t="s">
        <v>24820</v>
      </c>
      <c r="M3785" t="s">
        <v>10193</v>
      </c>
    </row>
    <row r="3786" spans="1:13" x14ac:dyDescent="0.3">
      <c r="A3786" t="s">
        <v>10194</v>
      </c>
      <c r="B3786" t="s">
        <v>687</v>
      </c>
      <c r="C3786" t="s">
        <v>688</v>
      </c>
      <c r="D3786" t="s">
        <v>689</v>
      </c>
      <c r="E3786" t="s">
        <v>9934</v>
      </c>
      <c r="F3786" t="s">
        <v>9939</v>
      </c>
      <c r="K3786" t="s">
        <v>4196</v>
      </c>
      <c r="L3786" t="s">
        <v>23801</v>
      </c>
      <c r="M3786" t="s">
        <v>10193</v>
      </c>
    </row>
    <row r="3787" spans="1:13" x14ac:dyDescent="0.3">
      <c r="A3787" t="s">
        <v>10195</v>
      </c>
      <c r="B3787" t="s">
        <v>2141</v>
      </c>
      <c r="C3787" t="s">
        <v>2142</v>
      </c>
      <c r="D3787" t="s">
        <v>2143</v>
      </c>
      <c r="E3787" t="s">
        <v>9934</v>
      </c>
      <c r="F3787" t="s">
        <v>9939</v>
      </c>
      <c r="K3787" t="s">
        <v>10196</v>
      </c>
      <c r="L3787" t="s">
        <v>24005</v>
      </c>
      <c r="M3787" t="s">
        <v>10193</v>
      </c>
    </row>
    <row r="3788" spans="1:13" x14ac:dyDescent="0.3">
      <c r="A3788" t="s">
        <v>10197</v>
      </c>
      <c r="B3788" t="s">
        <v>3681</v>
      </c>
      <c r="C3788" t="s">
        <v>3682</v>
      </c>
      <c r="D3788" t="s">
        <v>3683</v>
      </c>
      <c r="E3788" t="s">
        <v>9934</v>
      </c>
      <c r="F3788" t="s">
        <v>9939</v>
      </c>
      <c r="K3788" t="s">
        <v>3667</v>
      </c>
      <c r="L3788" t="s">
        <v>24235</v>
      </c>
      <c r="M3788" t="s">
        <v>10193</v>
      </c>
    </row>
    <row r="3789" spans="1:13" x14ac:dyDescent="0.3">
      <c r="A3789" t="s">
        <v>10198</v>
      </c>
      <c r="B3789" t="s">
        <v>697</v>
      </c>
      <c r="C3789" t="s">
        <v>1229</v>
      </c>
      <c r="D3789" t="s">
        <v>1230</v>
      </c>
      <c r="E3789" t="s">
        <v>9934</v>
      </c>
      <c r="F3789" t="s">
        <v>9939</v>
      </c>
      <c r="K3789" t="s">
        <v>700</v>
      </c>
      <c r="L3789" t="s">
        <v>23807</v>
      </c>
      <c r="M3789" t="s">
        <v>10193</v>
      </c>
    </row>
    <row r="3790" spans="1:13" x14ac:dyDescent="0.3">
      <c r="A3790" t="s">
        <v>10199</v>
      </c>
      <c r="B3790" t="s">
        <v>655</v>
      </c>
      <c r="C3790" t="s">
        <v>656</v>
      </c>
      <c r="D3790" t="s">
        <v>657</v>
      </c>
      <c r="E3790" t="s">
        <v>9934</v>
      </c>
      <c r="F3790" t="s">
        <v>9948</v>
      </c>
      <c r="K3790" t="s">
        <v>658</v>
      </c>
      <c r="L3790" t="s">
        <v>23799</v>
      </c>
      <c r="M3790" t="s">
        <v>10193</v>
      </c>
    </row>
    <row r="3791" spans="1:13" x14ac:dyDescent="0.3">
      <c r="A3791" t="s">
        <v>10200</v>
      </c>
      <c r="B3791" t="s">
        <v>224</v>
      </c>
      <c r="C3791" t="s">
        <v>225</v>
      </c>
      <c r="D3791" t="s">
        <v>226</v>
      </c>
      <c r="E3791" t="s">
        <v>9934</v>
      </c>
      <c r="F3791" t="s">
        <v>10201</v>
      </c>
      <c r="K3791" t="s">
        <v>10202</v>
      </c>
      <c r="L3791" t="s">
        <v>23704</v>
      </c>
      <c r="M3791" t="s">
        <v>10193</v>
      </c>
    </row>
    <row r="3792" spans="1:13" x14ac:dyDescent="0.3">
      <c r="A3792" t="s">
        <v>10203</v>
      </c>
      <c r="B3792" t="s">
        <v>3692</v>
      </c>
      <c r="C3792" t="s">
        <v>3693</v>
      </c>
      <c r="D3792" t="s">
        <v>55</v>
      </c>
      <c r="E3792" t="s">
        <v>9934</v>
      </c>
      <c r="F3792" t="s">
        <v>9939</v>
      </c>
      <c r="K3792" t="s">
        <v>420</v>
      </c>
      <c r="L3792" t="s">
        <v>24236</v>
      </c>
      <c r="M3792" t="s">
        <v>10193</v>
      </c>
    </row>
    <row r="3793" spans="1:13" x14ac:dyDescent="0.3">
      <c r="A3793" t="s">
        <v>1659</v>
      </c>
      <c r="B3793" t="s">
        <v>1660</v>
      </c>
      <c r="C3793" t="s">
        <v>1661</v>
      </c>
      <c r="D3793" t="s">
        <v>1662</v>
      </c>
      <c r="E3793" t="s">
        <v>1359</v>
      </c>
      <c r="F3793" t="s">
        <v>1360</v>
      </c>
      <c r="L3793" t="s">
        <v>23981</v>
      </c>
      <c r="M3793" t="s">
        <v>1614</v>
      </c>
    </row>
    <row r="3794" spans="1:13" x14ac:dyDescent="0.3">
      <c r="A3794" t="s">
        <v>10204</v>
      </c>
      <c r="B3794" t="s">
        <v>10205</v>
      </c>
      <c r="C3794">
        <v>8618130062233</v>
      </c>
      <c r="D3794" t="s">
        <v>10206</v>
      </c>
      <c r="E3794" t="s">
        <v>9934</v>
      </c>
      <c r="F3794" t="s">
        <v>10201</v>
      </c>
      <c r="K3794" t="s">
        <v>10207</v>
      </c>
      <c r="L3794" t="s">
        <v>24824</v>
      </c>
      <c r="M3794" t="s">
        <v>10193</v>
      </c>
    </row>
    <row r="3795" spans="1:13" x14ac:dyDescent="0.3">
      <c r="A3795" t="s">
        <v>10208</v>
      </c>
      <c r="B3795" t="s">
        <v>10209</v>
      </c>
      <c r="C3795">
        <v>8618266960953</v>
      </c>
      <c r="D3795" t="s">
        <v>10210</v>
      </c>
      <c r="E3795" t="s">
        <v>9934</v>
      </c>
      <c r="F3795" t="s">
        <v>9939</v>
      </c>
      <c r="K3795" t="s">
        <v>10211</v>
      </c>
      <c r="L3795" t="s">
        <v>23747</v>
      </c>
      <c r="M3795" t="s">
        <v>10193</v>
      </c>
    </row>
    <row r="3796" spans="1:13" x14ac:dyDescent="0.3">
      <c r="A3796" t="s">
        <v>10212</v>
      </c>
      <c r="B3796" t="s">
        <v>485</v>
      </c>
      <c r="C3796" t="s">
        <v>1951</v>
      </c>
      <c r="D3796" t="s">
        <v>1952</v>
      </c>
      <c r="E3796" t="s">
        <v>9934</v>
      </c>
      <c r="F3796" t="s">
        <v>9939</v>
      </c>
      <c r="K3796" t="s">
        <v>420</v>
      </c>
      <c r="L3796" t="s">
        <v>24033</v>
      </c>
      <c r="M3796" t="s">
        <v>10193</v>
      </c>
    </row>
    <row r="3797" spans="1:13" x14ac:dyDescent="0.3">
      <c r="A3797" t="s">
        <v>10213</v>
      </c>
      <c r="B3797" t="s">
        <v>441</v>
      </c>
      <c r="C3797" t="s">
        <v>442</v>
      </c>
      <c r="D3797" t="s">
        <v>443</v>
      </c>
      <c r="E3797" t="s">
        <v>9934</v>
      </c>
      <c r="F3797" t="s">
        <v>9939</v>
      </c>
      <c r="K3797" t="s">
        <v>444</v>
      </c>
      <c r="L3797" t="s">
        <v>23755</v>
      </c>
      <c r="M3797" t="s">
        <v>10193</v>
      </c>
    </row>
    <row r="3798" spans="1:13" x14ac:dyDescent="0.3">
      <c r="A3798" t="s">
        <v>10214</v>
      </c>
      <c r="B3798" t="s">
        <v>682</v>
      </c>
      <c r="C3798" t="s">
        <v>3689</v>
      </c>
      <c r="D3798" t="s">
        <v>684</v>
      </c>
      <c r="E3798" t="s">
        <v>9934</v>
      </c>
      <c r="F3798" t="s">
        <v>10215</v>
      </c>
      <c r="K3798" t="s">
        <v>189</v>
      </c>
      <c r="L3798" t="s">
        <v>24242</v>
      </c>
      <c r="M3798" t="s">
        <v>10193</v>
      </c>
    </row>
    <row r="3799" spans="1:13" x14ac:dyDescent="0.3">
      <c r="A3799" t="s">
        <v>10216</v>
      </c>
      <c r="B3799" t="s">
        <v>2268</v>
      </c>
      <c r="C3799" t="s">
        <v>2269</v>
      </c>
      <c r="D3799" t="s">
        <v>2270</v>
      </c>
      <c r="E3799" t="s">
        <v>9934</v>
      </c>
      <c r="F3799" t="s">
        <v>9939</v>
      </c>
      <c r="K3799" t="s">
        <v>2271</v>
      </c>
      <c r="L3799" t="s">
        <v>24068</v>
      </c>
      <c r="M3799" t="s">
        <v>10193</v>
      </c>
    </row>
    <row r="3800" spans="1:13" x14ac:dyDescent="0.3">
      <c r="A3800" t="s">
        <v>10217</v>
      </c>
      <c r="B3800" t="s">
        <v>10218</v>
      </c>
      <c r="C3800">
        <v>8619951442182</v>
      </c>
      <c r="D3800" t="s">
        <v>10219</v>
      </c>
      <c r="E3800" t="s">
        <v>9934</v>
      </c>
      <c r="F3800" t="s">
        <v>9939</v>
      </c>
      <c r="K3800" t="s">
        <v>5750</v>
      </c>
      <c r="L3800" t="s">
        <v>24823</v>
      </c>
      <c r="M3800" t="s">
        <v>10193</v>
      </c>
    </row>
    <row r="3801" spans="1:13" x14ac:dyDescent="0.3">
      <c r="A3801" t="s">
        <v>10220</v>
      </c>
      <c r="B3801" t="s">
        <v>796</v>
      </c>
      <c r="C3801" t="s">
        <v>797</v>
      </c>
      <c r="D3801" t="s">
        <v>798</v>
      </c>
      <c r="E3801" t="s">
        <v>9934</v>
      </c>
      <c r="F3801" t="s">
        <v>9939</v>
      </c>
      <c r="L3801" t="s">
        <v>23825</v>
      </c>
      <c r="M3801" t="s">
        <v>10193</v>
      </c>
    </row>
    <row r="3802" spans="1:13" x14ac:dyDescent="0.3">
      <c r="A3802" t="s">
        <v>10221</v>
      </c>
      <c r="B3802" t="s">
        <v>807</v>
      </c>
      <c r="C3802" t="s">
        <v>808</v>
      </c>
      <c r="D3802" t="s">
        <v>809</v>
      </c>
      <c r="E3802" t="s">
        <v>9934</v>
      </c>
      <c r="F3802" t="s">
        <v>9939</v>
      </c>
      <c r="L3802" t="s">
        <v>23828</v>
      </c>
      <c r="M3802" t="s">
        <v>10193</v>
      </c>
    </row>
    <row r="3803" spans="1:13" x14ac:dyDescent="0.3">
      <c r="A3803" t="s">
        <v>10222</v>
      </c>
      <c r="B3803" t="s">
        <v>815</v>
      </c>
      <c r="C3803">
        <v>15810802415</v>
      </c>
      <c r="D3803" t="s">
        <v>816</v>
      </c>
      <c r="E3803" t="s">
        <v>9934</v>
      </c>
      <c r="F3803" t="s">
        <v>9939</v>
      </c>
      <c r="L3803" t="s">
        <v>23830</v>
      </c>
      <c r="M3803" t="s">
        <v>10193</v>
      </c>
    </row>
    <row r="3804" spans="1:13" x14ac:dyDescent="0.3">
      <c r="A3804" t="s">
        <v>1663</v>
      </c>
      <c r="B3804" t="s">
        <v>1664</v>
      </c>
      <c r="C3804" t="s">
        <v>1665</v>
      </c>
      <c r="D3804" t="s">
        <v>1666</v>
      </c>
      <c r="E3804" t="s">
        <v>1359</v>
      </c>
      <c r="F3804" t="s">
        <v>1360</v>
      </c>
      <c r="L3804" t="s">
        <v>23982</v>
      </c>
      <c r="M3804" t="s">
        <v>1614</v>
      </c>
    </row>
    <row r="3805" spans="1:13" x14ac:dyDescent="0.3">
      <c r="A3805" t="s">
        <v>10223</v>
      </c>
      <c r="B3805" t="s">
        <v>3367</v>
      </c>
      <c r="C3805">
        <v>18062666868</v>
      </c>
      <c r="D3805" t="s">
        <v>3462</v>
      </c>
      <c r="E3805" t="s">
        <v>9934</v>
      </c>
      <c r="F3805" t="s">
        <v>9939</v>
      </c>
      <c r="L3805" t="s">
        <v>24214</v>
      </c>
      <c r="M3805" t="s">
        <v>10193</v>
      </c>
    </row>
    <row r="3806" spans="1:13" x14ac:dyDescent="0.3">
      <c r="A3806" t="s">
        <v>10224</v>
      </c>
      <c r="B3806" t="s">
        <v>845</v>
      </c>
      <c r="C3806" t="s">
        <v>846</v>
      </c>
      <c r="E3806" t="s">
        <v>9934</v>
      </c>
      <c r="F3806" t="s">
        <v>9939</v>
      </c>
      <c r="L3806" t="s">
        <v>24827</v>
      </c>
      <c r="M3806" t="s">
        <v>10193</v>
      </c>
    </row>
    <row r="3807" spans="1:13" x14ac:dyDescent="0.3">
      <c r="A3807" t="s">
        <v>10225</v>
      </c>
      <c r="B3807" t="s">
        <v>10226</v>
      </c>
      <c r="C3807" t="s">
        <v>10227</v>
      </c>
      <c r="E3807" t="s">
        <v>9934</v>
      </c>
      <c r="F3807" t="s">
        <v>9939</v>
      </c>
      <c r="L3807" t="s">
        <v>24830</v>
      </c>
      <c r="M3807" t="s">
        <v>10228</v>
      </c>
    </row>
    <row r="3808" spans="1:13" x14ac:dyDescent="0.3">
      <c r="A3808" t="s">
        <v>10229</v>
      </c>
      <c r="B3808" t="s">
        <v>839</v>
      </c>
      <c r="C3808" t="s">
        <v>840</v>
      </c>
      <c r="E3808" t="s">
        <v>9934</v>
      </c>
      <c r="F3808" t="s">
        <v>9939</v>
      </c>
      <c r="L3808" t="s">
        <v>24828</v>
      </c>
      <c r="M3808" t="s">
        <v>10228</v>
      </c>
    </row>
    <row r="3809" spans="1:13" x14ac:dyDescent="0.3">
      <c r="A3809" t="s">
        <v>10230</v>
      </c>
      <c r="B3809" t="s">
        <v>835</v>
      </c>
      <c r="C3809" t="s">
        <v>836</v>
      </c>
      <c r="D3809" t="s">
        <v>837</v>
      </c>
      <c r="E3809" t="s">
        <v>9934</v>
      </c>
      <c r="F3809" t="s">
        <v>9939</v>
      </c>
      <c r="L3809" t="s">
        <v>24826</v>
      </c>
      <c r="M3809" t="s">
        <v>10228</v>
      </c>
    </row>
    <row r="3810" spans="1:13" x14ac:dyDescent="0.3">
      <c r="A3810" t="s">
        <v>10231</v>
      </c>
      <c r="B3810" t="s">
        <v>5922</v>
      </c>
      <c r="C3810" t="s">
        <v>5923</v>
      </c>
      <c r="E3810" t="s">
        <v>9934</v>
      </c>
      <c r="F3810" t="s">
        <v>9939</v>
      </c>
      <c r="L3810" t="s">
        <v>24831</v>
      </c>
      <c r="M3810" t="s">
        <v>10228</v>
      </c>
    </row>
    <row r="3811" spans="1:13" x14ac:dyDescent="0.3">
      <c r="A3811" t="s">
        <v>10232</v>
      </c>
      <c r="B3811" t="s">
        <v>831</v>
      </c>
      <c r="C3811" t="s">
        <v>832</v>
      </c>
      <c r="D3811" t="s">
        <v>833</v>
      </c>
      <c r="E3811" t="s">
        <v>9934</v>
      </c>
      <c r="F3811" t="s">
        <v>9939</v>
      </c>
      <c r="L3811" t="s">
        <v>23832</v>
      </c>
      <c r="M3811" t="s">
        <v>10228</v>
      </c>
    </row>
    <row r="3812" spans="1:13" x14ac:dyDescent="0.3">
      <c r="A3812" t="s">
        <v>10233</v>
      </c>
      <c r="B3812" t="s">
        <v>822</v>
      </c>
      <c r="C3812" t="s">
        <v>823</v>
      </c>
      <c r="D3812" t="s">
        <v>824</v>
      </c>
      <c r="E3812" t="s">
        <v>9934</v>
      </c>
      <c r="F3812" t="s">
        <v>9939</v>
      </c>
      <c r="L3812" t="s">
        <v>24829</v>
      </c>
      <c r="M3812" t="s">
        <v>10228</v>
      </c>
    </row>
    <row r="3813" spans="1:13" x14ac:dyDescent="0.3">
      <c r="A3813" t="s">
        <v>10234</v>
      </c>
      <c r="B3813" t="s">
        <v>827</v>
      </c>
      <c r="C3813" t="s">
        <v>828</v>
      </c>
      <c r="D3813" t="s">
        <v>829</v>
      </c>
      <c r="E3813" t="s">
        <v>9934</v>
      </c>
      <c r="F3813" t="s">
        <v>9939</v>
      </c>
      <c r="L3813" t="s">
        <v>23923</v>
      </c>
      <c r="M3813" t="s">
        <v>10228</v>
      </c>
    </row>
    <row r="3814" spans="1:13" x14ac:dyDescent="0.3">
      <c r="A3814" t="s">
        <v>10235</v>
      </c>
      <c r="B3814" t="s">
        <v>10236</v>
      </c>
      <c r="C3814" t="s">
        <v>10237</v>
      </c>
      <c r="E3814" t="s">
        <v>9934</v>
      </c>
      <c r="F3814" t="s">
        <v>9939</v>
      </c>
      <c r="L3814" t="s">
        <v>24825</v>
      </c>
      <c r="M3814" t="s">
        <v>10228</v>
      </c>
    </row>
    <row r="3815" spans="1:13" x14ac:dyDescent="0.3">
      <c r="A3815" t="s">
        <v>1667</v>
      </c>
      <c r="B3815" t="s">
        <v>1668</v>
      </c>
      <c r="C3815" t="s">
        <v>1669</v>
      </c>
      <c r="D3815" t="s">
        <v>1670</v>
      </c>
      <c r="E3815" t="s">
        <v>1359</v>
      </c>
      <c r="F3815" t="s">
        <v>1360</v>
      </c>
      <c r="L3815" t="s">
        <v>23983</v>
      </c>
      <c r="M3815" t="s">
        <v>1614</v>
      </c>
    </row>
    <row r="3816" spans="1:13" x14ac:dyDescent="0.3">
      <c r="A3816" t="s">
        <v>10238</v>
      </c>
      <c r="B3816" t="s">
        <v>9475</v>
      </c>
      <c r="C3816" t="s">
        <v>9476</v>
      </c>
      <c r="E3816" t="s">
        <v>9934</v>
      </c>
      <c r="F3816" t="s">
        <v>9939</v>
      </c>
      <c r="L3816" t="s">
        <v>24832</v>
      </c>
      <c r="M3816" t="s">
        <v>10228</v>
      </c>
    </row>
    <row r="3817" spans="1:13" x14ac:dyDescent="0.3">
      <c r="A3817" t="s">
        <v>10239</v>
      </c>
      <c r="B3817" t="s">
        <v>10240</v>
      </c>
      <c r="C3817" t="s">
        <v>10241</v>
      </c>
      <c r="D3817" t="s">
        <v>10242</v>
      </c>
      <c r="E3817" t="s">
        <v>9934</v>
      </c>
      <c r="F3817" t="s">
        <v>9939</v>
      </c>
      <c r="L3817" t="s">
        <v>24833</v>
      </c>
      <c r="M3817" t="s">
        <v>10228</v>
      </c>
    </row>
    <row r="3818" spans="1:13" x14ac:dyDescent="0.3">
      <c r="A3818" t="s">
        <v>10243</v>
      </c>
      <c r="B3818" t="s">
        <v>10244</v>
      </c>
      <c r="C3818" t="s">
        <v>10245</v>
      </c>
      <c r="D3818" t="s">
        <v>10246</v>
      </c>
      <c r="E3818" t="s">
        <v>9934</v>
      </c>
      <c r="F3818" t="s">
        <v>10121</v>
      </c>
      <c r="L3818" t="s">
        <v>24834</v>
      </c>
      <c r="M3818" t="s">
        <v>10228</v>
      </c>
    </row>
    <row r="3819" spans="1:13" x14ac:dyDescent="0.3">
      <c r="A3819" t="s">
        <v>10247</v>
      </c>
      <c r="B3819" t="s">
        <v>10248</v>
      </c>
      <c r="C3819" t="s">
        <v>10249</v>
      </c>
      <c r="D3819" t="s">
        <v>10250</v>
      </c>
      <c r="E3819" t="s">
        <v>9934</v>
      </c>
      <c r="F3819" t="s">
        <v>10121</v>
      </c>
      <c r="L3819" t="s">
        <v>24807</v>
      </c>
      <c r="M3819" t="s">
        <v>10228</v>
      </c>
    </row>
    <row r="3820" spans="1:13" x14ac:dyDescent="0.3">
      <c r="A3820" t="s">
        <v>10251</v>
      </c>
      <c r="B3820" t="s">
        <v>10252</v>
      </c>
      <c r="C3820" t="s">
        <v>10253</v>
      </c>
      <c r="D3820" t="s">
        <v>10254</v>
      </c>
      <c r="E3820" t="s">
        <v>9934</v>
      </c>
      <c r="F3820" t="s">
        <v>9939</v>
      </c>
      <c r="L3820" t="s">
        <v>24835</v>
      </c>
      <c r="M3820" t="s">
        <v>10228</v>
      </c>
    </row>
    <row r="3821" spans="1:13" x14ac:dyDescent="0.3">
      <c r="A3821" t="s">
        <v>10255</v>
      </c>
      <c r="B3821" t="s">
        <v>10256</v>
      </c>
      <c r="C3821" t="s">
        <v>10257</v>
      </c>
      <c r="D3821" t="s">
        <v>10258</v>
      </c>
      <c r="E3821" t="s">
        <v>9934</v>
      </c>
      <c r="F3821" t="s">
        <v>9939</v>
      </c>
      <c r="L3821" t="s">
        <v>24836</v>
      </c>
      <c r="M3821" t="s">
        <v>10228</v>
      </c>
    </row>
    <row r="3822" spans="1:13" x14ac:dyDescent="0.3">
      <c r="A3822" t="s">
        <v>10259</v>
      </c>
      <c r="B3822" t="s">
        <v>10260</v>
      </c>
      <c r="C3822" t="s">
        <v>10261</v>
      </c>
      <c r="D3822" t="s">
        <v>10262</v>
      </c>
      <c r="E3822" t="s">
        <v>9934</v>
      </c>
      <c r="F3822" t="s">
        <v>9939</v>
      </c>
      <c r="L3822" t="s">
        <v>24838</v>
      </c>
      <c r="M3822" t="s">
        <v>10228</v>
      </c>
    </row>
    <row r="3823" spans="1:13" x14ac:dyDescent="0.3">
      <c r="A3823" t="s">
        <v>10263</v>
      </c>
      <c r="B3823" t="s">
        <v>10264</v>
      </c>
      <c r="C3823">
        <v>15921420262</v>
      </c>
      <c r="D3823" t="s">
        <v>10265</v>
      </c>
      <c r="E3823" t="s">
        <v>9934</v>
      </c>
      <c r="F3823" t="s">
        <v>9939</v>
      </c>
      <c r="L3823" t="s">
        <v>24837</v>
      </c>
      <c r="M3823" t="s">
        <v>10228</v>
      </c>
    </row>
    <row r="3824" spans="1:13" x14ac:dyDescent="0.3">
      <c r="A3824" t="s">
        <v>10266</v>
      </c>
      <c r="B3824" t="s">
        <v>10267</v>
      </c>
      <c r="C3824" t="s">
        <v>10268</v>
      </c>
      <c r="D3824" t="s">
        <v>10269</v>
      </c>
      <c r="E3824" t="s">
        <v>9934</v>
      </c>
      <c r="F3824" t="s">
        <v>9939</v>
      </c>
      <c r="L3824" t="s">
        <v>24839</v>
      </c>
      <c r="M3824" t="s">
        <v>10228</v>
      </c>
    </row>
    <row r="3825" spans="1:13" x14ac:dyDescent="0.3">
      <c r="A3825" t="s">
        <v>10270</v>
      </c>
      <c r="B3825" t="s">
        <v>10271</v>
      </c>
      <c r="C3825" t="s">
        <v>10272</v>
      </c>
      <c r="D3825" t="s">
        <v>10273</v>
      </c>
      <c r="E3825" t="s">
        <v>9934</v>
      </c>
      <c r="F3825" t="s">
        <v>9939</v>
      </c>
      <c r="L3825" t="s">
        <v>24840</v>
      </c>
      <c r="M3825" t="s">
        <v>10228</v>
      </c>
    </row>
    <row r="3826" spans="1:13" x14ac:dyDescent="0.3">
      <c r="A3826" t="s">
        <v>1671</v>
      </c>
      <c r="B3826" t="s">
        <v>1672</v>
      </c>
      <c r="C3826" t="s">
        <v>1673</v>
      </c>
      <c r="D3826" t="s">
        <v>1674</v>
      </c>
      <c r="E3826" t="s">
        <v>1359</v>
      </c>
      <c r="F3826" t="s">
        <v>1360</v>
      </c>
      <c r="L3826" t="s">
        <v>23984</v>
      </c>
      <c r="M3826" t="s">
        <v>1614</v>
      </c>
    </row>
    <row r="3827" spans="1:13" x14ac:dyDescent="0.3">
      <c r="A3827" t="s">
        <v>10274</v>
      </c>
      <c r="B3827" t="s">
        <v>10275</v>
      </c>
      <c r="C3827" t="s">
        <v>10276</v>
      </c>
      <c r="D3827" t="s">
        <v>10277</v>
      </c>
      <c r="E3827" t="s">
        <v>9934</v>
      </c>
      <c r="F3827" t="s">
        <v>9939</v>
      </c>
      <c r="L3827" t="s">
        <v>24841</v>
      </c>
      <c r="M3827" t="s">
        <v>10228</v>
      </c>
    </row>
    <row r="3828" spans="1:13" x14ac:dyDescent="0.3">
      <c r="A3828" t="s">
        <v>10278</v>
      </c>
      <c r="B3828" t="s">
        <v>862</v>
      </c>
      <c r="C3828">
        <v>15800340161</v>
      </c>
      <c r="D3828" t="s">
        <v>863</v>
      </c>
      <c r="E3828" t="s">
        <v>9934</v>
      </c>
      <c r="F3828" t="s">
        <v>10279</v>
      </c>
      <c r="K3828" t="s">
        <v>10280</v>
      </c>
      <c r="L3828" t="s">
        <v>23928</v>
      </c>
      <c r="M3828" t="s">
        <v>10228</v>
      </c>
    </row>
    <row r="3829" spans="1:13" x14ac:dyDescent="0.3">
      <c r="A3829" t="s">
        <v>10281</v>
      </c>
      <c r="B3829" t="s">
        <v>9181</v>
      </c>
      <c r="C3829">
        <f>8613223293093    +86-13223293093</f>
        <v>8600000000086</v>
      </c>
      <c r="D3829" t="s">
        <v>9182</v>
      </c>
      <c r="E3829" t="s">
        <v>10282</v>
      </c>
      <c r="F3829" t="s">
        <v>10283</v>
      </c>
      <c r="G3829" t="s">
        <v>1374</v>
      </c>
      <c r="H3829">
        <v>10</v>
      </c>
      <c r="I3829" t="s">
        <v>10284</v>
      </c>
      <c r="K3829" t="s">
        <v>10285</v>
      </c>
      <c r="M3829" t="s">
        <v>10286</v>
      </c>
    </row>
    <row r="3830" spans="1:13" x14ac:dyDescent="0.3">
      <c r="A3830" t="s">
        <v>10287</v>
      </c>
      <c r="B3830" t="s">
        <v>19</v>
      </c>
      <c r="C3830" t="s">
        <v>20</v>
      </c>
      <c r="D3830" t="s">
        <v>21</v>
      </c>
      <c r="E3830" t="s">
        <v>10282</v>
      </c>
      <c r="F3830" t="s">
        <v>10288</v>
      </c>
      <c r="J3830" s="1">
        <v>44001</v>
      </c>
      <c r="K3830" t="s">
        <v>2676</v>
      </c>
      <c r="L3830" t="s">
        <v>23663</v>
      </c>
      <c r="M3830" t="s">
        <v>10286</v>
      </c>
    </row>
    <row r="3831" spans="1:13" x14ac:dyDescent="0.3">
      <c r="A3831" t="s">
        <v>10289</v>
      </c>
      <c r="B3831" t="s">
        <v>3828</v>
      </c>
      <c r="C3831" t="s">
        <v>3829</v>
      </c>
      <c r="D3831" t="s">
        <v>3830</v>
      </c>
      <c r="E3831" t="s">
        <v>10282</v>
      </c>
      <c r="F3831" t="s">
        <v>10288</v>
      </c>
      <c r="J3831" s="1">
        <v>44294</v>
      </c>
      <c r="K3831" t="s">
        <v>10290</v>
      </c>
      <c r="L3831" t="s">
        <v>24261</v>
      </c>
      <c r="M3831" t="s">
        <v>10286</v>
      </c>
    </row>
    <row r="3832" spans="1:13" x14ac:dyDescent="0.3">
      <c r="A3832" t="s">
        <v>10291</v>
      </c>
      <c r="B3832" t="s">
        <v>1390</v>
      </c>
      <c r="C3832">
        <f>8617367732028    +86-17367732028</f>
        <v>8600000000086</v>
      </c>
      <c r="D3832" t="s">
        <v>1391</v>
      </c>
      <c r="E3832" t="s">
        <v>10282</v>
      </c>
      <c r="F3832" t="s">
        <v>10292</v>
      </c>
      <c r="G3832" t="s">
        <v>1386</v>
      </c>
      <c r="H3832">
        <v>10</v>
      </c>
      <c r="I3832" t="s">
        <v>1392</v>
      </c>
      <c r="K3832" t="s">
        <v>1393</v>
      </c>
      <c r="L3832" t="s">
        <v>23932</v>
      </c>
      <c r="M3832" t="s">
        <v>10286</v>
      </c>
    </row>
    <row r="3833" spans="1:13" x14ac:dyDescent="0.3">
      <c r="A3833" t="s">
        <v>10293</v>
      </c>
      <c r="B3833" t="s">
        <v>3957</v>
      </c>
      <c r="C3833">
        <v>8618627979853</v>
      </c>
      <c r="D3833" t="s">
        <v>3958</v>
      </c>
      <c r="E3833" t="s">
        <v>10282</v>
      </c>
      <c r="F3833" t="s">
        <v>10294</v>
      </c>
      <c r="G3833" t="s">
        <v>10295</v>
      </c>
      <c r="H3833">
        <v>70</v>
      </c>
      <c r="I3833" t="s">
        <v>4941</v>
      </c>
      <c r="J3833" s="1">
        <v>45126</v>
      </c>
      <c r="K3833" t="s">
        <v>10296</v>
      </c>
      <c r="L3833" t="s">
        <v>24272</v>
      </c>
      <c r="M3833" t="s">
        <v>10286</v>
      </c>
    </row>
    <row r="3834" spans="1:13" x14ac:dyDescent="0.3">
      <c r="A3834" t="s">
        <v>10297</v>
      </c>
      <c r="B3834" t="s">
        <v>8247</v>
      </c>
      <c r="C3834" t="e">
        <f>+undefined+undefined13082019107    +86-15262425018</f>
        <v>#NAME?</v>
      </c>
      <c r="D3834" t="s">
        <v>8248</v>
      </c>
      <c r="E3834" t="s">
        <v>10282</v>
      </c>
      <c r="F3834" t="s">
        <v>10283</v>
      </c>
      <c r="J3834" s="1">
        <v>44909</v>
      </c>
      <c r="K3834" t="s">
        <v>10298</v>
      </c>
      <c r="L3834" t="s">
        <v>24679</v>
      </c>
      <c r="M3834" t="s">
        <v>10286</v>
      </c>
    </row>
    <row r="3835" spans="1:13" x14ac:dyDescent="0.3">
      <c r="A3835" t="s">
        <v>10299</v>
      </c>
      <c r="B3835" t="s">
        <v>1406</v>
      </c>
      <c r="C3835">
        <v>8613545065237</v>
      </c>
      <c r="D3835" t="s">
        <v>1407</v>
      </c>
      <c r="E3835" t="s">
        <v>10282</v>
      </c>
      <c r="F3835" t="s">
        <v>10300</v>
      </c>
      <c r="J3835" s="1">
        <v>45293</v>
      </c>
      <c r="K3835" t="s">
        <v>1408</v>
      </c>
      <c r="L3835" t="s">
        <v>23934</v>
      </c>
      <c r="M3835" t="s">
        <v>10286</v>
      </c>
    </row>
    <row r="3836" spans="1:13" x14ac:dyDescent="0.3">
      <c r="A3836" t="s">
        <v>10301</v>
      </c>
      <c r="B3836" t="s">
        <v>153</v>
      </c>
      <c r="C3836" t="s">
        <v>154</v>
      </c>
      <c r="D3836" t="s">
        <v>155</v>
      </c>
      <c r="E3836" t="s">
        <v>10282</v>
      </c>
      <c r="F3836" t="s">
        <v>10302</v>
      </c>
      <c r="J3836" s="1">
        <v>44866</v>
      </c>
      <c r="K3836" t="s">
        <v>1502</v>
      </c>
      <c r="L3836" t="s">
        <v>23689</v>
      </c>
      <c r="M3836" t="s">
        <v>10286</v>
      </c>
    </row>
    <row r="3837" spans="1:13" x14ac:dyDescent="0.3">
      <c r="A3837" t="s">
        <v>1675</v>
      </c>
      <c r="B3837" t="s">
        <v>1676</v>
      </c>
      <c r="C3837" t="s">
        <v>1677</v>
      </c>
      <c r="D3837" t="s">
        <v>1678</v>
      </c>
      <c r="E3837" t="s">
        <v>1359</v>
      </c>
      <c r="F3837" t="s">
        <v>1360</v>
      </c>
      <c r="L3837" t="s">
        <v>23985</v>
      </c>
      <c r="M3837" t="s">
        <v>1614</v>
      </c>
    </row>
    <row r="3838" spans="1:13" x14ac:dyDescent="0.3">
      <c r="A3838" t="s">
        <v>10303</v>
      </c>
      <c r="B3838" t="s">
        <v>1426</v>
      </c>
      <c r="C3838">
        <f>8615175982296    +86-15175982296</f>
        <v>8600000000086</v>
      </c>
      <c r="D3838" t="s">
        <v>1427</v>
      </c>
      <c r="E3838" t="s">
        <v>10282</v>
      </c>
      <c r="F3838" t="s">
        <v>10304</v>
      </c>
      <c r="G3838" t="s">
        <v>1386</v>
      </c>
      <c r="H3838">
        <v>40</v>
      </c>
      <c r="I3838" t="s">
        <v>8252</v>
      </c>
      <c r="K3838" t="s">
        <v>10305</v>
      </c>
      <c r="L3838" t="s">
        <v>23936</v>
      </c>
      <c r="M3838" t="s">
        <v>10286</v>
      </c>
    </row>
    <row r="3839" spans="1:13" x14ac:dyDescent="0.3">
      <c r="A3839" t="s">
        <v>10306</v>
      </c>
      <c r="B3839" t="s">
        <v>3816</v>
      </c>
      <c r="C3839">
        <f>86+8613296627870    +86-13296627870</f>
        <v>8600000000172</v>
      </c>
      <c r="D3839" t="s">
        <v>3817</v>
      </c>
      <c r="E3839" t="s">
        <v>10282</v>
      </c>
      <c r="F3839" t="s">
        <v>10292</v>
      </c>
      <c r="G3839" t="s">
        <v>1374</v>
      </c>
      <c r="H3839">
        <v>35</v>
      </c>
      <c r="I3839" t="s">
        <v>10307</v>
      </c>
      <c r="J3839" s="1">
        <v>44371</v>
      </c>
      <c r="K3839" t="s">
        <v>10308</v>
      </c>
      <c r="L3839" t="s">
        <v>24259</v>
      </c>
      <c r="M3839" t="s">
        <v>10286</v>
      </c>
    </row>
    <row r="3840" spans="1:13" x14ac:dyDescent="0.3">
      <c r="A3840" t="s">
        <v>10309</v>
      </c>
      <c r="B3840" t="s">
        <v>7978</v>
      </c>
      <c r="C3840" t="s">
        <v>7979</v>
      </c>
      <c r="D3840" t="s">
        <v>7980</v>
      </c>
      <c r="E3840" t="s">
        <v>10282</v>
      </c>
      <c r="F3840" t="s">
        <v>10292</v>
      </c>
      <c r="G3840" t="s">
        <v>1398</v>
      </c>
      <c r="H3840">
        <v>1</v>
      </c>
      <c r="I3840" t="s">
        <v>10310</v>
      </c>
      <c r="K3840" t="s">
        <v>10311</v>
      </c>
      <c r="L3840" t="s">
        <v>24645</v>
      </c>
      <c r="M3840" t="s">
        <v>10286</v>
      </c>
    </row>
    <row r="3841" spans="1:13" x14ac:dyDescent="0.3">
      <c r="A3841" t="s">
        <v>10312</v>
      </c>
      <c r="B3841" t="s">
        <v>926</v>
      </c>
      <c r="C3841">
        <v>8615632927689</v>
      </c>
      <c r="D3841" t="s">
        <v>927</v>
      </c>
      <c r="E3841" t="s">
        <v>10282</v>
      </c>
      <c r="F3841" t="s">
        <v>10292</v>
      </c>
      <c r="G3841" t="s">
        <v>3821</v>
      </c>
      <c r="H3841" t="s">
        <v>1379</v>
      </c>
      <c r="I3841" t="s">
        <v>10313</v>
      </c>
      <c r="J3841" s="1">
        <v>44727</v>
      </c>
      <c r="K3841" t="s">
        <v>10314</v>
      </c>
      <c r="L3841" t="s">
        <v>24260</v>
      </c>
      <c r="M3841" t="s">
        <v>10286</v>
      </c>
    </row>
    <row r="3842" spans="1:13" x14ac:dyDescent="0.3">
      <c r="A3842" t="s">
        <v>10315</v>
      </c>
      <c r="B3842" t="s">
        <v>9176</v>
      </c>
      <c r="C3842">
        <v>8615387054039</v>
      </c>
      <c r="D3842" t="s">
        <v>9177</v>
      </c>
      <c r="E3842" t="s">
        <v>10282</v>
      </c>
      <c r="F3842" t="s">
        <v>10292</v>
      </c>
      <c r="G3842" t="s">
        <v>1386</v>
      </c>
      <c r="H3842">
        <v>80</v>
      </c>
      <c r="I3842" t="s">
        <v>10316</v>
      </c>
      <c r="J3842" s="1">
        <v>45191</v>
      </c>
      <c r="K3842" t="s">
        <v>10317</v>
      </c>
      <c r="L3842" t="s">
        <v>24747</v>
      </c>
      <c r="M3842" t="s">
        <v>10286</v>
      </c>
    </row>
    <row r="3843" spans="1:13" x14ac:dyDescent="0.3">
      <c r="A3843" t="s">
        <v>10318</v>
      </c>
      <c r="B3843" t="s">
        <v>1383</v>
      </c>
      <c r="C3843" t="s">
        <v>1384</v>
      </c>
      <c r="D3843" t="s">
        <v>1385</v>
      </c>
      <c r="E3843" t="s">
        <v>10282</v>
      </c>
      <c r="F3843" t="s">
        <v>10294</v>
      </c>
      <c r="G3843" t="s">
        <v>10319</v>
      </c>
      <c r="H3843">
        <v>50</v>
      </c>
      <c r="I3843" t="s">
        <v>1387</v>
      </c>
      <c r="K3843" t="s">
        <v>7934</v>
      </c>
      <c r="L3843" t="s">
        <v>23931</v>
      </c>
      <c r="M3843" t="s">
        <v>10286</v>
      </c>
    </row>
    <row r="3844" spans="1:13" x14ac:dyDescent="0.3">
      <c r="A3844" t="s">
        <v>10320</v>
      </c>
      <c r="B3844" t="s">
        <v>1472</v>
      </c>
      <c r="C3844">
        <v>8619355901310</v>
      </c>
      <c r="D3844" t="s">
        <v>1473</v>
      </c>
      <c r="E3844" t="s">
        <v>10282</v>
      </c>
      <c r="F3844" t="s">
        <v>10294</v>
      </c>
      <c r="G3844" t="s">
        <v>1386</v>
      </c>
      <c r="H3844">
        <v>30</v>
      </c>
      <c r="I3844" t="s">
        <v>10321</v>
      </c>
      <c r="J3844" s="1">
        <v>44935</v>
      </c>
      <c r="K3844" t="s">
        <v>10322</v>
      </c>
      <c r="L3844" t="s">
        <v>23943</v>
      </c>
      <c r="M3844" t="s">
        <v>10286</v>
      </c>
    </row>
    <row r="3845" spans="1:13" x14ac:dyDescent="0.3">
      <c r="A3845" t="s">
        <v>10323</v>
      </c>
      <c r="B3845" t="s">
        <v>1504</v>
      </c>
      <c r="C3845">
        <v>8617798174412</v>
      </c>
      <c r="D3845" t="s">
        <v>1505</v>
      </c>
      <c r="E3845" t="s">
        <v>10282</v>
      </c>
      <c r="F3845" t="s">
        <v>10292</v>
      </c>
      <c r="G3845" t="s">
        <v>1386</v>
      </c>
      <c r="H3845">
        <v>10</v>
      </c>
      <c r="I3845" t="s">
        <v>10324</v>
      </c>
      <c r="J3845" s="1">
        <v>45028</v>
      </c>
      <c r="K3845" t="s">
        <v>71</v>
      </c>
      <c r="L3845" t="s">
        <v>23948</v>
      </c>
      <c r="M3845" t="s">
        <v>10286</v>
      </c>
    </row>
    <row r="3846" spans="1:13" x14ac:dyDescent="0.3">
      <c r="A3846" t="s">
        <v>10325</v>
      </c>
      <c r="B3846" t="s">
        <v>8237</v>
      </c>
      <c r="C3846">
        <v>8613043004613</v>
      </c>
      <c r="D3846" t="s">
        <v>8238</v>
      </c>
      <c r="E3846" t="s">
        <v>10282</v>
      </c>
      <c r="F3846" t="s">
        <v>10294</v>
      </c>
      <c r="G3846" t="s">
        <v>1386</v>
      </c>
      <c r="H3846">
        <v>1000</v>
      </c>
      <c r="I3846" t="s">
        <v>8240</v>
      </c>
      <c r="K3846" t="s">
        <v>10326</v>
      </c>
      <c r="L3846" t="s">
        <v>24677</v>
      </c>
      <c r="M3846" t="s">
        <v>10286</v>
      </c>
    </row>
    <row r="3847" spans="1:13" x14ac:dyDescent="0.3">
      <c r="A3847" t="s">
        <v>10327</v>
      </c>
      <c r="B3847" t="s">
        <v>1414</v>
      </c>
      <c r="C3847">
        <v>8616632312109</v>
      </c>
      <c r="D3847" t="s">
        <v>1415</v>
      </c>
      <c r="E3847" t="s">
        <v>10282</v>
      </c>
      <c r="F3847" t="s">
        <v>10288</v>
      </c>
      <c r="G3847" t="s">
        <v>1386</v>
      </c>
      <c r="H3847">
        <v>25</v>
      </c>
      <c r="I3847" t="s">
        <v>10328</v>
      </c>
      <c r="J3847" s="1">
        <v>45153</v>
      </c>
      <c r="K3847" t="s">
        <v>8272</v>
      </c>
      <c r="L3847" t="s">
        <v>23935</v>
      </c>
      <c r="M3847" t="s">
        <v>10286</v>
      </c>
    </row>
    <row r="3848" spans="1:13" x14ac:dyDescent="0.3">
      <c r="A3848" t="s">
        <v>1679</v>
      </c>
      <c r="B3848" t="s">
        <v>1680</v>
      </c>
      <c r="C3848" t="s">
        <v>1681</v>
      </c>
      <c r="D3848" t="s">
        <v>1682</v>
      </c>
      <c r="E3848" t="s">
        <v>1359</v>
      </c>
      <c r="F3848" t="s">
        <v>1360</v>
      </c>
      <c r="L3848" t="s">
        <v>23986</v>
      </c>
      <c r="M3848" t="s">
        <v>1614</v>
      </c>
    </row>
    <row r="3849" spans="1:13" x14ac:dyDescent="0.3">
      <c r="A3849" t="s">
        <v>10329</v>
      </c>
      <c r="B3849" t="s">
        <v>134</v>
      </c>
      <c r="C3849">
        <v>8615271838296</v>
      </c>
      <c r="D3849" t="s">
        <v>135</v>
      </c>
      <c r="E3849" t="s">
        <v>10282</v>
      </c>
      <c r="F3849" t="s">
        <v>10292</v>
      </c>
      <c r="G3849" t="s">
        <v>1386</v>
      </c>
      <c r="H3849">
        <v>170</v>
      </c>
      <c r="I3849" t="s">
        <v>7943</v>
      </c>
      <c r="K3849" t="s">
        <v>2717</v>
      </c>
      <c r="L3849" t="s">
        <v>23686</v>
      </c>
      <c r="M3849" t="s">
        <v>10286</v>
      </c>
    </row>
    <row r="3850" spans="1:13" x14ac:dyDescent="0.3">
      <c r="A3850" t="s">
        <v>10330</v>
      </c>
      <c r="B3850" t="s">
        <v>6557</v>
      </c>
      <c r="C3850">
        <v>8619956560829</v>
      </c>
      <c r="D3850" t="s">
        <v>6558</v>
      </c>
      <c r="E3850" t="s">
        <v>10282</v>
      </c>
      <c r="F3850" t="s">
        <v>10292</v>
      </c>
      <c r="J3850" s="1">
        <v>45140</v>
      </c>
      <c r="K3850" t="s">
        <v>3846</v>
      </c>
      <c r="L3850" t="s">
        <v>23747</v>
      </c>
      <c r="M3850" t="s">
        <v>10286</v>
      </c>
    </row>
    <row r="3851" spans="1:13" x14ac:dyDescent="0.3">
      <c r="A3851" t="s">
        <v>10331</v>
      </c>
      <c r="B3851" t="s">
        <v>1402</v>
      </c>
      <c r="C3851">
        <v>8617756083858</v>
      </c>
      <c r="D3851" t="s">
        <v>1403</v>
      </c>
      <c r="E3851" t="s">
        <v>10282</v>
      </c>
      <c r="F3851" t="s">
        <v>10292</v>
      </c>
      <c r="J3851" s="1">
        <v>45153</v>
      </c>
      <c r="K3851" t="s">
        <v>10332</v>
      </c>
      <c r="L3851" t="s">
        <v>23933</v>
      </c>
      <c r="M3851" t="s">
        <v>10333</v>
      </c>
    </row>
    <row r="3852" spans="1:13" x14ac:dyDescent="0.3">
      <c r="A3852" t="s">
        <v>10334</v>
      </c>
      <c r="B3852" t="s">
        <v>1492</v>
      </c>
      <c r="C3852" t="s">
        <v>1493</v>
      </c>
      <c r="D3852" t="s">
        <v>1494</v>
      </c>
      <c r="E3852" t="s">
        <v>10282</v>
      </c>
      <c r="F3852" t="s">
        <v>10283</v>
      </c>
      <c r="J3852" s="1">
        <v>45294</v>
      </c>
      <c r="K3852" t="s">
        <v>2046</v>
      </c>
      <c r="L3852" t="s">
        <v>23946</v>
      </c>
      <c r="M3852" t="s">
        <v>10333</v>
      </c>
    </row>
    <row r="3853" spans="1:13" x14ac:dyDescent="0.3">
      <c r="A3853" t="s">
        <v>10335</v>
      </c>
      <c r="B3853" t="s">
        <v>8286</v>
      </c>
      <c r="C3853">
        <v>8613082019107</v>
      </c>
      <c r="D3853" t="s">
        <v>8287</v>
      </c>
      <c r="E3853" t="s">
        <v>10282</v>
      </c>
      <c r="F3853" t="s">
        <v>10283</v>
      </c>
      <c r="K3853" t="s">
        <v>1404</v>
      </c>
      <c r="L3853" t="s">
        <v>23747</v>
      </c>
      <c r="M3853" t="s">
        <v>10333</v>
      </c>
    </row>
    <row r="3854" spans="1:13" x14ac:dyDescent="0.3">
      <c r="A3854" t="s">
        <v>10336</v>
      </c>
      <c r="B3854" t="s">
        <v>3851</v>
      </c>
      <c r="C3854" t="s">
        <v>3852</v>
      </c>
      <c r="D3854" t="s">
        <v>3853</v>
      </c>
      <c r="E3854" t="s">
        <v>10282</v>
      </c>
      <c r="F3854" t="s">
        <v>10283</v>
      </c>
      <c r="J3854" s="1">
        <v>45302</v>
      </c>
      <c r="K3854" t="s">
        <v>10337</v>
      </c>
      <c r="L3854" t="s">
        <v>23747</v>
      </c>
      <c r="M3854" t="s">
        <v>10333</v>
      </c>
    </row>
    <row r="3855" spans="1:13" x14ac:dyDescent="0.3">
      <c r="A3855" t="s">
        <v>10338</v>
      </c>
      <c r="B3855" t="s">
        <v>1357</v>
      </c>
      <c r="C3855">
        <f>86+8615821988213</f>
        <v>8615821988299</v>
      </c>
      <c r="D3855" t="s">
        <v>1358</v>
      </c>
      <c r="E3855" t="s">
        <v>10282</v>
      </c>
      <c r="F3855" t="s">
        <v>10339</v>
      </c>
      <c r="J3855" s="1">
        <v>43713</v>
      </c>
      <c r="K3855" t="s">
        <v>5989</v>
      </c>
      <c r="L3855" t="s">
        <v>23929</v>
      </c>
      <c r="M3855" t="s">
        <v>10333</v>
      </c>
    </row>
    <row r="3856" spans="1:13" x14ac:dyDescent="0.3">
      <c r="A3856" t="s">
        <v>10340</v>
      </c>
      <c r="B3856" t="s">
        <v>49</v>
      </c>
      <c r="C3856" t="s">
        <v>50</v>
      </c>
      <c r="D3856" t="s">
        <v>51</v>
      </c>
      <c r="E3856" t="s">
        <v>10282</v>
      </c>
      <c r="F3856" t="s">
        <v>10292</v>
      </c>
      <c r="J3856" s="1">
        <v>43718</v>
      </c>
      <c r="K3856" t="s">
        <v>52</v>
      </c>
      <c r="L3856" t="s">
        <v>23669</v>
      </c>
      <c r="M3856" t="s">
        <v>10333</v>
      </c>
    </row>
    <row r="3857" spans="1:13" x14ac:dyDescent="0.3">
      <c r="A3857" t="s">
        <v>10341</v>
      </c>
      <c r="B3857" t="s">
        <v>3833</v>
      </c>
      <c r="C3857" t="s">
        <v>3834</v>
      </c>
      <c r="D3857" t="s">
        <v>3835</v>
      </c>
      <c r="E3857" t="s">
        <v>10282</v>
      </c>
      <c r="F3857" t="s">
        <v>10342</v>
      </c>
      <c r="K3857" t="s">
        <v>8306</v>
      </c>
      <c r="L3857" t="s">
        <v>24262</v>
      </c>
      <c r="M3857" t="s">
        <v>10333</v>
      </c>
    </row>
    <row r="3858" spans="1:13" x14ac:dyDescent="0.3">
      <c r="A3858" t="s">
        <v>10343</v>
      </c>
      <c r="B3858" t="s">
        <v>3907</v>
      </c>
      <c r="C3858">
        <v>8618339805032</v>
      </c>
      <c r="D3858" t="s">
        <v>3908</v>
      </c>
      <c r="E3858" t="s">
        <v>10282</v>
      </c>
      <c r="F3858" t="s">
        <v>10292</v>
      </c>
      <c r="J3858" s="1">
        <v>44490</v>
      </c>
      <c r="K3858" t="s">
        <v>7984</v>
      </c>
      <c r="L3858" t="s">
        <v>24269</v>
      </c>
      <c r="M3858" t="s">
        <v>10333</v>
      </c>
    </row>
    <row r="3859" spans="1:13" x14ac:dyDescent="0.3">
      <c r="A3859" t="s">
        <v>1683</v>
      </c>
      <c r="B3859" t="s">
        <v>1684</v>
      </c>
      <c r="C3859" t="s">
        <v>1685</v>
      </c>
      <c r="D3859" t="s">
        <v>1686</v>
      </c>
      <c r="E3859" t="s">
        <v>1359</v>
      </c>
      <c r="F3859" t="s">
        <v>1360</v>
      </c>
      <c r="L3859" t="s">
        <v>23987</v>
      </c>
      <c r="M3859" t="s">
        <v>1614</v>
      </c>
    </row>
    <row r="3860" spans="1:13" x14ac:dyDescent="0.3">
      <c r="A3860" t="s">
        <v>10344</v>
      </c>
      <c r="B3860" t="s">
        <v>87</v>
      </c>
      <c r="C3860" t="s">
        <v>88</v>
      </c>
      <c r="D3860" t="s">
        <v>89</v>
      </c>
      <c r="E3860" t="s">
        <v>10282</v>
      </c>
      <c r="F3860" t="s">
        <v>10345</v>
      </c>
      <c r="K3860" t="s">
        <v>3911</v>
      </c>
      <c r="L3860" t="s">
        <v>23677</v>
      </c>
      <c r="M3860" t="s">
        <v>10333</v>
      </c>
    </row>
    <row r="3861" spans="1:13" x14ac:dyDescent="0.3">
      <c r="A3861" t="s">
        <v>10346</v>
      </c>
      <c r="B3861" t="s">
        <v>2371</v>
      </c>
      <c r="C3861">
        <v>8613073028829</v>
      </c>
      <c r="D3861" t="s">
        <v>2372</v>
      </c>
      <c r="E3861" t="s">
        <v>10282</v>
      </c>
      <c r="F3861" t="s">
        <v>10292</v>
      </c>
      <c r="J3861" s="1">
        <v>44524</v>
      </c>
      <c r="K3861" t="s">
        <v>2373</v>
      </c>
      <c r="L3861" t="s">
        <v>24081</v>
      </c>
      <c r="M3861" t="s">
        <v>10333</v>
      </c>
    </row>
    <row r="3862" spans="1:13" x14ac:dyDescent="0.3">
      <c r="A3862" t="s">
        <v>10347</v>
      </c>
      <c r="B3862" t="s">
        <v>100</v>
      </c>
      <c r="C3862">
        <f>8618032673083    +86-311-87836622</f>
        <v>8617944836236</v>
      </c>
      <c r="D3862" t="s">
        <v>101</v>
      </c>
      <c r="E3862" t="s">
        <v>10282</v>
      </c>
      <c r="F3862" t="s">
        <v>10348</v>
      </c>
      <c r="K3862" t="s">
        <v>5026</v>
      </c>
      <c r="L3862" t="s">
        <v>23680</v>
      </c>
      <c r="M3862" t="s">
        <v>10333</v>
      </c>
    </row>
    <row r="3863" spans="1:13" x14ac:dyDescent="0.3">
      <c r="A3863" t="s">
        <v>10349</v>
      </c>
      <c r="B3863" t="s">
        <v>1467</v>
      </c>
      <c r="C3863">
        <v>8613372282299</v>
      </c>
      <c r="D3863" t="s">
        <v>1468</v>
      </c>
      <c r="E3863" t="s">
        <v>10282</v>
      </c>
      <c r="F3863" t="s">
        <v>10292</v>
      </c>
      <c r="J3863" s="1">
        <v>44788</v>
      </c>
      <c r="K3863" t="s">
        <v>1469</v>
      </c>
      <c r="L3863" t="s">
        <v>23942</v>
      </c>
      <c r="M3863" t="s">
        <v>10333</v>
      </c>
    </row>
    <row r="3864" spans="1:13" x14ac:dyDescent="0.3">
      <c r="A3864" t="s">
        <v>10350</v>
      </c>
      <c r="B3864" t="s">
        <v>931</v>
      </c>
      <c r="C3864" t="s">
        <v>932</v>
      </c>
      <c r="D3864" t="s">
        <v>933</v>
      </c>
      <c r="E3864" t="s">
        <v>10282</v>
      </c>
      <c r="F3864" t="s">
        <v>10292</v>
      </c>
      <c r="K3864" t="s">
        <v>8512</v>
      </c>
      <c r="L3864" t="s">
        <v>23842</v>
      </c>
      <c r="M3864" t="s">
        <v>10333</v>
      </c>
    </row>
    <row r="3865" spans="1:13" x14ac:dyDescent="0.3">
      <c r="A3865" t="s">
        <v>10351</v>
      </c>
      <c r="B3865" t="s">
        <v>114</v>
      </c>
      <c r="C3865" t="s">
        <v>115</v>
      </c>
      <c r="D3865" t="s">
        <v>116</v>
      </c>
      <c r="E3865" t="s">
        <v>10282</v>
      </c>
      <c r="F3865" t="s">
        <v>10292</v>
      </c>
      <c r="J3865" s="1">
        <v>44865</v>
      </c>
      <c r="K3865" t="s">
        <v>117</v>
      </c>
      <c r="L3865" t="s">
        <v>23683</v>
      </c>
      <c r="M3865" t="s">
        <v>10333</v>
      </c>
    </row>
    <row r="3866" spans="1:13" x14ac:dyDescent="0.3">
      <c r="A3866" t="s">
        <v>10352</v>
      </c>
      <c r="B3866" t="s">
        <v>119</v>
      </c>
      <c r="C3866">
        <f>86+86-13454675544    +86-576225566889</f>
        <v>-589680242175</v>
      </c>
      <c r="D3866" t="s">
        <v>120</v>
      </c>
      <c r="E3866" t="s">
        <v>10282</v>
      </c>
      <c r="F3866" t="s">
        <v>10294</v>
      </c>
      <c r="G3866" t="s">
        <v>1374</v>
      </c>
      <c r="H3866">
        <v>666</v>
      </c>
      <c r="I3866" t="s">
        <v>7932</v>
      </c>
      <c r="K3866" t="s">
        <v>4461</v>
      </c>
      <c r="L3866" t="s">
        <v>23684</v>
      </c>
      <c r="M3866" t="s">
        <v>10333</v>
      </c>
    </row>
    <row r="3867" spans="1:13" x14ac:dyDescent="0.3">
      <c r="A3867" t="s">
        <v>10353</v>
      </c>
      <c r="B3867" t="s">
        <v>123</v>
      </c>
      <c r="C3867" t="s">
        <v>124</v>
      </c>
      <c r="D3867" t="s">
        <v>125</v>
      </c>
      <c r="E3867" t="s">
        <v>10282</v>
      </c>
      <c r="F3867" t="s">
        <v>10354</v>
      </c>
      <c r="J3867" s="1">
        <v>44896</v>
      </c>
      <c r="K3867" t="s">
        <v>126</v>
      </c>
      <c r="L3867" t="s">
        <v>23685</v>
      </c>
      <c r="M3867" t="s">
        <v>10333</v>
      </c>
    </row>
    <row r="3868" spans="1:13" x14ac:dyDescent="0.3">
      <c r="A3868" t="s">
        <v>10355</v>
      </c>
      <c r="B3868" t="s">
        <v>1395</v>
      </c>
      <c r="C3868">
        <v>8615932657220</v>
      </c>
      <c r="D3868" t="s">
        <v>1396</v>
      </c>
      <c r="E3868" t="s">
        <v>10282</v>
      </c>
      <c r="F3868" t="s">
        <v>10294</v>
      </c>
      <c r="K3868" t="s">
        <v>10356</v>
      </c>
      <c r="L3868" t="s">
        <v>23747</v>
      </c>
      <c r="M3868" t="s">
        <v>10333</v>
      </c>
    </row>
    <row r="3869" spans="1:13" x14ac:dyDescent="0.3">
      <c r="A3869" t="s">
        <v>10357</v>
      </c>
      <c r="B3869" t="s">
        <v>10358</v>
      </c>
      <c r="C3869" t="s">
        <v>10359</v>
      </c>
      <c r="D3869" t="s">
        <v>10360</v>
      </c>
      <c r="E3869" t="s">
        <v>10282</v>
      </c>
      <c r="F3869" t="s">
        <v>10292</v>
      </c>
      <c r="J3869" s="1">
        <v>45033</v>
      </c>
      <c r="K3869" t="s">
        <v>10361</v>
      </c>
      <c r="L3869" t="s">
        <v>24842</v>
      </c>
      <c r="M3869" t="s">
        <v>10333</v>
      </c>
    </row>
    <row r="3870" spans="1:13" x14ac:dyDescent="0.3">
      <c r="A3870" t="s">
        <v>1687</v>
      </c>
      <c r="B3870" t="s">
        <v>1688</v>
      </c>
      <c r="C3870" t="s">
        <v>1689</v>
      </c>
      <c r="D3870" t="s">
        <v>1690</v>
      </c>
      <c r="E3870" t="s">
        <v>1359</v>
      </c>
      <c r="F3870" t="s">
        <v>1360</v>
      </c>
      <c r="L3870" t="s">
        <v>23988</v>
      </c>
      <c r="M3870" t="s">
        <v>1691</v>
      </c>
    </row>
    <row r="3871" spans="1:13" x14ac:dyDescent="0.3">
      <c r="A3871" t="s">
        <v>10362</v>
      </c>
      <c r="B3871" t="s">
        <v>943</v>
      </c>
      <c r="C3871" t="s">
        <v>944</v>
      </c>
      <c r="D3871" t="s">
        <v>945</v>
      </c>
      <c r="E3871" t="s">
        <v>10282</v>
      </c>
      <c r="F3871" t="s">
        <v>10292</v>
      </c>
      <c r="K3871" t="s">
        <v>10363</v>
      </c>
      <c r="L3871" t="s">
        <v>23844</v>
      </c>
      <c r="M3871" t="s">
        <v>10333</v>
      </c>
    </row>
    <row r="3872" spans="1:13" x14ac:dyDescent="0.3">
      <c r="A3872" t="s">
        <v>10364</v>
      </c>
      <c r="B3872" t="s">
        <v>3962</v>
      </c>
      <c r="C3872">
        <v>8613176845580</v>
      </c>
      <c r="D3872" t="s">
        <v>3963</v>
      </c>
      <c r="E3872" t="s">
        <v>10282</v>
      </c>
      <c r="F3872" t="s">
        <v>10292</v>
      </c>
      <c r="J3872" s="1">
        <v>45140</v>
      </c>
      <c r="K3872" t="s">
        <v>10365</v>
      </c>
      <c r="L3872" t="s">
        <v>24273</v>
      </c>
      <c r="M3872" t="s">
        <v>10333</v>
      </c>
    </row>
    <row r="3873" spans="1:13" x14ac:dyDescent="0.3">
      <c r="A3873" t="s">
        <v>10366</v>
      </c>
      <c r="B3873" t="s">
        <v>6557</v>
      </c>
      <c r="C3873">
        <v>8615689548120</v>
      </c>
      <c r="D3873" t="s">
        <v>8298</v>
      </c>
      <c r="E3873" t="s">
        <v>10282</v>
      </c>
      <c r="F3873" t="s">
        <v>10294</v>
      </c>
      <c r="J3873" s="1">
        <v>45140</v>
      </c>
      <c r="K3873" t="s">
        <v>10367</v>
      </c>
      <c r="L3873" t="s">
        <v>23747</v>
      </c>
      <c r="M3873" t="s">
        <v>10368</v>
      </c>
    </row>
    <row r="3874" spans="1:13" x14ac:dyDescent="0.3">
      <c r="A3874" t="s">
        <v>10369</v>
      </c>
      <c r="B3874" t="s">
        <v>3332</v>
      </c>
      <c r="C3874">
        <v>86</v>
      </c>
      <c r="D3874" t="s">
        <v>3333</v>
      </c>
      <c r="E3874" t="s">
        <v>10282</v>
      </c>
      <c r="F3874" t="s">
        <v>10292</v>
      </c>
      <c r="J3874" s="1">
        <v>45267</v>
      </c>
      <c r="K3874" t="s">
        <v>3334</v>
      </c>
      <c r="L3874" t="s">
        <v>24200</v>
      </c>
      <c r="M3874" t="s">
        <v>10368</v>
      </c>
    </row>
    <row r="3875" spans="1:13" x14ac:dyDescent="0.3">
      <c r="A3875" t="s">
        <v>10370</v>
      </c>
      <c r="B3875" t="s">
        <v>1934</v>
      </c>
      <c r="C3875" t="s">
        <v>1935</v>
      </c>
      <c r="D3875" t="s">
        <v>1936</v>
      </c>
      <c r="E3875" t="s">
        <v>10282</v>
      </c>
      <c r="F3875" t="s">
        <v>10371</v>
      </c>
      <c r="K3875" t="s">
        <v>2792</v>
      </c>
      <c r="L3875" t="s">
        <v>24029</v>
      </c>
      <c r="M3875" t="s">
        <v>10368</v>
      </c>
    </row>
    <row r="3876" spans="1:13" x14ac:dyDescent="0.3">
      <c r="A3876" t="s">
        <v>10372</v>
      </c>
      <c r="B3876" t="s">
        <v>10373</v>
      </c>
      <c r="C3876">
        <f>86-15013857715    +86-755-89396905</f>
        <v>-15103255203</v>
      </c>
      <c r="D3876" t="s">
        <v>10374</v>
      </c>
      <c r="E3876" t="s">
        <v>10282</v>
      </c>
      <c r="F3876" t="s">
        <v>10292</v>
      </c>
      <c r="J3876" s="1">
        <v>43748</v>
      </c>
      <c r="K3876" t="s">
        <v>10375</v>
      </c>
      <c r="L3876" t="s">
        <v>24843</v>
      </c>
      <c r="M3876" t="s">
        <v>10368</v>
      </c>
    </row>
    <row r="3877" spans="1:13" x14ac:dyDescent="0.3">
      <c r="A3877" t="s">
        <v>10376</v>
      </c>
      <c r="B3877" t="s">
        <v>7641</v>
      </c>
      <c r="C3877">
        <v>8613583620690</v>
      </c>
      <c r="D3877" t="s">
        <v>7642</v>
      </c>
      <c r="E3877" t="s">
        <v>10282</v>
      </c>
      <c r="F3877" t="s">
        <v>10292</v>
      </c>
      <c r="J3877" s="1">
        <v>45112</v>
      </c>
      <c r="K3877" t="s">
        <v>7644</v>
      </c>
      <c r="L3877" t="s">
        <v>23747</v>
      </c>
      <c r="M3877" t="s">
        <v>10368</v>
      </c>
    </row>
    <row r="3878" spans="1:13" x14ac:dyDescent="0.3">
      <c r="A3878" t="s">
        <v>10377</v>
      </c>
      <c r="B3878" t="s">
        <v>3198</v>
      </c>
      <c r="C3878" t="s">
        <v>3199</v>
      </c>
      <c r="D3878" t="s">
        <v>3200</v>
      </c>
      <c r="E3878" t="s">
        <v>10282</v>
      </c>
      <c r="F3878" t="s">
        <v>10292</v>
      </c>
      <c r="K3878" t="s">
        <v>10378</v>
      </c>
      <c r="L3878" t="s">
        <v>24183</v>
      </c>
      <c r="M3878" t="s">
        <v>10368</v>
      </c>
    </row>
    <row r="3879" spans="1:13" x14ac:dyDescent="0.3">
      <c r="A3879" t="s">
        <v>10379</v>
      </c>
      <c r="B3879" t="s">
        <v>697</v>
      </c>
      <c r="C3879" t="s">
        <v>3560</v>
      </c>
      <c r="D3879" t="s">
        <v>3561</v>
      </c>
      <c r="E3879" t="s">
        <v>10282</v>
      </c>
      <c r="F3879" t="s">
        <v>10292</v>
      </c>
      <c r="K3879" t="s">
        <v>3562</v>
      </c>
      <c r="L3879" t="s">
        <v>23807</v>
      </c>
      <c r="M3879" t="s">
        <v>10368</v>
      </c>
    </row>
    <row r="3880" spans="1:13" x14ac:dyDescent="0.3">
      <c r="A3880" t="s">
        <v>10380</v>
      </c>
      <c r="B3880" t="s">
        <v>2146</v>
      </c>
      <c r="C3880" t="s">
        <v>2147</v>
      </c>
      <c r="D3880" t="s">
        <v>2148</v>
      </c>
      <c r="E3880" t="s">
        <v>10282</v>
      </c>
      <c r="F3880" t="s">
        <v>10381</v>
      </c>
      <c r="L3880" t="s">
        <v>24045</v>
      </c>
      <c r="M3880" t="s">
        <v>10368</v>
      </c>
    </row>
    <row r="3881" spans="1:13" x14ac:dyDescent="0.3">
      <c r="A3881" t="s">
        <v>1692</v>
      </c>
      <c r="B3881" t="s">
        <v>1693</v>
      </c>
      <c r="C3881" t="s">
        <v>1694</v>
      </c>
      <c r="D3881" t="s">
        <v>1695</v>
      </c>
      <c r="E3881" t="s">
        <v>1359</v>
      </c>
      <c r="F3881" t="s">
        <v>1360</v>
      </c>
      <c r="L3881" t="s">
        <v>23989</v>
      </c>
      <c r="M3881" t="s">
        <v>1691</v>
      </c>
    </row>
    <row r="3882" spans="1:13" x14ac:dyDescent="0.3">
      <c r="A3882" t="s">
        <v>10382</v>
      </c>
      <c r="B3882" t="s">
        <v>458</v>
      </c>
      <c r="C3882" t="s">
        <v>459</v>
      </c>
      <c r="D3882" t="s">
        <v>460</v>
      </c>
      <c r="E3882" t="s">
        <v>10282</v>
      </c>
      <c r="F3882" t="s">
        <v>10292</v>
      </c>
      <c r="K3882" t="s">
        <v>284</v>
      </c>
      <c r="L3882" t="s">
        <v>23761</v>
      </c>
      <c r="M3882" t="s">
        <v>10368</v>
      </c>
    </row>
    <row r="3883" spans="1:13" x14ac:dyDescent="0.3">
      <c r="A3883" t="s">
        <v>10383</v>
      </c>
      <c r="B3883" t="s">
        <v>10384</v>
      </c>
      <c r="C3883">
        <v>8617720472265</v>
      </c>
      <c r="D3883" t="s">
        <v>10385</v>
      </c>
      <c r="E3883" t="s">
        <v>10282</v>
      </c>
      <c r="F3883" t="s">
        <v>10294</v>
      </c>
      <c r="K3883" t="s">
        <v>10386</v>
      </c>
      <c r="L3883" t="s">
        <v>23747</v>
      </c>
      <c r="M3883" t="s">
        <v>10368</v>
      </c>
    </row>
    <row r="3884" spans="1:13" x14ac:dyDescent="0.3">
      <c r="A3884" t="s">
        <v>10387</v>
      </c>
      <c r="B3884" t="s">
        <v>8356</v>
      </c>
      <c r="C3884">
        <v>8618131192519</v>
      </c>
      <c r="D3884" t="s">
        <v>8357</v>
      </c>
      <c r="E3884" t="s">
        <v>10282</v>
      </c>
      <c r="F3884" t="s">
        <v>10294</v>
      </c>
      <c r="K3884" t="s">
        <v>10388</v>
      </c>
      <c r="L3884" t="s">
        <v>24686</v>
      </c>
      <c r="M3884" t="s">
        <v>10368</v>
      </c>
    </row>
    <row r="3885" spans="1:13" x14ac:dyDescent="0.3">
      <c r="A3885" t="s">
        <v>10389</v>
      </c>
      <c r="B3885" t="s">
        <v>392</v>
      </c>
      <c r="C3885">
        <v>13260682861</v>
      </c>
      <c r="D3885" t="s">
        <v>393</v>
      </c>
      <c r="E3885" t="s">
        <v>10282</v>
      </c>
      <c r="F3885" t="s">
        <v>10292</v>
      </c>
      <c r="K3885" t="s">
        <v>10087</v>
      </c>
      <c r="L3885" t="s">
        <v>23743</v>
      </c>
      <c r="M3885" t="s">
        <v>10368</v>
      </c>
    </row>
    <row r="3886" spans="1:13" x14ac:dyDescent="0.3">
      <c r="A3886" t="s">
        <v>10390</v>
      </c>
      <c r="B3886" t="s">
        <v>490</v>
      </c>
      <c r="C3886" t="s">
        <v>5762</v>
      </c>
      <c r="D3886" t="s">
        <v>5763</v>
      </c>
      <c r="E3886" t="s">
        <v>10282</v>
      </c>
      <c r="F3886" t="s">
        <v>10345</v>
      </c>
      <c r="K3886" t="s">
        <v>10391</v>
      </c>
      <c r="L3886" t="s">
        <v>23765</v>
      </c>
      <c r="M3886" t="s">
        <v>10368</v>
      </c>
    </row>
    <row r="3887" spans="1:13" x14ac:dyDescent="0.3">
      <c r="A3887" t="s">
        <v>10392</v>
      </c>
      <c r="B3887" t="s">
        <v>782</v>
      </c>
      <c r="C3887">
        <v>8618072846723</v>
      </c>
      <c r="D3887" t="s">
        <v>783</v>
      </c>
      <c r="E3887" t="s">
        <v>10282</v>
      </c>
      <c r="F3887" t="s">
        <v>10393</v>
      </c>
      <c r="K3887" t="s">
        <v>784</v>
      </c>
      <c r="L3887" t="s">
        <v>23822</v>
      </c>
      <c r="M3887" t="s">
        <v>10368</v>
      </c>
    </row>
    <row r="3888" spans="1:13" x14ac:dyDescent="0.3">
      <c r="A3888" t="s">
        <v>10394</v>
      </c>
      <c r="B3888" t="s">
        <v>1261</v>
      </c>
      <c r="C3888">
        <v>8616621771607</v>
      </c>
      <c r="D3888" t="s">
        <v>1262</v>
      </c>
      <c r="E3888" t="s">
        <v>10282</v>
      </c>
      <c r="F3888" t="s">
        <v>10292</v>
      </c>
      <c r="K3888" t="s">
        <v>1263</v>
      </c>
      <c r="L3888" t="s">
        <v>23908</v>
      </c>
      <c r="M3888" t="s">
        <v>10368</v>
      </c>
    </row>
    <row r="3889" spans="1:13" x14ac:dyDescent="0.3">
      <c r="A3889" t="s">
        <v>10395</v>
      </c>
      <c r="B3889" t="s">
        <v>1884</v>
      </c>
      <c r="C3889">
        <v>8619962611955</v>
      </c>
      <c r="D3889" t="s">
        <v>1925</v>
      </c>
      <c r="E3889" t="s">
        <v>10282</v>
      </c>
      <c r="F3889" t="s">
        <v>10292</v>
      </c>
      <c r="K3889" t="s">
        <v>1886</v>
      </c>
      <c r="L3889" t="s">
        <v>23747</v>
      </c>
      <c r="M3889" t="s">
        <v>10368</v>
      </c>
    </row>
    <row r="3890" spans="1:13" x14ac:dyDescent="0.3">
      <c r="A3890" t="s">
        <v>10396</v>
      </c>
      <c r="B3890" t="s">
        <v>563</v>
      </c>
      <c r="C3890">
        <v>8615337111468</v>
      </c>
      <c r="D3890" t="s">
        <v>1903</v>
      </c>
      <c r="E3890" t="s">
        <v>10282</v>
      </c>
      <c r="F3890" t="s">
        <v>10393</v>
      </c>
      <c r="K3890" t="s">
        <v>2236</v>
      </c>
      <c r="L3890" t="s">
        <v>24028</v>
      </c>
      <c r="M3890" t="s">
        <v>10368</v>
      </c>
    </row>
    <row r="3891" spans="1:13" x14ac:dyDescent="0.3">
      <c r="A3891" t="s">
        <v>10397</v>
      </c>
      <c r="B3891" t="s">
        <v>6859</v>
      </c>
      <c r="C3891">
        <v>8618502762009</v>
      </c>
      <c r="D3891" t="s">
        <v>6860</v>
      </c>
      <c r="E3891" t="s">
        <v>10282</v>
      </c>
      <c r="F3891" t="s">
        <v>10292</v>
      </c>
      <c r="K3891" t="s">
        <v>6861</v>
      </c>
      <c r="L3891" t="s">
        <v>24538</v>
      </c>
      <c r="M3891" t="s">
        <v>10368</v>
      </c>
    </row>
    <row r="3892" spans="1:13" x14ac:dyDescent="0.3">
      <c r="A3892" t="s">
        <v>223</v>
      </c>
      <c r="B3892" t="s">
        <v>224</v>
      </c>
      <c r="C3892" t="s">
        <v>225</v>
      </c>
      <c r="D3892" t="s">
        <v>226</v>
      </c>
      <c r="E3892" t="s">
        <v>14</v>
      </c>
      <c r="F3892" t="s">
        <v>227</v>
      </c>
      <c r="K3892" t="s">
        <v>228</v>
      </c>
      <c r="L3892" t="s">
        <v>23704</v>
      </c>
      <c r="M3892" t="s">
        <v>206</v>
      </c>
    </row>
    <row r="3893" spans="1:13" x14ac:dyDescent="0.3">
      <c r="A3893" t="s">
        <v>1696</v>
      </c>
      <c r="B3893" t="s">
        <v>1697</v>
      </c>
      <c r="C3893" t="s">
        <v>1645</v>
      </c>
      <c r="D3893" t="s">
        <v>1698</v>
      </c>
      <c r="E3893" t="s">
        <v>1359</v>
      </c>
      <c r="F3893" t="s">
        <v>1360</v>
      </c>
      <c r="L3893" t="s">
        <v>23990</v>
      </c>
      <c r="M3893" t="s">
        <v>1691</v>
      </c>
    </row>
    <row r="3894" spans="1:13" x14ac:dyDescent="0.3">
      <c r="A3894" t="s">
        <v>10398</v>
      </c>
      <c r="B3894" t="s">
        <v>412</v>
      </c>
      <c r="C3894" t="s">
        <v>413</v>
      </c>
      <c r="D3894" t="s">
        <v>414</v>
      </c>
      <c r="E3894" t="s">
        <v>10282</v>
      </c>
      <c r="F3894" t="s">
        <v>10393</v>
      </c>
      <c r="L3894" t="s">
        <v>23748</v>
      </c>
      <c r="M3894" t="s">
        <v>10368</v>
      </c>
    </row>
    <row r="3895" spans="1:13" x14ac:dyDescent="0.3">
      <c r="A3895" t="s">
        <v>10399</v>
      </c>
      <c r="B3895" t="s">
        <v>3732</v>
      </c>
      <c r="C3895">
        <v>8618902340307</v>
      </c>
      <c r="D3895" t="s">
        <v>3733</v>
      </c>
      <c r="E3895" t="s">
        <v>10282</v>
      </c>
      <c r="F3895" t="s">
        <v>10294</v>
      </c>
      <c r="K3895" t="s">
        <v>10400</v>
      </c>
      <c r="L3895" t="s">
        <v>24247</v>
      </c>
      <c r="M3895" t="s">
        <v>10368</v>
      </c>
    </row>
    <row r="3896" spans="1:13" x14ac:dyDescent="0.3">
      <c r="A3896" t="s">
        <v>10401</v>
      </c>
      <c r="B3896" t="s">
        <v>1181</v>
      </c>
      <c r="C3896" t="s">
        <v>1182</v>
      </c>
      <c r="D3896" t="s">
        <v>1183</v>
      </c>
      <c r="E3896" t="s">
        <v>10282</v>
      </c>
      <c r="F3896" t="s">
        <v>10292</v>
      </c>
      <c r="K3896" t="s">
        <v>10402</v>
      </c>
      <c r="L3896" t="s">
        <v>23895</v>
      </c>
      <c r="M3896" t="s">
        <v>10403</v>
      </c>
    </row>
    <row r="3897" spans="1:13" x14ac:dyDescent="0.3">
      <c r="A3897" t="s">
        <v>10404</v>
      </c>
      <c r="B3897" t="s">
        <v>387</v>
      </c>
      <c r="C3897" t="s">
        <v>1813</v>
      </c>
      <c r="D3897" t="s">
        <v>1814</v>
      </c>
      <c r="E3897" t="s">
        <v>10282</v>
      </c>
      <c r="F3897" t="s">
        <v>10345</v>
      </c>
      <c r="K3897" t="s">
        <v>10391</v>
      </c>
      <c r="L3897" t="s">
        <v>23742</v>
      </c>
      <c r="M3897" t="s">
        <v>10403</v>
      </c>
    </row>
    <row r="3898" spans="1:13" x14ac:dyDescent="0.3">
      <c r="A3898" t="s">
        <v>10405</v>
      </c>
      <c r="B3898" t="s">
        <v>6939</v>
      </c>
      <c r="C3898">
        <v>8618217726276</v>
      </c>
      <c r="D3898" t="s">
        <v>6940</v>
      </c>
      <c r="E3898" t="s">
        <v>10282</v>
      </c>
      <c r="F3898" t="s">
        <v>10292</v>
      </c>
      <c r="K3898" t="s">
        <v>6942</v>
      </c>
      <c r="L3898" t="s">
        <v>24844</v>
      </c>
      <c r="M3898" t="s">
        <v>10403</v>
      </c>
    </row>
    <row r="3899" spans="1:13" x14ac:dyDescent="0.3">
      <c r="A3899" t="s">
        <v>10406</v>
      </c>
      <c r="B3899" t="s">
        <v>10407</v>
      </c>
      <c r="C3899" t="s">
        <v>10408</v>
      </c>
      <c r="D3899" t="s">
        <v>10409</v>
      </c>
      <c r="E3899" t="s">
        <v>10282</v>
      </c>
      <c r="F3899" t="s">
        <v>10292</v>
      </c>
      <c r="K3899" t="s">
        <v>10410</v>
      </c>
      <c r="L3899" t="s">
        <v>24846</v>
      </c>
      <c r="M3899" t="s">
        <v>10403</v>
      </c>
    </row>
    <row r="3900" spans="1:13" x14ac:dyDescent="0.3">
      <c r="A3900" t="s">
        <v>10411</v>
      </c>
      <c r="B3900" t="s">
        <v>10412</v>
      </c>
      <c r="C3900" t="s">
        <v>10413</v>
      </c>
      <c r="D3900" t="s">
        <v>10414</v>
      </c>
      <c r="E3900" t="s">
        <v>10282</v>
      </c>
      <c r="F3900" t="s">
        <v>10415</v>
      </c>
      <c r="L3900" t="s">
        <v>24845</v>
      </c>
      <c r="M3900" t="s">
        <v>10403</v>
      </c>
    </row>
    <row r="3901" spans="1:13" x14ac:dyDescent="0.3">
      <c r="A3901" t="s">
        <v>10416</v>
      </c>
      <c r="B3901" t="s">
        <v>1563</v>
      </c>
      <c r="C3901" t="s">
        <v>1564</v>
      </c>
      <c r="D3901" t="s">
        <v>1565</v>
      </c>
      <c r="E3901" t="s">
        <v>10282</v>
      </c>
      <c r="F3901" t="s">
        <v>10292</v>
      </c>
      <c r="K3901" t="s">
        <v>3191</v>
      </c>
      <c r="L3901" t="s">
        <v>23959</v>
      </c>
      <c r="M3901" t="s">
        <v>10403</v>
      </c>
    </row>
    <row r="3902" spans="1:13" x14ac:dyDescent="0.3">
      <c r="A3902" t="s">
        <v>10417</v>
      </c>
      <c r="B3902" t="s">
        <v>2264</v>
      </c>
      <c r="C3902" t="s">
        <v>2265</v>
      </c>
      <c r="D3902" t="s">
        <v>2266</v>
      </c>
      <c r="E3902" t="s">
        <v>10282</v>
      </c>
      <c r="F3902" t="s">
        <v>10292</v>
      </c>
      <c r="K3902" t="s">
        <v>968</v>
      </c>
      <c r="L3902" t="s">
        <v>23747</v>
      </c>
      <c r="M3902" t="s">
        <v>10403</v>
      </c>
    </row>
    <row r="3903" spans="1:13" x14ac:dyDescent="0.3">
      <c r="A3903" t="s">
        <v>10418</v>
      </c>
      <c r="B3903" t="s">
        <v>1884</v>
      </c>
      <c r="C3903">
        <v>8615345144255</v>
      </c>
      <c r="D3903" t="s">
        <v>1885</v>
      </c>
      <c r="E3903" t="s">
        <v>10282</v>
      </c>
      <c r="F3903" t="s">
        <v>10292</v>
      </c>
      <c r="K3903" t="s">
        <v>5698</v>
      </c>
      <c r="L3903" t="s">
        <v>23747</v>
      </c>
      <c r="M3903" t="s">
        <v>10403</v>
      </c>
    </row>
    <row r="3904" spans="1:13" x14ac:dyDescent="0.3">
      <c r="A3904" t="s">
        <v>1699</v>
      </c>
      <c r="B3904" t="s">
        <v>1700</v>
      </c>
      <c r="C3904" t="s">
        <v>1701</v>
      </c>
      <c r="D3904" t="s">
        <v>1702</v>
      </c>
      <c r="E3904" t="s">
        <v>1359</v>
      </c>
      <c r="F3904" t="s">
        <v>1360</v>
      </c>
      <c r="L3904" t="s">
        <v>23991</v>
      </c>
      <c r="M3904" t="s">
        <v>1691</v>
      </c>
    </row>
    <row r="3905" spans="1:13" x14ac:dyDescent="0.3">
      <c r="A3905" t="s">
        <v>10419</v>
      </c>
      <c r="B3905" t="s">
        <v>224</v>
      </c>
      <c r="C3905" t="s">
        <v>225</v>
      </c>
      <c r="D3905" t="s">
        <v>226</v>
      </c>
      <c r="E3905" t="s">
        <v>10282</v>
      </c>
      <c r="F3905" t="s">
        <v>10342</v>
      </c>
      <c r="K3905" t="s">
        <v>10420</v>
      </c>
      <c r="L3905" t="s">
        <v>24847</v>
      </c>
      <c r="M3905" t="s">
        <v>10403</v>
      </c>
    </row>
    <row r="3906" spans="1:13" x14ac:dyDescent="0.3">
      <c r="A3906" t="s">
        <v>10421</v>
      </c>
      <c r="B3906" t="s">
        <v>4206</v>
      </c>
      <c r="C3906" t="s">
        <v>4207</v>
      </c>
      <c r="D3906" t="s">
        <v>4208</v>
      </c>
      <c r="E3906" t="s">
        <v>10282</v>
      </c>
      <c r="F3906" t="s">
        <v>10292</v>
      </c>
      <c r="K3906" t="s">
        <v>1199</v>
      </c>
      <c r="L3906" t="s">
        <v>24311</v>
      </c>
      <c r="M3906" t="s">
        <v>10403</v>
      </c>
    </row>
    <row r="3907" spans="1:13" x14ac:dyDescent="0.3">
      <c r="A3907" t="s">
        <v>10422</v>
      </c>
      <c r="B3907" t="s">
        <v>590</v>
      </c>
      <c r="C3907" t="s">
        <v>591</v>
      </c>
      <c r="D3907" t="s">
        <v>592</v>
      </c>
      <c r="E3907" t="s">
        <v>10282</v>
      </c>
      <c r="F3907" t="s">
        <v>10292</v>
      </c>
      <c r="K3907" t="s">
        <v>593</v>
      </c>
      <c r="L3907" t="s">
        <v>23784</v>
      </c>
      <c r="M3907" t="s">
        <v>10403</v>
      </c>
    </row>
    <row r="3908" spans="1:13" x14ac:dyDescent="0.3">
      <c r="A3908" t="s">
        <v>10423</v>
      </c>
      <c r="B3908" t="s">
        <v>682</v>
      </c>
      <c r="C3908" t="s">
        <v>683</v>
      </c>
      <c r="D3908" t="s">
        <v>684</v>
      </c>
      <c r="E3908" t="s">
        <v>10282</v>
      </c>
      <c r="F3908" t="s">
        <v>10342</v>
      </c>
      <c r="K3908" t="s">
        <v>8187</v>
      </c>
      <c r="L3908" t="s">
        <v>24242</v>
      </c>
      <c r="M3908" t="s">
        <v>10403</v>
      </c>
    </row>
    <row r="3909" spans="1:13" x14ac:dyDescent="0.3">
      <c r="A3909" t="s">
        <v>10424</v>
      </c>
      <c r="B3909" t="s">
        <v>582</v>
      </c>
      <c r="C3909" t="s">
        <v>583</v>
      </c>
      <c r="D3909" t="s">
        <v>584</v>
      </c>
      <c r="E3909" t="s">
        <v>10282</v>
      </c>
      <c r="F3909" t="s">
        <v>10292</v>
      </c>
      <c r="K3909" t="s">
        <v>420</v>
      </c>
      <c r="L3909" t="s">
        <v>23787</v>
      </c>
      <c r="M3909" t="s">
        <v>10403</v>
      </c>
    </row>
    <row r="3910" spans="1:13" x14ac:dyDescent="0.3">
      <c r="A3910" t="s">
        <v>10425</v>
      </c>
      <c r="B3910" t="s">
        <v>10426</v>
      </c>
      <c r="C3910">
        <v>18019359838</v>
      </c>
      <c r="D3910" t="s">
        <v>10427</v>
      </c>
      <c r="E3910" t="s">
        <v>10282</v>
      </c>
      <c r="F3910" t="s">
        <v>10288</v>
      </c>
      <c r="L3910" t="s">
        <v>24848</v>
      </c>
      <c r="M3910" t="s">
        <v>10403</v>
      </c>
    </row>
    <row r="3911" spans="1:13" x14ac:dyDescent="0.3">
      <c r="A3911" t="s">
        <v>10428</v>
      </c>
      <c r="B3911" t="s">
        <v>862</v>
      </c>
      <c r="C3911">
        <v>15800340161</v>
      </c>
      <c r="D3911" t="s">
        <v>863</v>
      </c>
      <c r="E3911" t="s">
        <v>10282</v>
      </c>
      <c r="F3911" t="s">
        <v>10393</v>
      </c>
      <c r="L3911" t="s">
        <v>23928</v>
      </c>
      <c r="M3911" t="s">
        <v>10403</v>
      </c>
    </row>
    <row r="3912" spans="1:13" x14ac:dyDescent="0.3">
      <c r="A3912" t="s">
        <v>10429</v>
      </c>
      <c r="B3912" t="s">
        <v>19</v>
      </c>
      <c r="C3912" t="s">
        <v>20</v>
      </c>
      <c r="D3912" t="s">
        <v>21</v>
      </c>
      <c r="E3912" t="s">
        <v>10430</v>
      </c>
      <c r="F3912" t="s">
        <v>10431</v>
      </c>
      <c r="K3912" t="s">
        <v>22</v>
      </c>
      <c r="M3912" t="s">
        <v>10432</v>
      </c>
    </row>
    <row r="3913" spans="1:13" x14ac:dyDescent="0.3">
      <c r="A3913" t="s">
        <v>10433</v>
      </c>
      <c r="B3913" t="s">
        <v>870</v>
      </c>
      <c r="C3913" t="s">
        <v>871</v>
      </c>
      <c r="D3913" t="s">
        <v>872</v>
      </c>
      <c r="E3913" t="s">
        <v>10430</v>
      </c>
      <c r="F3913" t="s">
        <v>10434</v>
      </c>
      <c r="J3913" s="1">
        <v>43027</v>
      </c>
      <c r="K3913" t="s">
        <v>10435</v>
      </c>
      <c r="L3913" t="s">
        <v>23833</v>
      </c>
      <c r="M3913" t="s">
        <v>10432</v>
      </c>
    </row>
    <row r="3914" spans="1:13" x14ac:dyDescent="0.3">
      <c r="A3914" t="s">
        <v>10436</v>
      </c>
      <c r="B3914" t="s">
        <v>24</v>
      </c>
      <c r="C3914" t="s">
        <v>25</v>
      </c>
      <c r="D3914" t="s">
        <v>26</v>
      </c>
      <c r="E3914" t="s">
        <v>10430</v>
      </c>
      <c r="F3914" t="s">
        <v>10437</v>
      </c>
      <c r="K3914" t="s">
        <v>28</v>
      </c>
      <c r="L3914" t="s">
        <v>23664</v>
      </c>
      <c r="M3914" t="s">
        <v>10432</v>
      </c>
    </row>
    <row r="3915" spans="1:13" x14ac:dyDescent="0.3">
      <c r="A3915" t="s">
        <v>1703</v>
      </c>
      <c r="B3915" t="s">
        <v>1704</v>
      </c>
      <c r="C3915">
        <v>13505435366</v>
      </c>
      <c r="D3915" t="s">
        <v>1705</v>
      </c>
      <c r="E3915" t="s">
        <v>1359</v>
      </c>
      <c r="F3915" t="s">
        <v>1360</v>
      </c>
      <c r="L3915" t="s">
        <v>23992</v>
      </c>
      <c r="M3915" t="s">
        <v>1691</v>
      </c>
    </row>
    <row r="3916" spans="1:13" x14ac:dyDescent="0.3">
      <c r="A3916" t="s">
        <v>10438</v>
      </c>
      <c r="B3916" t="s">
        <v>45</v>
      </c>
      <c r="C3916">
        <f>86+86-19930503282</f>
        <v>-19930503110</v>
      </c>
      <c r="D3916" t="s">
        <v>46</v>
      </c>
      <c r="E3916" t="s">
        <v>10430</v>
      </c>
      <c r="F3916" t="s">
        <v>10431</v>
      </c>
      <c r="J3916" s="1">
        <v>45236</v>
      </c>
      <c r="K3916" t="s">
        <v>3293</v>
      </c>
      <c r="L3916" t="s">
        <v>23668</v>
      </c>
      <c r="M3916" t="s">
        <v>10432</v>
      </c>
    </row>
    <row r="3917" spans="1:13" x14ac:dyDescent="0.3">
      <c r="A3917" t="s">
        <v>10439</v>
      </c>
      <c r="B3917" t="s">
        <v>54</v>
      </c>
      <c r="C3917">
        <f>86+8618523575427</f>
        <v>8618523575513</v>
      </c>
      <c r="D3917" t="s">
        <v>55</v>
      </c>
      <c r="E3917" t="s">
        <v>10430</v>
      </c>
      <c r="F3917" t="s">
        <v>10431</v>
      </c>
      <c r="K3917" t="s">
        <v>1495</v>
      </c>
      <c r="L3917" t="s">
        <v>23670</v>
      </c>
      <c r="M3917" t="s">
        <v>10432</v>
      </c>
    </row>
    <row r="3918" spans="1:13" x14ac:dyDescent="0.3">
      <c r="A3918" t="s">
        <v>10440</v>
      </c>
      <c r="B3918" t="s">
        <v>35</v>
      </c>
      <c r="C3918" t="s">
        <v>3883</v>
      </c>
      <c r="D3918" t="s">
        <v>6984</v>
      </c>
      <c r="E3918" t="s">
        <v>10430</v>
      </c>
      <c r="F3918" t="s">
        <v>10431</v>
      </c>
      <c r="J3918" s="1">
        <v>43811</v>
      </c>
      <c r="K3918" t="s">
        <v>6972</v>
      </c>
      <c r="L3918" t="s">
        <v>24544</v>
      </c>
      <c r="M3918" t="s">
        <v>10432</v>
      </c>
    </row>
    <row r="3919" spans="1:13" x14ac:dyDescent="0.3">
      <c r="A3919" t="s">
        <v>10441</v>
      </c>
      <c r="B3919" t="s">
        <v>64</v>
      </c>
      <c r="C3919">
        <f>86+86-13806087780</f>
        <v>-13806087608</v>
      </c>
      <c r="D3919" t="s">
        <v>65</v>
      </c>
      <c r="E3919" t="s">
        <v>10430</v>
      </c>
      <c r="F3919" t="s">
        <v>10442</v>
      </c>
      <c r="J3919" s="1">
        <v>44011</v>
      </c>
      <c r="K3919" t="s">
        <v>66</v>
      </c>
      <c r="L3919" t="s">
        <v>23672</v>
      </c>
      <c r="M3919" t="s">
        <v>10432</v>
      </c>
    </row>
    <row r="3920" spans="1:13" x14ac:dyDescent="0.3">
      <c r="A3920" t="s">
        <v>10443</v>
      </c>
      <c r="B3920" t="s">
        <v>73</v>
      </c>
      <c r="C3920" t="s">
        <v>74</v>
      </c>
      <c r="D3920" t="s">
        <v>75</v>
      </c>
      <c r="E3920" t="s">
        <v>10430</v>
      </c>
      <c r="F3920" t="s">
        <v>10444</v>
      </c>
      <c r="L3920" t="s">
        <v>23674</v>
      </c>
      <c r="M3920" t="s">
        <v>10432</v>
      </c>
    </row>
    <row r="3921" spans="1:13" x14ac:dyDescent="0.3">
      <c r="A3921" t="s">
        <v>10445</v>
      </c>
      <c r="B3921" t="s">
        <v>1446</v>
      </c>
      <c r="C3921" t="s">
        <v>1447</v>
      </c>
      <c r="D3921" t="s">
        <v>1448</v>
      </c>
      <c r="E3921" t="s">
        <v>10430</v>
      </c>
      <c r="F3921" t="s">
        <v>10446</v>
      </c>
      <c r="J3921" s="1">
        <v>44188</v>
      </c>
      <c r="K3921" t="s">
        <v>10447</v>
      </c>
      <c r="L3921" t="s">
        <v>23938</v>
      </c>
      <c r="M3921" t="s">
        <v>10432</v>
      </c>
    </row>
    <row r="3922" spans="1:13" x14ac:dyDescent="0.3">
      <c r="A3922" t="s">
        <v>10448</v>
      </c>
      <c r="B3922" t="s">
        <v>82</v>
      </c>
      <c r="C3922" t="s">
        <v>83</v>
      </c>
      <c r="D3922" t="s">
        <v>84</v>
      </c>
      <c r="E3922" t="s">
        <v>10430</v>
      </c>
      <c r="F3922" t="s">
        <v>10442</v>
      </c>
      <c r="K3922" t="s">
        <v>2081</v>
      </c>
      <c r="L3922" t="s">
        <v>23676</v>
      </c>
      <c r="M3922" t="s">
        <v>10432</v>
      </c>
    </row>
    <row r="3923" spans="1:13" x14ac:dyDescent="0.3">
      <c r="A3923" t="s">
        <v>10449</v>
      </c>
      <c r="B3923" t="s">
        <v>2371</v>
      </c>
      <c r="C3923">
        <v>8613073028829</v>
      </c>
      <c r="D3923" t="s">
        <v>2372</v>
      </c>
      <c r="E3923" t="s">
        <v>10430</v>
      </c>
      <c r="F3923" t="s">
        <v>10431</v>
      </c>
      <c r="J3923" s="1">
        <v>44524</v>
      </c>
      <c r="K3923" t="s">
        <v>2373</v>
      </c>
      <c r="L3923" t="s">
        <v>24081</v>
      </c>
      <c r="M3923" t="s">
        <v>10432</v>
      </c>
    </row>
    <row r="3924" spans="1:13" x14ac:dyDescent="0.3">
      <c r="A3924" t="s">
        <v>10450</v>
      </c>
      <c r="B3924" t="s">
        <v>3315</v>
      </c>
      <c r="C3924">
        <f>8618729576160    +86-89586680</f>
        <v>8618639989566</v>
      </c>
      <c r="D3924" t="s">
        <v>3316</v>
      </c>
      <c r="E3924" t="s">
        <v>10430</v>
      </c>
      <c r="F3924" t="s">
        <v>10451</v>
      </c>
      <c r="K3924" t="s">
        <v>3318</v>
      </c>
      <c r="L3924" t="s">
        <v>24198</v>
      </c>
      <c r="M3924" t="s">
        <v>10432</v>
      </c>
    </row>
    <row r="3925" spans="1:13" x14ac:dyDescent="0.3">
      <c r="A3925" t="s">
        <v>10452</v>
      </c>
      <c r="B3925" t="s">
        <v>100</v>
      </c>
      <c r="C3925">
        <f>8618032673083    +86-311-87836622</f>
        <v>8617944836236</v>
      </c>
      <c r="D3925" t="s">
        <v>101</v>
      </c>
      <c r="E3925" t="s">
        <v>10430</v>
      </c>
      <c r="F3925" t="s">
        <v>10431</v>
      </c>
      <c r="J3925" s="1">
        <v>44734</v>
      </c>
      <c r="L3925" t="s">
        <v>24082</v>
      </c>
      <c r="M3925" t="s">
        <v>10432</v>
      </c>
    </row>
    <row r="3926" spans="1:13" x14ac:dyDescent="0.3">
      <c r="A3926" t="s">
        <v>1706</v>
      </c>
      <c r="B3926" t="s">
        <v>1707</v>
      </c>
      <c r="C3926" t="s">
        <v>1708</v>
      </c>
      <c r="D3926" t="s">
        <v>1709</v>
      </c>
      <c r="E3926" t="s">
        <v>1359</v>
      </c>
      <c r="F3926" t="s">
        <v>1428</v>
      </c>
      <c r="L3926" t="s">
        <v>23993</v>
      </c>
      <c r="M3926" t="s">
        <v>1691</v>
      </c>
    </row>
    <row r="3927" spans="1:13" x14ac:dyDescent="0.3">
      <c r="A3927" t="s">
        <v>10453</v>
      </c>
      <c r="B3927" t="s">
        <v>104</v>
      </c>
      <c r="C3927" t="s">
        <v>105</v>
      </c>
      <c r="D3927" t="s">
        <v>106</v>
      </c>
      <c r="E3927" t="s">
        <v>10430</v>
      </c>
      <c r="F3927" t="s">
        <v>10442</v>
      </c>
      <c r="J3927" s="1">
        <v>44742</v>
      </c>
      <c r="K3927" t="s">
        <v>107</v>
      </c>
      <c r="L3927" t="s">
        <v>23681</v>
      </c>
      <c r="M3927" t="s">
        <v>10432</v>
      </c>
    </row>
    <row r="3928" spans="1:13" x14ac:dyDescent="0.3">
      <c r="A3928" t="s">
        <v>10454</v>
      </c>
      <c r="B3928" t="s">
        <v>7627</v>
      </c>
      <c r="C3928" t="s">
        <v>7628</v>
      </c>
      <c r="D3928" t="s">
        <v>7629</v>
      </c>
      <c r="E3928" t="s">
        <v>10430</v>
      </c>
      <c r="F3928" t="s">
        <v>10455</v>
      </c>
      <c r="K3928" t="s">
        <v>10456</v>
      </c>
      <c r="L3928" t="s">
        <v>24616</v>
      </c>
      <c r="M3928" t="s">
        <v>10432</v>
      </c>
    </row>
    <row r="3929" spans="1:13" x14ac:dyDescent="0.3">
      <c r="A3929" t="s">
        <v>10457</v>
      </c>
      <c r="B3929" t="s">
        <v>114</v>
      </c>
      <c r="C3929" t="s">
        <v>115</v>
      </c>
      <c r="D3929" t="s">
        <v>116</v>
      </c>
      <c r="E3929" t="s">
        <v>10430</v>
      </c>
      <c r="F3929" t="s">
        <v>10431</v>
      </c>
      <c r="J3929" s="1">
        <v>44865</v>
      </c>
      <c r="K3929" t="s">
        <v>117</v>
      </c>
      <c r="L3929" t="s">
        <v>23683</v>
      </c>
      <c r="M3929" t="s">
        <v>10432</v>
      </c>
    </row>
    <row r="3930" spans="1:13" x14ac:dyDescent="0.3">
      <c r="A3930" t="s">
        <v>10458</v>
      </c>
      <c r="B3930" t="s">
        <v>119</v>
      </c>
      <c r="C3930">
        <f>86+86-13454675544    +86-576225566889</f>
        <v>-589680242175</v>
      </c>
      <c r="D3930" t="s">
        <v>120</v>
      </c>
      <c r="E3930" t="s">
        <v>10430</v>
      </c>
      <c r="F3930" t="s">
        <v>10431</v>
      </c>
      <c r="K3930" t="s">
        <v>121</v>
      </c>
      <c r="L3930" t="s">
        <v>23684</v>
      </c>
      <c r="M3930" t="s">
        <v>10432</v>
      </c>
    </row>
    <row r="3931" spans="1:13" x14ac:dyDescent="0.3">
      <c r="A3931" t="s">
        <v>10459</v>
      </c>
      <c r="B3931" t="s">
        <v>142</v>
      </c>
      <c r="C3931" t="s">
        <v>143</v>
      </c>
      <c r="D3931" t="s">
        <v>144</v>
      </c>
      <c r="E3931" t="s">
        <v>10430</v>
      </c>
      <c r="F3931" t="s">
        <v>10460</v>
      </c>
      <c r="K3931" t="s">
        <v>10461</v>
      </c>
      <c r="M3931" t="s">
        <v>10432</v>
      </c>
    </row>
    <row r="3932" spans="1:13" x14ac:dyDescent="0.3">
      <c r="A3932" t="s">
        <v>10462</v>
      </c>
      <c r="B3932" t="s">
        <v>2102</v>
      </c>
      <c r="C3932">
        <f>8613613820652    +86-371-86557731</f>
        <v>8613527262636</v>
      </c>
      <c r="D3932" t="s">
        <v>2103</v>
      </c>
      <c r="E3932" t="s">
        <v>10430</v>
      </c>
      <c r="F3932" t="s">
        <v>10431</v>
      </c>
      <c r="J3932" s="1">
        <v>45280</v>
      </c>
      <c r="K3932" t="s">
        <v>2104</v>
      </c>
      <c r="L3932" t="s">
        <v>24041</v>
      </c>
      <c r="M3932" t="s">
        <v>10432</v>
      </c>
    </row>
    <row r="3933" spans="1:13" x14ac:dyDescent="0.3">
      <c r="A3933" t="s">
        <v>10463</v>
      </c>
      <c r="B3933" t="s">
        <v>178</v>
      </c>
      <c r="C3933" t="s">
        <v>179</v>
      </c>
      <c r="D3933" t="s">
        <v>180</v>
      </c>
      <c r="E3933" t="s">
        <v>10430</v>
      </c>
      <c r="F3933" t="s">
        <v>10431</v>
      </c>
      <c r="L3933" t="s">
        <v>23693</v>
      </c>
      <c r="M3933" t="s">
        <v>10432</v>
      </c>
    </row>
    <row r="3934" spans="1:13" x14ac:dyDescent="0.3">
      <c r="A3934" t="s">
        <v>10464</v>
      </c>
      <c r="B3934" t="s">
        <v>216</v>
      </c>
      <c r="C3934" t="s">
        <v>217</v>
      </c>
      <c r="D3934" t="s">
        <v>218</v>
      </c>
      <c r="E3934" t="s">
        <v>10430</v>
      </c>
      <c r="F3934" t="s">
        <v>10431</v>
      </c>
      <c r="L3934" t="s">
        <v>23702</v>
      </c>
      <c r="M3934" t="s">
        <v>10465</v>
      </c>
    </row>
    <row r="3935" spans="1:13" x14ac:dyDescent="0.3">
      <c r="A3935" t="s">
        <v>10466</v>
      </c>
      <c r="B3935" t="s">
        <v>182</v>
      </c>
      <c r="C3935" t="s">
        <v>183</v>
      </c>
      <c r="D3935" t="s">
        <v>184</v>
      </c>
      <c r="E3935" t="s">
        <v>10430</v>
      </c>
      <c r="F3935" t="s">
        <v>10431</v>
      </c>
      <c r="L3935" t="s">
        <v>23694</v>
      </c>
      <c r="M3935" t="s">
        <v>10465</v>
      </c>
    </row>
    <row r="3936" spans="1:13" x14ac:dyDescent="0.3">
      <c r="A3936" t="s">
        <v>10467</v>
      </c>
      <c r="B3936" t="s">
        <v>2415</v>
      </c>
      <c r="C3936" t="s">
        <v>2416</v>
      </c>
      <c r="D3936" t="s">
        <v>2417</v>
      </c>
      <c r="E3936" t="s">
        <v>10430</v>
      </c>
      <c r="F3936" t="s">
        <v>10431</v>
      </c>
      <c r="L3936" t="s">
        <v>24085</v>
      </c>
      <c r="M3936" t="s">
        <v>10465</v>
      </c>
    </row>
    <row r="3937" spans="1:13" x14ac:dyDescent="0.3">
      <c r="A3937" t="s">
        <v>1710</v>
      </c>
      <c r="B3937" t="s">
        <v>1711</v>
      </c>
      <c r="C3937">
        <v>13605431940</v>
      </c>
      <c r="D3937" t="s">
        <v>1712</v>
      </c>
      <c r="E3937" t="s">
        <v>1359</v>
      </c>
      <c r="F3937" t="s">
        <v>1428</v>
      </c>
      <c r="L3937" t="s">
        <v>23994</v>
      </c>
      <c r="M3937" t="s">
        <v>1691</v>
      </c>
    </row>
    <row r="3938" spans="1:13" x14ac:dyDescent="0.3">
      <c r="A3938" t="s">
        <v>10468</v>
      </c>
      <c r="B3938" t="s">
        <v>203</v>
      </c>
      <c r="C3938" t="s">
        <v>204</v>
      </c>
      <c r="D3938" t="s">
        <v>205</v>
      </c>
      <c r="E3938" t="s">
        <v>10430</v>
      </c>
      <c r="F3938" t="s">
        <v>10431</v>
      </c>
      <c r="L3938" t="s">
        <v>23699</v>
      </c>
      <c r="M3938" t="s">
        <v>10465</v>
      </c>
    </row>
    <row r="3939" spans="1:13" x14ac:dyDescent="0.3">
      <c r="A3939" t="s">
        <v>10469</v>
      </c>
      <c r="B3939" t="s">
        <v>998</v>
      </c>
      <c r="C3939" t="s">
        <v>999</v>
      </c>
      <c r="D3939" t="s">
        <v>1000</v>
      </c>
      <c r="E3939" t="s">
        <v>10430</v>
      </c>
      <c r="F3939" t="s">
        <v>10431</v>
      </c>
      <c r="L3939" t="s">
        <v>23854</v>
      </c>
      <c r="M3939" t="s">
        <v>10465</v>
      </c>
    </row>
    <row r="3940" spans="1:13" x14ac:dyDescent="0.3">
      <c r="A3940" t="s">
        <v>10470</v>
      </c>
      <c r="B3940" t="s">
        <v>2424</v>
      </c>
      <c r="C3940" t="s">
        <v>2425</v>
      </c>
      <c r="D3940" t="s">
        <v>2426</v>
      </c>
      <c r="E3940" t="s">
        <v>10430</v>
      </c>
      <c r="F3940" t="s">
        <v>10431</v>
      </c>
      <c r="L3940" t="s">
        <v>24087</v>
      </c>
      <c r="M3940" t="s">
        <v>10465</v>
      </c>
    </row>
    <row r="3941" spans="1:13" x14ac:dyDescent="0.3">
      <c r="A3941" t="s">
        <v>10471</v>
      </c>
      <c r="B3941" t="s">
        <v>212</v>
      </c>
      <c r="C3941" t="s">
        <v>213</v>
      </c>
      <c r="D3941" t="s">
        <v>214</v>
      </c>
      <c r="E3941" t="s">
        <v>10430</v>
      </c>
      <c r="F3941" t="s">
        <v>10431</v>
      </c>
      <c r="L3941" t="s">
        <v>23701</v>
      </c>
      <c r="M3941" t="s">
        <v>10465</v>
      </c>
    </row>
    <row r="3942" spans="1:13" x14ac:dyDescent="0.3">
      <c r="A3942" t="s">
        <v>10472</v>
      </c>
      <c r="B3942" t="s">
        <v>1003</v>
      </c>
      <c r="C3942" t="s">
        <v>1004</v>
      </c>
      <c r="D3942" t="s">
        <v>1005</v>
      </c>
      <c r="E3942" t="s">
        <v>10430</v>
      </c>
      <c r="F3942" t="s">
        <v>10431</v>
      </c>
      <c r="K3942" t="s">
        <v>1006</v>
      </c>
      <c r="L3942" t="s">
        <v>23855</v>
      </c>
      <c r="M3942" t="s">
        <v>10465</v>
      </c>
    </row>
    <row r="3943" spans="1:13" x14ac:dyDescent="0.3">
      <c r="A3943" t="s">
        <v>10473</v>
      </c>
      <c r="B3943" t="s">
        <v>8104</v>
      </c>
      <c r="C3943" t="s">
        <v>8105</v>
      </c>
      <c r="D3943" t="s">
        <v>8106</v>
      </c>
      <c r="E3943" t="s">
        <v>10430</v>
      </c>
      <c r="F3943" t="s">
        <v>10431</v>
      </c>
      <c r="L3943" t="s">
        <v>24660</v>
      </c>
      <c r="M3943" t="s">
        <v>10465</v>
      </c>
    </row>
    <row r="3944" spans="1:13" x14ac:dyDescent="0.3">
      <c r="A3944" t="s">
        <v>10474</v>
      </c>
      <c r="B3944" t="s">
        <v>4095</v>
      </c>
      <c r="C3944" t="s">
        <v>4096</v>
      </c>
      <c r="D3944" t="s">
        <v>4097</v>
      </c>
      <c r="E3944" t="s">
        <v>10430</v>
      </c>
      <c r="F3944" t="s">
        <v>10431</v>
      </c>
      <c r="L3944" t="s">
        <v>24294</v>
      </c>
      <c r="M3944" t="s">
        <v>10465</v>
      </c>
    </row>
    <row r="3945" spans="1:13" x14ac:dyDescent="0.3">
      <c r="A3945" t="s">
        <v>10475</v>
      </c>
      <c r="B3945" t="s">
        <v>10476</v>
      </c>
      <c r="C3945">
        <v>18939837085</v>
      </c>
      <c r="D3945" t="s">
        <v>10477</v>
      </c>
      <c r="E3945" t="s">
        <v>10430</v>
      </c>
      <c r="F3945" t="s">
        <v>10478</v>
      </c>
      <c r="K3945" t="s">
        <v>10479</v>
      </c>
      <c r="L3945" t="s">
        <v>24849</v>
      </c>
      <c r="M3945" t="s">
        <v>10465</v>
      </c>
    </row>
    <row r="3946" spans="1:13" x14ac:dyDescent="0.3">
      <c r="A3946" t="s">
        <v>10480</v>
      </c>
      <c r="B3946" t="s">
        <v>10481</v>
      </c>
      <c r="C3946" t="s">
        <v>10482</v>
      </c>
      <c r="D3946" t="s">
        <v>10483</v>
      </c>
      <c r="E3946" t="s">
        <v>10430</v>
      </c>
      <c r="F3946" t="s">
        <v>10431</v>
      </c>
      <c r="L3946" t="s">
        <v>24850</v>
      </c>
      <c r="M3946" t="s">
        <v>10465</v>
      </c>
    </row>
    <row r="3947" spans="1:13" x14ac:dyDescent="0.3">
      <c r="A3947" t="s">
        <v>10484</v>
      </c>
      <c r="B3947" t="s">
        <v>356</v>
      </c>
      <c r="C3947" t="s">
        <v>357</v>
      </c>
      <c r="D3947" t="s">
        <v>358</v>
      </c>
      <c r="E3947" t="s">
        <v>10430</v>
      </c>
      <c r="F3947" t="s">
        <v>10431</v>
      </c>
      <c r="K3947" t="s">
        <v>2430</v>
      </c>
      <c r="L3947" t="s">
        <v>23735</v>
      </c>
      <c r="M3947" t="s">
        <v>10465</v>
      </c>
    </row>
    <row r="3948" spans="1:13" x14ac:dyDescent="0.3">
      <c r="A3948" t="s">
        <v>1713</v>
      </c>
      <c r="B3948" t="s">
        <v>1714</v>
      </c>
      <c r="C3948" t="s">
        <v>1715</v>
      </c>
      <c r="D3948" t="s">
        <v>1716</v>
      </c>
      <c r="E3948" t="s">
        <v>1359</v>
      </c>
      <c r="F3948" t="s">
        <v>1428</v>
      </c>
      <c r="L3948" t="s">
        <v>23987</v>
      </c>
      <c r="M3948" t="s">
        <v>1691</v>
      </c>
    </row>
    <row r="3949" spans="1:13" x14ac:dyDescent="0.3">
      <c r="A3949" t="s">
        <v>10485</v>
      </c>
      <c r="B3949" t="s">
        <v>1010</v>
      </c>
      <c r="C3949" t="s">
        <v>1011</v>
      </c>
      <c r="D3949" t="s">
        <v>1012</v>
      </c>
      <c r="E3949" t="s">
        <v>10430</v>
      </c>
      <c r="F3949" t="s">
        <v>10486</v>
      </c>
      <c r="K3949" t="s">
        <v>1013</v>
      </c>
      <c r="L3949" t="s">
        <v>23857</v>
      </c>
      <c r="M3949" t="s">
        <v>10465</v>
      </c>
    </row>
    <row r="3950" spans="1:13" x14ac:dyDescent="0.3">
      <c r="A3950" t="s">
        <v>10487</v>
      </c>
      <c r="B3950" t="s">
        <v>1147</v>
      </c>
      <c r="C3950" t="s">
        <v>1148</v>
      </c>
      <c r="D3950" t="s">
        <v>1149</v>
      </c>
      <c r="E3950" t="s">
        <v>10430</v>
      </c>
      <c r="F3950" t="s">
        <v>10431</v>
      </c>
      <c r="L3950" t="s">
        <v>23888</v>
      </c>
      <c r="M3950" t="s">
        <v>10465</v>
      </c>
    </row>
    <row r="3951" spans="1:13" x14ac:dyDescent="0.3">
      <c r="A3951" t="s">
        <v>10488</v>
      </c>
      <c r="B3951" t="s">
        <v>10489</v>
      </c>
      <c r="C3951">
        <v>8618763987518</v>
      </c>
      <c r="D3951" t="s">
        <v>1203</v>
      </c>
      <c r="E3951" t="s">
        <v>10430</v>
      </c>
      <c r="F3951" t="s">
        <v>10431</v>
      </c>
      <c r="K3951" t="s">
        <v>10490</v>
      </c>
      <c r="L3951" t="s">
        <v>24851</v>
      </c>
      <c r="M3951" t="s">
        <v>10465</v>
      </c>
    </row>
    <row r="3952" spans="1:13" x14ac:dyDescent="0.3">
      <c r="A3952" t="s">
        <v>10491</v>
      </c>
      <c r="B3952" t="s">
        <v>10492</v>
      </c>
      <c r="C3952" t="s">
        <v>10493</v>
      </c>
      <c r="D3952" t="s">
        <v>10494</v>
      </c>
      <c r="E3952" t="s">
        <v>10430</v>
      </c>
      <c r="F3952" t="s">
        <v>10478</v>
      </c>
      <c r="K3952" t="s">
        <v>10495</v>
      </c>
      <c r="L3952" t="s">
        <v>23807</v>
      </c>
      <c r="M3952" t="s">
        <v>10465</v>
      </c>
    </row>
    <row r="3953" spans="1:13" x14ac:dyDescent="0.3">
      <c r="A3953" t="s">
        <v>10496</v>
      </c>
      <c r="B3953" t="s">
        <v>6230</v>
      </c>
      <c r="C3953" t="s">
        <v>6231</v>
      </c>
      <c r="D3953" t="s">
        <v>6232</v>
      </c>
      <c r="E3953" t="s">
        <v>10430</v>
      </c>
      <c r="F3953" t="s">
        <v>10431</v>
      </c>
      <c r="L3953" t="s">
        <v>24483</v>
      </c>
      <c r="M3953" t="s">
        <v>10465</v>
      </c>
    </row>
    <row r="3954" spans="1:13" x14ac:dyDescent="0.3">
      <c r="A3954" t="s">
        <v>10497</v>
      </c>
      <c r="B3954" t="s">
        <v>10058</v>
      </c>
      <c r="C3954" t="s">
        <v>10059</v>
      </c>
      <c r="D3954" t="s">
        <v>10060</v>
      </c>
      <c r="E3954" t="s">
        <v>10430</v>
      </c>
      <c r="F3954" t="s">
        <v>10431</v>
      </c>
      <c r="K3954" t="s">
        <v>10061</v>
      </c>
      <c r="L3954" t="s">
        <v>24806</v>
      </c>
      <c r="M3954" t="s">
        <v>10465</v>
      </c>
    </row>
    <row r="3955" spans="1:13" x14ac:dyDescent="0.3">
      <c r="A3955" t="s">
        <v>10498</v>
      </c>
      <c r="B3955" t="s">
        <v>10499</v>
      </c>
      <c r="C3955" t="s">
        <v>10500</v>
      </c>
      <c r="D3955" t="s">
        <v>10501</v>
      </c>
      <c r="E3955" t="s">
        <v>10430</v>
      </c>
      <c r="F3955" t="s">
        <v>10431</v>
      </c>
      <c r="L3955" t="s">
        <v>24852</v>
      </c>
      <c r="M3955" t="s">
        <v>10465</v>
      </c>
    </row>
    <row r="3956" spans="1:13" x14ac:dyDescent="0.3">
      <c r="A3956" t="s">
        <v>10502</v>
      </c>
      <c r="B3956" t="s">
        <v>10503</v>
      </c>
      <c r="C3956" t="s">
        <v>10504</v>
      </c>
      <c r="D3956" t="s">
        <v>10505</v>
      </c>
      <c r="E3956" t="s">
        <v>10430</v>
      </c>
      <c r="F3956" t="s">
        <v>10431</v>
      </c>
      <c r="L3956" t="s">
        <v>24853</v>
      </c>
      <c r="M3956" t="s">
        <v>10506</v>
      </c>
    </row>
    <row r="3957" spans="1:13" x14ac:dyDescent="0.3">
      <c r="A3957" t="s">
        <v>10507</v>
      </c>
      <c r="B3957" t="s">
        <v>2177</v>
      </c>
      <c r="C3957" t="s">
        <v>2178</v>
      </c>
      <c r="D3957" t="s">
        <v>2179</v>
      </c>
      <c r="E3957" t="s">
        <v>10430</v>
      </c>
      <c r="F3957" t="s">
        <v>10431</v>
      </c>
      <c r="L3957" t="s">
        <v>24052</v>
      </c>
      <c r="M3957" t="s">
        <v>10506</v>
      </c>
    </row>
    <row r="3958" spans="1:13" x14ac:dyDescent="0.3">
      <c r="A3958" t="s">
        <v>10508</v>
      </c>
      <c r="B3958" t="s">
        <v>3584</v>
      </c>
      <c r="C3958" t="s">
        <v>3585</v>
      </c>
      <c r="D3958" t="s">
        <v>3586</v>
      </c>
      <c r="E3958" t="s">
        <v>10430</v>
      </c>
      <c r="F3958" t="s">
        <v>10431</v>
      </c>
      <c r="L3958" t="s">
        <v>24223</v>
      </c>
      <c r="M3958" t="s">
        <v>10506</v>
      </c>
    </row>
    <row r="3959" spans="1:13" x14ac:dyDescent="0.3">
      <c r="A3959" t="s">
        <v>1717</v>
      </c>
      <c r="B3959" t="s">
        <v>216</v>
      </c>
      <c r="C3959" t="s">
        <v>217</v>
      </c>
      <c r="D3959" t="s">
        <v>218</v>
      </c>
      <c r="E3959" t="s">
        <v>1359</v>
      </c>
      <c r="F3959" t="s">
        <v>1360</v>
      </c>
      <c r="L3959" t="s">
        <v>23702</v>
      </c>
      <c r="M3959" t="s">
        <v>1691</v>
      </c>
    </row>
    <row r="3960" spans="1:13" x14ac:dyDescent="0.3">
      <c r="A3960" t="s">
        <v>10509</v>
      </c>
      <c r="B3960" t="s">
        <v>78</v>
      </c>
      <c r="C3960">
        <v>8615255079626</v>
      </c>
      <c r="D3960" t="s">
        <v>79</v>
      </c>
      <c r="E3960" t="s">
        <v>10430</v>
      </c>
      <c r="F3960" t="s">
        <v>10444</v>
      </c>
      <c r="L3960" t="s">
        <v>23675</v>
      </c>
      <c r="M3960" t="s">
        <v>10506</v>
      </c>
    </row>
    <row r="3961" spans="1:13" x14ac:dyDescent="0.3">
      <c r="A3961" t="s">
        <v>10510</v>
      </c>
      <c r="B3961" t="s">
        <v>1022</v>
      </c>
      <c r="C3961" t="s">
        <v>1023</v>
      </c>
      <c r="D3961" t="s">
        <v>1024</v>
      </c>
      <c r="E3961" t="s">
        <v>10430</v>
      </c>
      <c r="F3961" t="s">
        <v>10431</v>
      </c>
      <c r="K3961" t="s">
        <v>10511</v>
      </c>
      <c r="L3961" t="s">
        <v>23859</v>
      </c>
      <c r="M3961" t="s">
        <v>10506</v>
      </c>
    </row>
    <row r="3962" spans="1:13" x14ac:dyDescent="0.3">
      <c r="A3962" t="s">
        <v>10512</v>
      </c>
      <c r="B3962" t="s">
        <v>6251</v>
      </c>
      <c r="C3962" t="s">
        <v>6252</v>
      </c>
      <c r="D3962" t="s">
        <v>6253</v>
      </c>
      <c r="E3962" t="s">
        <v>10430</v>
      </c>
      <c r="F3962" t="s">
        <v>10513</v>
      </c>
      <c r="K3962" t="s">
        <v>10514</v>
      </c>
      <c r="L3962" t="s">
        <v>24484</v>
      </c>
      <c r="M3962" t="s">
        <v>10506</v>
      </c>
    </row>
    <row r="3963" spans="1:13" x14ac:dyDescent="0.3">
      <c r="A3963" t="s">
        <v>10515</v>
      </c>
      <c r="B3963" t="s">
        <v>412</v>
      </c>
      <c r="C3963" t="s">
        <v>413</v>
      </c>
      <c r="D3963" t="s">
        <v>414</v>
      </c>
      <c r="E3963" t="s">
        <v>10430</v>
      </c>
      <c r="F3963" t="s">
        <v>10444</v>
      </c>
      <c r="L3963" t="s">
        <v>23748</v>
      </c>
      <c r="M3963" t="s">
        <v>10506</v>
      </c>
    </row>
    <row r="3964" spans="1:13" x14ac:dyDescent="0.3">
      <c r="A3964" t="s">
        <v>10516</v>
      </c>
      <c r="B3964" t="s">
        <v>1785</v>
      </c>
      <c r="C3964" t="s">
        <v>1786</v>
      </c>
      <c r="D3964" t="s">
        <v>1787</v>
      </c>
      <c r="E3964" t="s">
        <v>10430</v>
      </c>
      <c r="F3964" t="s">
        <v>10517</v>
      </c>
      <c r="K3964" t="s">
        <v>10518</v>
      </c>
      <c r="L3964" t="s">
        <v>24008</v>
      </c>
      <c r="M3964" t="s">
        <v>10506</v>
      </c>
    </row>
    <row r="3965" spans="1:13" x14ac:dyDescent="0.3">
      <c r="A3965" t="s">
        <v>10519</v>
      </c>
      <c r="B3965" t="s">
        <v>609</v>
      </c>
      <c r="C3965">
        <v>8618164098996</v>
      </c>
      <c r="D3965" t="s">
        <v>610</v>
      </c>
      <c r="E3965" t="s">
        <v>10430</v>
      </c>
      <c r="F3965" t="s">
        <v>10444</v>
      </c>
      <c r="K3965" t="s">
        <v>9618</v>
      </c>
      <c r="L3965" t="s">
        <v>23791</v>
      </c>
      <c r="M3965" t="s">
        <v>10506</v>
      </c>
    </row>
    <row r="3966" spans="1:13" x14ac:dyDescent="0.3">
      <c r="A3966" t="s">
        <v>10520</v>
      </c>
      <c r="B3966" t="s">
        <v>2239</v>
      </c>
      <c r="C3966" t="s">
        <v>2240</v>
      </c>
      <c r="D3966" t="s">
        <v>2241</v>
      </c>
      <c r="E3966" t="s">
        <v>10430</v>
      </c>
      <c r="F3966" t="s">
        <v>10431</v>
      </c>
      <c r="K3966" t="s">
        <v>2535</v>
      </c>
      <c r="L3966" t="s">
        <v>24067</v>
      </c>
      <c r="M3966" t="s">
        <v>10506</v>
      </c>
    </row>
    <row r="3967" spans="1:13" x14ac:dyDescent="0.3">
      <c r="A3967" t="s">
        <v>10521</v>
      </c>
      <c r="B3967" t="s">
        <v>498</v>
      </c>
      <c r="C3967">
        <v>8615307151931</v>
      </c>
      <c r="D3967" t="s">
        <v>499</v>
      </c>
      <c r="E3967" t="s">
        <v>10430</v>
      </c>
      <c r="F3967" t="s">
        <v>10431</v>
      </c>
      <c r="K3967" t="s">
        <v>2319</v>
      </c>
      <c r="L3967" t="s">
        <v>23758</v>
      </c>
      <c r="M3967" t="s">
        <v>10506</v>
      </c>
    </row>
    <row r="3968" spans="1:13" x14ac:dyDescent="0.3">
      <c r="A3968" t="s">
        <v>10522</v>
      </c>
      <c r="B3968" t="s">
        <v>2583</v>
      </c>
      <c r="C3968">
        <v>8615618996369</v>
      </c>
      <c r="D3968" t="s">
        <v>2584</v>
      </c>
      <c r="E3968" t="s">
        <v>10430</v>
      </c>
      <c r="F3968" t="s">
        <v>10523</v>
      </c>
      <c r="K3968" t="s">
        <v>10524</v>
      </c>
      <c r="L3968" t="s">
        <v>24107</v>
      </c>
      <c r="M3968" t="s">
        <v>10506</v>
      </c>
    </row>
    <row r="3969" spans="1:13" x14ac:dyDescent="0.3">
      <c r="A3969" t="s">
        <v>10525</v>
      </c>
      <c r="B3969" t="s">
        <v>1962</v>
      </c>
      <c r="C3969">
        <v>8618621169109</v>
      </c>
      <c r="D3969" t="s">
        <v>1963</v>
      </c>
      <c r="E3969" t="s">
        <v>10430</v>
      </c>
      <c r="F3969" t="s">
        <v>10526</v>
      </c>
      <c r="K3969" t="s">
        <v>10527</v>
      </c>
      <c r="L3969" t="s">
        <v>24035</v>
      </c>
      <c r="M3969" t="s">
        <v>10506</v>
      </c>
    </row>
    <row r="3970" spans="1:13" x14ac:dyDescent="0.3">
      <c r="A3970" t="s">
        <v>1718</v>
      </c>
      <c r="B3970" t="s">
        <v>1719</v>
      </c>
      <c r="C3970" t="s">
        <v>1720</v>
      </c>
      <c r="D3970" t="s">
        <v>1721</v>
      </c>
      <c r="E3970" t="s">
        <v>1359</v>
      </c>
      <c r="F3970" t="s">
        <v>1360</v>
      </c>
      <c r="L3970" t="s">
        <v>23995</v>
      </c>
      <c r="M3970" t="s">
        <v>1691</v>
      </c>
    </row>
    <row r="3971" spans="1:13" x14ac:dyDescent="0.3">
      <c r="A3971" t="s">
        <v>10528</v>
      </c>
      <c r="B3971" t="s">
        <v>782</v>
      </c>
      <c r="C3971">
        <v>8618072846723</v>
      </c>
      <c r="D3971" t="s">
        <v>783</v>
      </c>
      <c r="E3971" t="s">
        <v>10430</v>
      </c>
      <c r="F3971" t="s">
        <v>10529</v>
      </c>
      <c r="K3971" t="s">
        <v>784</v>
      </c>
      <c r="L3971" t="s">
        <v>23822</v>
      </c>
      <c r="M3971" t="s">
        <v>10506</v>
      </c>
    </row>
    <row r="3972" spans="1:13" x14ac:dyDescent="0.3">
      <c r="A3972" t="s">
        <v>10530</v>
      </c>
      <c r="B3972" t="s">
        <v>515</v>
      </c>
      <c r="C3972">
        <v>8613333710285</v>
      </c>
      <c r="D3972" t="s">
        <v>516</v>
      </c>
      <c r="E3972" t="s">
        <v>10430</v>
      </c>
      <c r="F3972" t="s">
        <v>10478</v>
      </c>
      <c r="K3972" t="s">
        <v>10531</v>
      </c>
      <c r="L3972" t="s">
        <v>23770</v>
      </c>
      <c r="M3972" t="s">
        <v>10506</v>
      </c>
    </row>
    <row r="3973" spans="1:13" x14ac:dyDescent="0.3">
      <c r="A3973" t="s">
        <v>10532</v>
      </c>
      <c r="B3973" t="s">
        <v>862</v>
      </c>
      <c r="C3973">
        <v>15800340161</v>
      </c>
      <c r="D3973" t="s">
        <v>863</v>
      </c>
      <c r="E3973" t="s">
        <v>10430</v>
      </c>
      <c r="F3973" t="s">
        <v>10533</v>
      </c>
      <c r="K3973" t="s">
        <v>10534</v>
      </c>
      <c r="L3973" t="s">
        <v>23928</v>
      </c>
      <c r="M3973" t="s">
        <v>10506</v>
      </c>
    </row>
    <row r="3974" spans="1:13" x14ac:dyDescent="0.3">
      <c r="A3974" t="s">
        <v>10535</v>
      </c>
      <c r="B3974" t="s">
        <v>1492</v>
      </c>
      <c r="C3974" t="s">
        <v>1493</v>
      </c>
      <c r="D3974" t="s">
        <v>1494</v>
      </c>
      <c r="E3974" t="s">
        <v>10536</v>
      </c>
      <c r="F3974" t="s">
        <v>10537</v>
      </c>
      <c r="K3974" t="s">
        <v>2046</v>
      </c>
      <c r="M3974" t="s">
        <v>10538</v>
      </c>
    </row>
    <row r="3975" spans="1:13" x14ac:dyDescent="0.3">
      <c r="A3975" t="s">
        <v>10539</v>
      </c>
      <c r="B3975" t="s">
        <v>1426</v>
      </c>
      <c r="C3975">
        <f>8615175982296    +86-15175982296</f>
        <v>8600000000086</v>
      </c>
      <c r="D3975" t="s">
        <v>1427</v>
      </c>
      <c r="E3975" t="s">
        <v>10536</v>
      </c>
      <c r="F3975" t="s">
        <v>10540</v>
      </c>
      <c r="K3975" t="s">
        <v>10541</v>
      </c>
      <c r="L3975" t="s">
        <v>23936</v>
      </c>
      <c r="M3975" t="s">
        <v>10538</v>
      </c>
    </row>
    <row r="3976" spans="1:13" x14ac:dyDescent="0.3">
      <c r="A3976" t="s">
        <v>10542</v>
      </c>
      <c r="B3976" t="s">
        <v>73</v>
      </c>
      <c r="C3976" t="s">
        <v>74</v>
      </c>
      <c r="D3976" t="s">
        <v>75</v>
      </c>
      <c r="E3976" t="s">
        <v>10536</v>
      </c>
      <c r="F3976" t="s">
        <v>10543</v>
      </c>
      <c r="J3976" s="1">
        <v>44144</v>
      </c>
      <c r="L3976" t="s">
        <v>23674</v>
      </c>
      <c r="M3976" t="s">
        <v>10538</v>
      </c>
    </row>
    <row r="3977" spans="1:13" x14ac:dyDescent="0.3">
      <c r="A3977" t="s">
        <v>10544</v>
      </c>
      <c r="B3977" t="s">
        <v>3828</v>
      </c>
      <c r="C3977" t="s">
        <v>3829</v>
      </c>
      <c r="D3977" t="s">
        <v>3830</v>
      </c>
      <c r="E3977" t="s">
        <v>10536</v>
      </c>
      <c r="F3977" t="s">
        <v>10537</v>
      </c>
      <c r="K3977" t="s">
        <v>6972</v>
      </c>
      <c r="L3977" t="s">
        <v>24261</v>
      </c>
      <c r="M3977" t="s">
        <v>10538</v>
      </c>
    </row>
    <row r="3978" spans="1:13" x14ac:dyDescent="0.3">
      <c r="A3978" t="s">
        <v>10545</v>
      </c>
      <c r="B3978" t="s">
        <v>7978</v>
      </c>
      <c r="C3978" t="s">
        <v>7979</v>
      </c>
      <c r="D3978" t="s">
        <v>7980</v>
      </c>
      <c r="E3978" t="s">
        <v>10536</v>
      </c>
      <c r="F3978" t="s">
        <v>10537</v>
      </c>
      <c r="K3978" t="s">
        <v>10546</v>
      </c>
      <c r="L3978" t="s">
        <v>24645</v>
      </c>
      <c r="M3978" t="s">
        <v>10538</v>
      </c>
    </row>
    <row r="3979" spans="1:13" x14ac:dyDescent="0.3">
      <c r="A3979" t="s">
        <v>10547</v>
      </c>
      <c r="B3979" t="s">
        <v>123</v>
      </c>
      <c r="C3979" t="s">
        <v>124</v>
      </c>
      <c r="D3979" t="s">
        <v>125</v>
      </c>
      <c r="E3979" t="s">
        <v>10548</v>
      </c>
      <c r="F3979" t="s">
        <v>10549</v>
      </c>
      <c r="K3979" t="s">
        <v>126</v>
      </c>
      <c r="M3979" t="s">
        <v>10538</v>
      </c>
    </row>
    <row r="3980" spans="1:13" x14ac:dyDescent="0.3">
      <c r="A3980" t="s">
        <v>10550</v>
      </c>
      <c r="B3980" t="s">
        <v>1390</v>
      </c>
      <c r="C3980">
        <f>8617367732028    +86-17367732028</f>
        <v>8600000000086</v>
      </c>
      <c r="D3980" t="s">
        <v>1391</v>
      </c>
      <c r="E3980" t="s">
        <v>10536</v>
      </c>
      <c r="F3980" t="s">
        <v>10537</v>
      </c>
      <c r="K3980" t="s">
        <v>1393</v>
      </c>
      <c r="M3980" t="s">
        <v>10538</v>
      </c>
    </row>
    <row r="3981" spans="1:13" x14ac:dyDescent="0.3">
      <c r="A3981" t="s">
        <v>1722</v>
      </c>
      <c r="B3981" t="s">
        <v>369</v>
      </c>
      <c r="C3981" t="s">
        <v>370</v>
      </c>
      <c r="D3981" t="s">
        <v>371</v>
      </c>
      <c r="E3981" t="s">
        <v>1359</v>
      </c>
      <c r="F3981" t="s">
        <v>1360</v>
      </c>
      <c r="L3981" t="s">
        <v>23738</v>
      </c>
      <c r="M3981" t="s">
        <v>1691</v>
      </c>
    </row>
    <row r="3982" spans="1:13" x14ac:dyDescent="0.3">
      <c r="A3982" t="s">
        <v>10551</v>
      </c>
      <c r="B3982" t="s">
        <v>3332</v>
      </c>
      <c r="C3982">
        <v>86</v>
      </c>
      <c r="D3982" t="s">
        <v>3333</v>
      </c>
      <c r="E3982" t="s">
        <v>10536</v>
      </c>
      <c r="F3982" t="s">
        <v>10552</v>
      </c>
      <c r="J3982" s="1">
        <v>45267</v>
      </c>
      <c r="K3982" t="s">
        <v>3334</v>
      </c>
      <c r="L3982" t="s">
        <v>24200</v>
      </c>
      <c r="M3982" t="s">
        <v>10538</v>
      </c>
    </row>
    <row r="3983" spans="1:13" x14ac:dyDescent="0.3">
      <c r="A3983" t="s">
        <v>10553</v>
      </c>
      <c r="B3983" t="s">
        <v>2044</v>
      </c>
      <c r="C3983">
        <v>8617531190177</v>
      </c>
      <c r="D3983" t="s">
        <v>2045</v>
      </c>
      <c r="E3983" t="s">
        <v>10536</v>
      </c>
      <c r="F3983" t="s">
        <v>10537</v>
      </c>
      <c r="K3983" t="s">
        <v>5063</v>
      </c>
      <c r="L3983" t="s">
        <v>24036</v>
      </c>
      <c r="M3983" t="s">
        <v>10538</v>
      </c>
    </row>
    <row r="3984" spans="1:13" x14ac:dyDescent="0.3">
      <c r="A3984" t="s">
        <v>10554</v>
      </c>
      <c r="B3984" t="s">
        <v>1735</v>
      </c>
      <c r="C3984" t="s">
        <v>1736</v>
      </c>
      <c r="D3984" t="s">
        <v>1737</v>
      </c>
      <c r="E3984" t="s">
        <v>10536</v>
      </c>
      <c r="F3984" t="s">
        <v>10537</v>
      </c>
      <c r="L3984" t="s">
        <v>23999</v>
      </c>
      <c r="M3984" t="s">
        <v>10538</v>
      </c>
    </row>
    <row r="3985" spans="1:13" x14ac:dyDescent="0.3">
      <c r="A3985" t="s">
        <v>10555</v>
      </c>
      <c r="B3985" t="s">
        <v>7784</v>
      </c>
      <c r="C3985" t="s">
        <v>7785</v>
      </c>
      <c r="D3985" t="s">
        <v>7786</v>
      </c>
      <c r="E3985" t="s">
        <v>10536</v>
      </c>
      <c r="F3985" t="s">
        <v>10537</v>
      </c>
      <c r="L3985" t="s">
        <v>24635</v>
      </c>
      <c r="M3985" t="s">
        <v>10538</v>
      </c>
    </row>
    <row r="3986" spans="1:13" x14ac:dyDescent="0.3">
      <c r="A3986" t="s">
        <v>10556</v>
      </c>
      <c r="B3986" t="s">
        <v>8336</v>
      </c>
      <c r="C3986" t="s">
        <v>8337</v>
      </c>
      <c r="D3986" t="s">
        <v>8338</v>
      </c>
      <c r="E3986" t="s">
        <v>10536</v>
      </c>
      <c r="F3986" t="s">
        <v>10537</v>
      </c>
      <c r="K3986" t="s">
        <v>10557</v>
      </c>
      <c r="L3986" t="s">
        <v>24683</v>
      </c>
      <c r="M3986" t="s">
        <v>10538</v>
      </c>
    </row>
    <row r="3987" spans="1:13" x14ac:dyDescent="0.3">
      <c r="A3987" t="s">
        <v>10558</v>
      </c>
      <c r="B3987" t="s">
        <v>5418</v>
      </c>
      <c r="C3987" t="s">
        <v>5419</v>
      </c>
      <c r="D3987" t="s">
        <v>5420</v>
      </c>
      <c r="E3987" t="s">
        <v>10536</v>
      </c>
      <c r="F3987" t="s">
        <v>10537</v>
      </c>
      <c r="L3987" t="s">
        <v>24854</v>
      </c>
      <c r="M3987" t="s">
        <v>10538</v>
      </c>
    </row>
    <row r="3988" spans="1:13" x14ac:dyDescent="0.3">
      <c r="A3988" t="s">
        <v>10559</v>
      </c>
      <c r="B3988" t="s">
        <v>10560</v>
      </c>
      <c r="C3988" t="s">
        <v>10561</v>
      </c>
      <c r="D3988" t="s">
        <v>10562</v>
      </c>
      <c r="E3988" t="s">
        <v>10536</v>
      </c>
      <c r="F3988" t="s">
        <v>10543</v>
      </c>
      <c r="L3988" t="s">
        <v>24855</v>
      </c>
      <c r="M3988" t="s">
        <v>10538</v>
      </c>
    </row>
    <row r="3989" spans="1:13" x14ac:dyDescent="0.3">
      <c r="A3989" t="s">
        <v>10563</v>
      </c>
      <c r="B3989" t="s">
        <v>3198</v>
      </c>
      <c r="C3989" t="s">
        <v>3199</v>
      </c>
      <c r="D3989" t="s">
        <v>3200</v>
      </c>
      <c r="E3989" t="s">
        <v>10536</v>
      </c>
      <c r="F3989" t="s">
        <v>10537</v>
      </c>
      <c r="K3989" t="s">
        <v>10564</v>
      </c>
      <c r="L3989" t="s">
        <v>24183</v>
      </c>
      <c r="M3989" t="s">
        <v>10538</v>
      </c>
    </row>
    <row r="3990" spans="1:13" x14ac:dyDescent="0.3">
      <c r="A3990" t="s">
        <v>10565</v>
      </c>
      <c r="B3990" t="s">
        <v>622</v>
      </c>
      <c r="C3990" t="s">
        <v>623</v>
      </c>
      <c r="D3990" t="s">
        <v>624</v>
      </c>
      <c r="E3990" t="s">
        <v>10536</v>
      </c>
      <c r="F3990" t="s">
        <v>10537</v>
      </c>
      <c r="K3990" t="s">
        <v>3401</v>
      </c>
      <c r="L3990" t="s">
        <v>23798</v>
      </c>
      <c r="M3990" t="s">
        <v>10538</v>
      </c>
    </row>
    <row r="3991" spans="1:13" x14ac:dyDescent="0.3">
      <c r="A3991" t="s">
        <v>10566</v>
      </c>
      <c r="B3991" t="s">
        <v>427</v>
      </c>
      <c r="C3991" t="s">
        <v>428</v>
      </c>
      <c r="D3991" t="s">
        <v>429</v>
      </c>
      <c r="E3991" t="s">
        <v>10536</v>
      </c>
      <c r="F3991" t="s">
        <v>10567</v>
      </c>
      <c r="K3991" t="s">
        <v>430</v>
      </c>
      <c r="L3991" t="s">
        <v>23756</v>
      </c>
      <c r="M3991" t="s">
        <v>10538</v>
      </c>
    </row>
    <row r="3992" spans="1:13" x14ac:dyDescent="0.3">
      <c r="A3992" t="s">
        <v>1723</v>
      </c>
      <c r="B3992" t="s">
        <v>1724</v>
      </c>
      <c r="C3992" t="s">
        <v>1725</v>
      </c>
      <c r="D3992" t="s">
        <v>1726</v>
      </c>
      <c r="E3992" t="s">
        <v>1359</v>
      </c>
      <c r="F3992" t="s">
        <v>1360</v>
      </c>
      <c r="L3992" t="s">
        <v>23996</v>
      </c>
      <c r="M3992" t="s">
        <v>1691</v>
      </c>
    </row>
    <row r="3993" spans="1:13" x14ac:dyDescent="0.3">
      <c r="A3993" t="s">
        <v>10568</v>
      </c>
      <c r="B3993" t="s">
        <v>1261</v>
      </c>
      <c r="C3993">
        <v>8616621771607</v>
      </c>
      <c r="D3993" t="s">
        <v>1262</v>
      </c>
      <c r="E3993" t="s">
        <v>10536</v>
      </c>
      <c r="F3993" t="s">
        <v>10537</v>
      </c>
      <c r="K3993" t="s">
        <v>1263</v>
      </c>
      <c r="L3993" t="s">
        <v>23908</v>
      </c>
      <c r="M3993" t="s">
        <v>10538</v>
      </c>
    </row>
    <row r="3994" spans="1:13" x14ac:dyDescent="0.3">
      <c r="A3994" t="s">
        <v>10569</v>
      </c>
      <c r="B3994" t="s">
        <v>4665</v>
      </c>
      <c r="C3994" t="s">
        <v>4666</v>
      </c>
      <c r="D3994" t="s">
        <v>4667</v>
      </c>
      <c r="E3994" t="s">
        <v>10536</v>
      </c>
      <c r="F3994" t="s">
        <v>10567</v>
      </c>
      <c r="K3994" t="s">
        <v>430</v>
      </c>
      <c r="L3994" t="s">
        <v>24353</v>
      </c>
      <c r="M3994" t="s">
        <v>10538</v>
      </c>
    </row>
    <row r="3995" spans="1:13" x14ac:dyDescent="0.3">
      <c r="A3995" t="s">
        <v>10570</v>
      </c>
      <c r="B3995" t="s">
        <v>10571</v>
      </c>
      <c r="C3995" t="s">
        <v>10572</v>
      </c>
      <c r="D3995" t="s">
        <v>10573</v>
      </c>
      <c r="E3995" t="s">
        <v>10536</v>
      </c>
      <c r="F3995" t="s">
        <v>10574</v>
      </c>
      <c r="K3995" t="s">
        <v>10575</v>
      </c>
      <c r="L3995" t="s">
        <v>24856</v>
      </c>
      <c r="M3995" t="s">
        <v>10538</v>
      </c>
    </row>
    <row r="3996" spans="1:13" x14ac:dyDescent="0.3">
      <c r="A3996" t="s">
        <v>10576</v>
      </c>
      <c r="B3996" t="s">
        <v>82</v>
      </c>
      <c r="C3996" t="s">
        <v>83</v>
      </c>
      <c r="D3996" t="s">
        <v>84</v>
      </c>
      <c r="E3996" t="s">
        <v>10577</v>
      </c>
      <c r="F3996" t="s">
        <v>10578</v>
      </c>
      <c r="K3996" t="s">
        <v>117</v>
      </c>
      <c r="M3996" t="s">
        <v>10579</v>
      </c>
    </row>
    <row r="3997" spans="1:13" x14ac:dyDescent="0.3">
      <c r="A3997" t="s">
        <v>10580</v>
      </c>
      <c r="B3997" t="s">
        <v>3877</v>
      </c>
      <c r="C3997">
        <f>86+8618660799346</f>
        <v>8618660799432</v>
      </c>
      <c r="D3997" t="s">
        <v>3878</v>
      </c>
      <c r="E3997" t="s">
        <v>10577</v>
      </c>
      <c r="F3997" t="s">
        <v>10581</v>
      </c>
      <c r="K3997" t="s">
        <v>10582</v>
      </c>
      <c r="L3997" t="s">
        <v>24265</v>
      </c>
      <c r="M3997" t="s">
        <v>10579</v>
      </c>
    </row>
    <row r="3998" spans="1:13" x14ac:dyDescent="0.3">
      <c r="A3998" t="s">
        <v>10583</v>
      </c>
      <c r="B3998" t="s">
        <v>45</v>
      </c>
      <c r="C3998">
        <f>86+86-19930503282</f>
        <v>-19930503110</v>
      </c>
      <c r="D3998" t="s">
        <v>46</v>
      </c>
      <c r="E3998" t="s">
        <v>10577</v>
      </c>
      <c r="F3998" t="s">
        <v>10581</v>
      </c>
      <c r="G3998" t="s">
        <v>8221</v>
      </c>
      <c r="H3998">
        <v>100</v>
      </c>
      <c r="I3998" t="s">
        <v>5961</v>
      </c>
      <c r="J3998" s="1">
        <v>45236</v>
      </c>
      <c r="K3998" t="s">
        <v>10584</v>
      </c>
      <c r="L3998" t="s">
        <v>23668</v>
      </c>
      <c r="M3998" t="s">
        <v>10579</v>
      </c>
    </row>
    <row r="3999" spans="1:13" x14ac:dyDescent="0.3">
      <c r="A3999" t="s">
        <v>10585</v>
      </c>
      <c r="B3999" t="s">
        <v>12</v>
      </c>
      <c r="C3999">
        <v>8619930503252</v>
      </c>
      <c r="D3999" t="s">
        <v>13</v>
      </c>
      <c r="E3999" t="s">
        <v>10577</v>
      </c>
      <c r="F3999" t="s">
        <v>10586</v>
      </c>
      <c r="G3999" t="s">
        <v>8221</v>
      </c>
      <c r="H3999">
        <v>50</v>
      </c>
      <c r="I3999" t="s">
        <v>10587</v>
      </c>
      <c r="J3999" s="1">
        <v>45272</v>
      </c>
      <c r="K3999" t="s">
        <v>10588</v>
      </c>
      <c r="L3999" t="s">
        <v>23662</v>
      </c>
      <c r="M3999" t="s">
        <v>10579</v>
      </c>
    </row>
    <row r="4000" spans="1:13" x14ac:dyDescent="0.3">
      <c r="A4000" t="s">
        <v>10589</v>
      </c>
      <c r="B4000" t="s">
        <v>1390</v>
      </c>
      <c r="C4000">
        <f>8617367732028    +86-17367732028</f>
        <v>8600000000086</v>
      </c>
      <c r="D4000" t="s">
        <v>1391</v>
      </c>
      <c r="E4000" t="s">
        <v>10577</v>
      </c>
      <c r="F4000" t="s">
        <v>10581</v>
      </c>
      <c r="J4000" s="1">
        <v>44985</v>
      </c>
      <c r="K4000" t="s">
        <v>1393</v>
      </c>
      <c r="L4000" t="s">
        <v>23932</v>
      </c>
      <c r="M4000" t="s">
        <v>10579</v>
      </c>
    </row>
    <row r="4001" spans="1:13" x14ac:dyDescent="0.3">
      <c r="A4001" t="s">
        <v>10590</v>
      </c>
      <c r="B4001" t="s">
        <v>2044</v>
      </c>
      <c r="C4001">
        <v>8617531190177</v>
      </c>
      <c r="D4001" t="s">
        <v>2045</v>
      </c>
      <c r="E4001" t="s">
        <v>10577</v>
      </c>
      <c r="F4001" t="s">
        <v>10581</v>
      </c>
      <c r="G4001" t="s">
        <v>1386</v>
      </c>
      <c r="H4001">
        <v>9</v>
      </c>
      <c r="I4001" t="s">
        <v>10591</v>
      </c>
      <c r="J4001" s="1">
        <v>44004</v>
      </c>
      <c r="K4001" t="s">
        <v>10592</v>
      </c>
      <c r="L4001" t="s">
        <v>24036</v>
      </c>
      <c r="M4001" t="s">
        <v>10579</v>
      </c>
    </row>
    <row r="4002" spans="1:13" x14ac:dyDescent="0.3">
      <c r="A4002" t="s">
        <v>10593</v>
      </c>
      <c r="B4002" t="s">
        <v>926</v>
      </c>
      <c r="C4002">
        <v>8615632927689</v>
      </c>
      <c r="D4002" t="s">
        <v>927</v>
      </c>
      <c r="E4002" t="s">
        <v>10577</v>
      </c>
      <c r="F4002" t="s">
        <v>10581</v>
      </c>
      <c r="G4002" t="s">
        <v>3821</v>
      </c>
      <c r="H4002" t="s">
        <v>1379</v>
      </c>
      <c r="I4002" t="s">
        <v>1380</v>
      </c>
      <c r="J4002" s="1">
        <v>44727</v>
      </c>
      <c r="K4002" t="s">
        <v>10594</v>
      </c>
      <c r="L4002" t="s">
        <v>23841</v>
      </c>
      <c r="M4002" t="s">
        <v>10579</v>
      </c>
    </row>
    <row r="4003" spans="1:13" x14ac:dyDescent="0.3">
      <c r="A4003" t="s">
        <v>229</v>
      </c>
      <c r="B4003" t="s">
        <v>230</v>
      </c>
      <c r="C4003" t="s">
        <v>231</v>
      </c>
      <c r="D4003" t="s">
        <v>232</v>
      </c>
      <c r="E4003" t="s">
        <v>14</v>
      </c>
      <c r="F4003" t="s">
        <v>15</v>
      </c>
      <c r="K4003" t="s">
        <v>233</v>
      </c>
      <c r="L4003" t="s">
        <v>23705</v>
      </c>
      <c r="M4003" t="s">
        <v>206</v>
      </c>
    </row>
    <row r="4004" spans="1:13" x14ac:dyDescent="0.3">
      <c r="A4004" t="s">
        <v>1727</v>
      </c>
      <c r="B4004" t="s">
        <v>1728</v>
      </c>
      <c r="C4004" t="s">
        <v>1729</v>
      </c>
      <c r="D4004" t="s">
        <v>1730</v>
      </c>
      <c r="E4004" t="s">
        <v>1359</v>
      </c>
      <c r="F4004" t="s">
        <v>1360</v>
      </c>
      <c r="L4004" t="s">
        <v>23997</v>
      </c>
      <c r="M4004" t="s">
        <v>1691</v>
      </c>
    </row>
    <row r="4005" spans="1:13" x14ac:dyDescent="0.3">
      <c r="A4005" t="s">
        <v>10595</v>
      </c>
      <c r="B4005" t="s">
        <v>1426</v>
      </c>
      <c r="C4005">
        <f>8615175982296    +86-15175982296</f>
        <v>8600000000086</v>
      </c>
      <c r="D4005" t="s">
        <v>1427</v>
      </c>
      <c r="E4005" t="s">
        <v>10577</v>
      </c>
      <c r="F4005" t="s">
        <v>10596</v>
      </c>
      <c r="J4005" s="1">
        <v>44937</v>
      </c>
      <c r="K4005" t="s">
        <v>4970</v>
      </c>
      <c r="L4005" t="s">
        <v>23936</v>
      </c>
      <c r="M4005" t="s">
        <v>10579</v>
      </c>
    </row>
    <row r="4006" spans="1:13" x14ac:dyDescent="0.3">
      <c r="A4006" t="s">
        <v>10597</v>
      </c>
      <c r="B4006" t="s">
        <v>1934</v>
      </c>
      <c r="C4006" t="s">
        <v>1935</v>
      </c>
      <c r="D4006" t="s">
        <v>1936</v>
      </c>
      <c r="E4006" t="s">
        <v>10577</v>
      </c>
      <c r="F4006" t="s">
        <v>10586</v>
      </c>
      <c r="K4006" t="s">
        <v>2792</v>
      </c>
      <c r="L4006" t="s">
        <v>24029</v>
      </c>
      <c r="M4006" t="s">
        <v>10579</v>
      </c>
    </row>
    <row r="4007" spans="1:13" x14ac:dyDescent="0.3">
      <c r="A4007" t="s">
        <v>10598</v>
      </c>
      <c r="B4007" t="s">
        <v>1410</v>
      </c>
      <c r="C4007">
        <v>8613373049370</v>
      </c>
      <c r="D4007" t="s">
        <v>1411</v>
      </c>
      <c r="E4007" t="s">
        <v>10577</v>
      </c>
      <c r="F4007" t="s">
        <v>10581</v>
      </c>
      <c r="J4007" s="1">
        <v>45072</v>
      </c>
      <c r="K4007" t="s">
        <v>10599</v>
      </c>
      <c r="L4007" t="s">
        <v>24371</v>
      </c>
      <c r="M4007" t="s">
        <v>10579</v>
      </c>
    </row>
    <row r="4008" spans="1:13" x14ac:dyDescent="0.3">
      <c r="A4008" t="s">
        <v>10600</v>
      </c>
      <c r="B4008" t="s">
        <v>870</v>
      </c>
      <c r="C4008" t="s">
        <v>871</v>
      </c>
      <c r="D4008" t="s">
        <v>872</v>
      </c>
      <c r="E4008" t="s">
        <v>10577</v>
      </c>
      <c r="F4008" t="s">
        <v>10581</v>
      </c>
      <c r="J4008" s="1">
        <v>43027</v>
      </c>
      <c r="K4008" t="s">
        <v>10601</v>
      </c>
      <c r="L4008" t="s">
        <v>23833</v>
      </c>
      <c r="M4008" t="s">
        <v>10579</v>
      </c>
    </row>
    <row r="4009" spans="1:13" x14ac:dyDescent="0.3">
      <c r="A4009" t="s">
        <v>10602</v>
      </c>
      <c r="B4009" t="s">
        <v>6563</v>
      </c>
      <c r="C4009" t="s">
        <v>6564</v>
      </c>
      <c r="D4009" t="s">
        <v>6565</v>
      </c>
      <c r="E4009" t="s">
        <v>10577</v>
      </c>
      <c r="F4009" t="s">
        <v>10581</v>
      </c>
      <c r="L4009" t="s">
        <v>24498</v>
      </c>
      <c r="M4009" t="s">
        <v>10579</v>
      </c>
    </row>
    <row r="4010" spans="1:13" x14ac:dyDescent="0.3">
      <c r="A4010" t="s">
        <v>10603</v>
      </c>
      <c r="B4010" t="s">
        <v>73</v>
      </c>
      <c r="C4010" t="s">
        <v>1420</v>
      </c>
      <c r="D4010" t="s">
        <v>1421</v>
      </c>
      <c r="E4010" t="s">
        <v>10577</v>
      </c>
      <c r="F4010" t="s">
        <v>10581</v>
      </c>
      <c r="J4010" s="1">
        <v>44144</v>
      </c>
      <c r="K4010" t="s">
        <v>7307</v>
      </c>
      <c r="L4010" t="s">
        <v>23674</v>
      </c>
      <c r="M4010" t="s">
        <v>10579</v>
      </c>
    </row>
    <row r="4011" spans="1:13" x14ac:dyDescent="0.3">
      <c r="A4011" t="s">
        <v>10604</v>
      </c>
      <c r="B4011" t="s">
        <v>2060</v>
      </c>
      <c r="C4011" t="s">
        <v>2061</v>
      </c>
      <c r="D4011" t="s">
        <v>2062</v>
      </c>
      <c r="E4011" t="s">
        <v>10577</v>
      </c>
      <c r="F4011" t="s">
        <v>10605</v>
      </c>
      <c r="K4011" t="s">
        <v>10606</v>
      </c>
      <c r="L4011" t="s">
        <v>24039</v>
      </c>
      <c r="M4011" t="s">
        <v>10579</v>
      </c>
    </row>
    <row r="4012" spans="1:13" x14ac:dyDescent="0.3">
      <c r="A4012" t="s">
        <v>10607</v>
      </c>
      <c r="B4012" t="s">
        <v>1433</v>
      </c>
      <c r="C4012" t="s">
        <v>1434</v>
      </c>
      <c r="D4012" t="s">
        <v>1435</v>
      </c>
      <c r="E4012" t="s">
        <v>10577</v>
      </c>
      <c r="F4012" t="s">
        <v>10608</v>
      </c>
      <c r="J4012" s="1">
        <v>43594</v>
      </c>
      <c r="L4012" t="s">
        <v>23937</v>
      </c>
      <c r="M4012" t="s">
        <v>10579</v>
      </c>
    </row>
    <row r="4013" spans="1:13" x14ac:dyDescent="0.3">
      <c r="A4013" t="s">
        <v>10609</v>
      </c>
      <c r="B4013" t="s">
        <v>1357</v>
      </c>
      <c r="C4013">
        <f>86+8615821988213</f>
        <v>8615821988299</v>
      </c>
      <c r="D4013" t="s">
        <v>1358</v>
      </c>
      <c r="E4013" t="s">
        <v>10577</v>
      </c>
      <c r="F4013" t="s">
        <v>10577</v>
      </c>
      <c r="K4013" t="s">
        <v>3296</v>
      </c>
      <c r="L4013" t="s">
        <v>23929</v>
      </c>
      <c r="M4013" t="s">
        <v>10579</v>
      </c>
    </row>
    <row r="4014" spans="1:13" x14ac:dyDescent="0.3">
      <c r="A4014" t="s">
        <v>10610</v>
      </c>
      <c r="B4014" t="s">
        <v>54</v>
      </c>
      <c r="C4014">
        <f>86+8618523575427</f>
        <v>8618523575513</v>
      </c>
      <c r="D4014" t="s">
        <v>55</v>
      </c>
      <c r="E4014" t="s">
        <v>10577</v>
      </c>
      <c r="F4014" t="s">
        <v>10611</v>
      </c>
      <c r="J4014" s="1">
        <v>43806</v>
      </c>
      <c r="K4014" t="s">
        <v>57</v>
      </c>
      <c r="L4014" t="s">
        <v>23670</v>
      </c>
      <c r="M4014" t="s">
        <v>10579</v>
      </c>
    </row>
    <row r="4015" spans="1:13" x14ac:dyDescent="0.3">
      <c r="A4015" t="s">
        <v>1731</v>
      </c>
      <c r="B4015" t="e">
        <f>- Changzhou City of Chemical Co., Ltd.</f>
        <v>#NAME?</v>
      </c>
      <c r="C4015" t="s">
        <v>1732</v>
      </c>
      <c r="D4015" t="s">
        <v>1733</v>
      </c>
      <c r="E4015" t="s">
        <v>1359</v>
      </c>
      <c r="F4015" t="s">
        <v>1360</v>
      </c>
      <c r="L4015" t="s">
        <v>23998</v>
      </c>
      <c r="M4015" t="s">
        <v>1691</v>
      </c>
    </row>
    <row r="4016" spans="1:13" x14ac:dyDescent="0.3">
      <c r="A4016" t="s">
        <v>10612</v>
      </c>
      <c r="B4016" t="s">
        <v>35</v>
      </c>
      <c r="C4016" t="s">
        <v>3883</v>
      </c>
      <c r="D4016" t="s">
        <v>6984</v>
      </c>
      <c r="E4016" t="s">
        <v>10577</v>
      </c>
      <c r="F4016" t="s">
        <v>10581</v>
      </c>
      <c r="J4016" s="1">
        <v>43811</v>
      </c>
      <c r="K4016" t="s">
        <v>2743</v>
      </c>
      <c r="L4016" t="s">
        <v>24544</v>
      </c>
      <c r="M4016" t="s">
        <v>10579</v>
      </c>
    </row>
    <row r="4017" spans="1:13" x14ac:dyDescent="0.3">
      <c r="A4017" t="s">
        <v>10613</v>
      </c>
      <c r="B4017" t="s">
        <v>887</v>
      </c>
      <c r="C4017" t="s">
        <v>2741</v>
      </c>
      <c r="D4017" t="s">
        <v>2742</v>
      </c>
      <c r="E4017" t="s">
        <v>10577</v>
      </c>
      <c r="F4017" t="s">
        <v>10614</v>
      </c>
      <c r="J4017" s="1">
        <v>43822</v>
      </c>
      <c r="K4017" t="s">
        <v>2743</v>
      </c>
      <c r="L4017" t="s">
        <v>24127</v>
      </c>
      <c r="M4017" t="s">
        <v>10579</v>
      </c>
    </row>
    <row r="4018" spans="1:13" x14ac:dyDescent="0.3">
      <c r="A4018" t="s">
        <v>10615</v>
      </c>
      <c r="B4018" t="s">
        <v>59</v>
      </c>
      <c r="C4018" t="s">
        <v>60</v>
      </c>
      <c r="D4018" t="s">
        <v>61</v>
      </c>
      <c r="E4018" t="s">
        <v>10577</v>
      </c>
      <c r="F4018" t="s">
        <v>10616</v>
      </c>
      <c r="K4018" t="s">
        <v>62</v>
      </c>
      <c r="L4018" t="s">
        <v>23671</v>
      </c>
      <c r="M4018" t="s">
        <v>10579</v>
      </c>
    </row>
    <row r="4019" spans="1:13" x14ac:dyDescent="0.3">
      <c r="A4019" t="s">
        <v>10617</v>
      </c>
      <c r="B4019" t="s">
        <v>19</v>
      </c>
      <c r="C4019" t="s">
        <v>20</v>
      </c>
      <c r="D4019" t="s">
        <v>21</v>
      </c>
      <c r="E4019" t="s">
        <v>10577</v>
      </c>
      <c r="F4019" t="s">
        <v>10581</v>
      </c>
      <c r="J4019" s="1">
        <v>44001</v>
      </c>
      <c r="K4019" t="s">
        <v>10618</v>
      </c>
      <c r="L4019" t="s">
        <v>23663</v>
      </c>
      <c r="M4019" t="s">
        <v>10619</v>
      </c>
    </row>
    <row r="4020" spans="1:13" x14ac:dyDescent="0.3">
      <c r="A4020" t="s">
        <v>10620</v>
      </c>
      <c r="B4020" t="s">
        <v>64</v>
      </c>
      <c r="C4020">
        <f>86+86-13806087780</f>
        <v>-13806087608</v>
      </c>
      <c r="D4020" t="s">
        <v>65</v>
      </c>
      <c r="E4020" t="s">
        <v>10577</v>
      </c>
      <c r="F4020" t="s">
        <v>10621</v>
      </c>
      <c r="J4020" s="1">
        <v>44011</v>
      </c>
      <c r="K4020" t="s">
        <v>66</v>
      </c>
      <c r="L4020" t="s">
        <v>23672</v>
      </c>
      <c r="M4020" t="s">
        <v>10619</v>
      </c>
    </row>
    <row r="4021" spans="1:13" x14ac:dyDescent="0.3">
      <c r="A4021" t="s">
        <v>10622</v>
      </c>
      <c r="B4021" t="s">
        <v>68</v>
      </c>
      <c r="C4021">
        <v>8613367258412</v>
      </c>
      <c r="D4021" t="s">
        <v>69</v>
      </c>
      <c r="E4021" t="s">
        <v>10577</v>
      </c>
      <c r="F4021" t="s">
        <v>10623</v>
      </c>
      <c r="K4021" t="s">
        <v>10624</v>
      </c>
      <c r="L4021" t="s">
        <v>23673</v>
      </c>
      <c r="M4021" t="s">
        <v>10619</v>
      </c>
    </row>
    <row r="4022" spans="1:13" x14ac:dyDescent="0.3">
      <c r="A4022" t="s">
        <v>10625</v>
      </c>
      <c r="B4022" t="s">
        <v>73</v>
      </c>
      <c r="C4022" t="s">
        <v>74</v>
      </c>
      <c r="D4022" t="s">
        <v>75</v>
      </c>
      <c r="E4022" t="s">
        <v>10577</v>
      </c>
      <c r="F4022" t="s">
        <v>10581</v>
      </c>
      <c r="J4022" s="1">
        <v>44144</v>
      </c>
      <c r="L4022" t="s">
        <v>23674</v>
      </c>
      <c r="M4022" t="s">
        <v>10619</v>
      </c>
    </row>
    <row r="4023" spans="1:13" x14ac:dyDescent="0.3">
      <c r="A4023" t="s">
        <v>10626</v>
      </c>
      <c r="B4023" t="s">
        <v>1446</v>
      </c>
      <c r="C4023" t="s">
        <v>1447</v>
      </c>
      <c r="D4023" t="s">
        <v>1448</v>
      </c>
      <c r="E4023" t="s">
        <v>10577</v>
      </c>
      <c r="F4023" t="s">
        <v>10581</v>
      </c>
      <c r="J4023" s="1">
        <v>44188</v>
      </c>
      <c r="K4023" t="s">
        <v>1449</v>
      </c>
      <c r="L4023" t="s">
        <v>23938</v>
      </c>
      <c r="M4023" t="s">
        <v>10619</v>
      </c>
    </row>
    <row r="4024" spans="1:13" x14ac:dyDescent="0.3">
      <c r="A4024" t="s">
        <v>10627</v>
      </c>
      <c r="B4024" t="s">
        <v>3887</v>
      </c>
      <c r="C4024">
        <v>8613564624040</v>
      </c>
      <c r="D4024" t="s">
        <v>3888</v>
      </c>
      <c r="E4024" t="s">
        <v>10577</v>
      </c>
      <c r="F4024" t="s">
        <v>10628</v>
      </c>
      <c r="J4024" s="1">
        <v>45033</v>
      </c>
      <c r="K4024" t="s">
        <v>10629</v>
      </c>
      <c r="L4024" t="s">
        <v>24266</v>
      </c>
      <c r="M4024" t="s">
        <v>10619</v>
      </c>
    </row>
    <row r="4025" spans="1:13" x14ac:dyDescent="0.3">
      <c r="A4025" t="s">
        <v>10630</v>
      </c>
      <c r="B4025" t="s">
        <v>78</v>
      </c>
      <c r="C4025">
        <v>8615255079626</v>
      </c>
      <c r="D4025" t="s">
        <v>79</v>
      </c>
      <c r="E4025" t="s">
        <v>10577</v>
      </c>
      <c r="F4025" t="s">
        <v>10581</v>
      </c>
      <c r="L4025" t="s">
        <v>23675</v>
      </c>
      <c r="M4025" t="s">
        <v>10619</v>
      </c>
    </row>
    <row r="4026" spans="1:13" x14ac:dyDescent="0.3">
      <c r="A4026" t="s">
        <v>1734</v>
      </c>
      <c r="B4026" t="s">
        <v>1735</v>
      </c>
      <c r="C4026" t="s">
        <v>1736</v>
      </c>
      <c r="D4026" t="s">
        <v>1737</v>
      </c>
      <c r="E4026" t="s">
        <v>1359</v>
      </c>
      <c r="F4026" t="s">
        <v>1360</v>
      </c>
      <c r="L4026" t="s">
        <v>23999</v>
      </c>
      <c r="M4026" t="s">
        <v>1691</v>
      </c>
    </row>
    <row r="4027" spans="1:13" x14ac:dyDescent="0.3">
      <c r="A4027" t="s">
        <v>10631</v>
      </c>
      <c r="B4027" t="s">
        <v>3498</v>
      </c>
      <c r="C4027" t="s">
        <v>3499</v>
      </c>
      <c r="D4027" t="s">
        <v>3316</v>
      </c>
      <c r="E4027" t="s">
        <v>10577</v>
      </c>
      <c r="F4027" t="s">
        <v>10581</v>
      </c>
      <c r="J4027" s="1">
        <v>44313</v>
      </c>
      <c r="K4027" t="s">
        <v>3893</v>
      </c>
      <c r="L4027" t="s">
        <v>24216</v>
      </c>
      <c r="M4027" t="s">
        <v>10619</v>
      </c>
    </row>
    <row r="4028" spans="1:13" x14ac:dyDescent="0.3">
      <c r="A4028" t="s">
        <v>10632</v>
      </c>
      <c r="B4028" t="s">
        <v>897</v>
      </c>
      <c r="C4028" t="s">
        <v>898</v>
      </c>
      <c r="D4028" t="s">
        <v>899</v>
      </c>
      <c r="E4028" t="s">
        <v>10577</v>
      </c>
      <c r="F4028" t="s">
        <v>10633</v>
      </c>
      <c r="J4028" s="1">
        <v>44334</v>
      </c>
      <c r="K4028" t="s">
        <v>901</v>
      </c>
      <c r="L4028" t="s">
        <v>23836</v>
      </c>
      <c r="M4028" t="s">
        <v>10619</v>
      </c>
    </row>
    <row r="4029" spans="1:13" x14ac:dyDescent="0.3">
      <c r="A4029" t="s">
        <v>10634</v>
      </c>
      <c r="B4029" t="s">
        <v>908</v>
      </c>
      <c r="C4029" t="s">
        <v>909</v>
      </c>
      <c r="D4029" t="s">
        <v>910</v>
      </c>
      <c r="E4029" t="s">
        <v>10577</v>
      </c>
      <c r="F4029" t="s">
        <v>10581</v>
      </c>
      <c r="K4029" t="s">
        <v>911</v>
      </c>
      <c r="L4029" t="s">
        <v>23838</v>
      </c>
      <c r="M4029" t="s">
        <v>10619</v>
      </c>
    </row>
    <row r="4030" spans="1:13" x14ac:dyDescent="0.3">
      <c r="A4030" t="s">
        <v>10635</v>
      </c>
      <c r="B4030" t="s">
        <v>2714</v>
      </c>
      <c r="C4030" t="s">
        <v>2715</v>
      </c>
      <c r="D4030" t="s">
        <v>2716</v>
      </c>
      <c r="E4030" t="s">
        <v>10577</v>
      </c>
      <c r="F4030" t="s">
        <v>10581</v>
      </c>
      <c r="J4030" s="1">
        <v>44397</v>
      </c>
      <c r="K4030" t="s">
        <v>2717</v>
      </c>
      <c r="L4030" t="s">
        <v>24124</v>
      </c>
      <c r="M4030" t="s">
        <v>10619</v>
      </c>
    </row>
    <row r="4031" spans="1:13" x14ac:dyDescent="0.3">
      <c r="A4031" t="s">
        <v>10636</v>
      </c>
      <c r="B4031" t="s">
        <v>921</v>
      </c>
      <c r="C4031">
        <v>8617653113209</v>
      </c>
      <c r="D4031" t="s">
        <v>922</v>
      </c>
      <c r="E4031" t="s">
        <v>10577</v>
      </c>
      <c r="F4031" t="s">
        <v>10637</v>
      </c>
      <c r="K4031" t="s">
        <v>10638</v>
      </c>
      <c r="L4031" t="s">
        <v>23840</v>
      </c>
      <c r="M4031" t="s">
        <v>10619</v>
      </c>
    </row>
    <row r="4032" spans="1:13" x14ac:dyDescent="0.3">
      <c r="A4032" t="s">
        <v>10639</v>
      </c>
      <c r="B4032" t="s">
        <v>100</v>
      </c>
      <c r="C4032">
        <f>8618032673083    +86-311-87836622</f>
        <v>8617944836236</v>
      </c>
      <c r="D4032" t="s">
        <v>101</v>
      </c>
      <c r="E4032" t="s">
        <v>10577</v>
      </c>
      <c r="F4032" t="s">
        <v>10581</v>
      </c>
      <c r="J4032" s="1">
        <v>44734</v>
      </c>
      <c r="L4032" t="s">
        <v>23680</v>
      </c>
      <c r="M4032" t="s">
        <v>10619</v>
      </c>
    </row>
    <row r="4033" spans="1:13" x14ac:dyDescent="0.3">
      <c r="A4033" t="s">
        <v>10640</v>
      </c>
      <c r="B4033" t="s">
        <v>104</v>
      </c>
      <c r="C4033" t="s">
        <v>105</v>
      </c>
      <c r="D4033" t="s">
        <v>106</v>
      </c>
      <c r="E4033" t="s">
        <v>10577</v>
      </c>
      <c r="F4033" t="s">
        <v>10641</v>
      </c>
      <c r="J4033" s="1">
        <v>44742</v>
      </c>
      <c r="K4033" t="s">
        <v>107</v>
      </c>
      <c r="L4033" t="s">
        <v>23681</v>
      </c>
      <c r="M4033" t="s">
        <v>10619</v>
      </c>
    </row>
    <row r="4034" spans="1:13" x14ac:dyDescent="0.3">
      <c r="A4034" t="s">
        <v>10642</v>
      </c>
      <c r="B4034" t="s">
        <v>7627</v>
      </c>
      <c r="C4034" t="s">
        <v>7628</v>
      </c>
      <c r="D4034" t="s">
        <v>7629</v>
      </c>
      <c r="E4034" t="s">
        <v>10577</v>
      </c>
      <c r="F4034" t="s">
        <v>10581</v>
      </c>
      <c r="K4034" t="s">
        <v>10643</v>
      </c>
      <c r="L4034" t="s">
        <v>24616</v>
      </c>
      <c r="M4034" t="s">
        <v>10619</v>
      </c>
    </row>
    <row r="4035" spans="1:13" x14ac:dyDescent="0.3">
      <c r="A4035" t="s">
        <v>10644</v>
      </c>
      <c r="B4035" t="s">
        <v>114</v>
      </c>
      <c r="C4035" t="s">
        <v>115</v>
      </c>
      <c r="D4035" t="s">
        <v>116</v>
      </c>
      <c r="E4035" t="s">
        <v>10577</v>
      </c>
      <c r="F4035" t="s">
        <v>10581</v>
      </c>
      <c r="J4035" s="1">
        <v>44865</v>
      </c>
      <c r="K4035" t="s">
        <v>117</v>
      </c>
      <c r="L4035" t="s">
        <v>23683</v>
      </c>
      <c r="M4035" t="s">
        <v>10619</v>
      </c>
    </row>
    <row r="4036" spans="1:13" x14ac:dyDescent="0.3">
      <c r="A4036" t="s">
        <v>10645</v>
      </c>
      <c r="B4036" t="s">
        <v>119</v>
      </c>
      <c r="C4036">
        <f>86+86-13454675544    +86-576225566889</f>
        <v>-589680242175</v>
      </c>
      <c r="D4036" t="s">
        <v>120</v>
      </c>
      <c r="E4036" t="s">
        <v>10577</v>
      </c>
      <c r="F4036" t="s">
        <v>10581</v>
      </c>
      <c r="K4036" t="s">
        <v>121</v>
      </c>
      <c r="L4036" t="s">
        <v>23684</v>
      </c>
      <c r="M4036" t="s">
        <v>10619</v>
      </c>
    </row>
    <row r="4037" spans="1:13" x14ac:dyDescent="0.3">
      <c r="A4037" t="s">
        <v>1738</v>
      </c>
      <c r="B4037" t="s">
        <v>1739</v>
      </c>
      <c r="C4037" t="s">
        <v>1740</v>
      </c>
      <c r="D4037" t="s">
        <v>1741</v>
      </c>
      <c r="E4037" t="s">
        <v>1359</v>
      </c>
      <c r="F4037" t="s">
        <v>1360</v>
      </c>
      <c r="L4037" t="s">
        <v>24000</v>
      </c>
      <c r="M4037" t="s">
        <v>1691</v>
      </c>
    </row>
    <row r="4038" spans="1:13" x14ac:dyDescent="0.3">
      <c r="A4038" t="s">
        <v>10646</v>
      </c>
      <c r="B4038" t="s">
        <v>4438</v>
      </c>
      <c r="C4038">
        <v>8615391658522</v>
      </c>
      <c r="D4038" t="s">
        <v>4439</v>
      </c>
      <c r="E4038" t="s">
        <v>10577</v>
      </c>
      <c r="F4038" t="s">
        <v>10647</v>
      </c>
      <c r="K4038" t="s">
        <v>4441</v>
      </c>
      <c r="L4038" t="s">
        <v>24315</v>
      </c>
      <c r="M4038" t="s">
        <v>10619</v>
      </c>
    </row>
    <row r="4039" spans="1:13" x14ac:dyDescent="0.3">
      <c r="A4039" t="s">
        <v>10648</v>
      </c>
      <c r="B4039" t="s">
        <v>1504</v>
      </c>
      <c r="C4039">
        <v>8617798174412</v>
      </c>
      <c r="D4039" t="s">
        <v>1505</v>
      </c>
      <c r="E4039" t="s">
        <v>10577</v>
      </c>
      <c r="F4039" t="s">
        <v>10581</v>
      </c>
      <c r="J4039" s="1">
        <v>45028</v>
      </c>
      <c r="K4039" t="s">
        <v>3725</v>
      </c>
      <c r="L4039" t="s">
        <v>23948</v>
      </c>
      <c r="M4039" t="s">
        <v>10619</v>
      </c>
    </row>
    <row r="4040" spans="1:13" x14ac:dyDescent="0.3">
      <c r="A4040" t="s">
        <v>10649</v>
      </c>
      <c r="B4040" t="s">
        <v>142</v>
      </c>
      <c r="C4040" t="s">
        <v>143</v>
      </c>
      <c r="D4040" t="s">
        <v>144</v>
      </c>
      <c r="E4040" t="s">
        <v>10577</v>
      </c>
      <c r="F4040" t="s">
        <v>10581</v>
      </c>
      <c r="M4040" t="s">
        <v>10619</v>
      </c>
    </row>
    <row r="4041" spans="1:13" x14ac:dyDescent="0.3">
      <c r="A4041" t="s">
        <v>10650</v>
      </c>
      <c r="B4041" t="s">
        <v>2384</v>
      </c>
      <c r="C4041">
        <v>8615662695772</v>
      </c>
      <c r="D4041" t="s">
        <v>2385</v>
      </c>
      <c r="E4041" t="s">
        <v>10577</v>
      </c>
      <c r="F4041" t="s">
        <v>10581</v>
      </c>
      <c r="J4041" s="1">
        <v>45260</v>
      </c>
      <c r="K4041" t="s">
        <v>10651</v>
      </c>
      <c r="L4041" t="s">
        <v>23747</v>
      </c>
      <c r="M4041" t="s">
        <v>10652</v>
      </c>
    </row>
    <row r="4042" spans="1:13" x14ac:dyDescent="0.3">
      <c r="A4042" t="s">
        <v>10653</v>
      </c>
      <c r="B4042" t="s">
        <v>138</v>
      </c>
      <c r="C4042" t="e">
        <f>+undefined18621343501</f>
        <v>#NAME?</v>
      </c>
      <c r="D4042" t="s">
        <v>139</v>
      </c>
      <c r="E4042" t="s">
        <v>10577</v>
      </c>
      <c r="F4042" t="s">
        <v>10581</v>
      </c>
      <c r="J4042" s="1">
        <v>45301</v>
      </c>
      <c r="K4042" t="s">
        <v>10654</v>
      </c>
      <c r="L4042" t="s">
        <v>23687</v>
      </c>
      <c r="M4042" t="s">
        <v>10652</v>
      </c>
    </row>
    <row r="4043" spans="1:13" x14ac:dyDescent="0.3">
      <c r="A4043" t="s">
        <v>10655</v>
      </c>
      <c r="B4043" t="s">
        <v>1492</v>
      </c>
      <c r="C4043" t="s">
        <v>1493</v>
      </c>
      <c r="D4043" t="s">
        <v>1494</v>
      </c>
      <c r="E4043" t="s">
        <v>10577</v>
      </c>
      <c r="F4043" t="s">
        <v>10581</v>
      </c>
      <c r="K4043" t="s">
        <v>1495</v>
      </c>
      <c r="L4043" t="s">
        <v>23946</v>
      </c>
      <c r="M4043" t="s">
        <v>10652</v>
      </c>
    </row>
    <row r="4044" spans="1:13" x14ac:dyDescent="0.3">
      <c r="A4044" t="s">
        <v>10656</v>
      </c>
      <c r="B4044" t="s">
        <v>2096</v>
      </c>
      <c r="C4044">
        <v>8613628625909</v>
      </c>
      <c r="D4044" t="s">
        <v>2097</v>
      </c>
      <c r="E4044" t="s">
        <v>10577</v>
      </c>
      <c r="F4044" t="s">
        <v>10581</v>
      </c>
      <c r="K4044" t="s">
        <v>2391</v>
      </c>
      <c r="L4044" t="s">
        <v>24040</v>
      </c>
      <c r="M4044" t="s">
        <v>10652</v>
      </c>
    </row>
    <row r="4045" spans="1:13" x14ac:dyDescent="0.3">
      <c r="A4045" t="s">
        <v>10657</v>
      </c>
      <c r="B4045" t="s">
        <v>494</v>
      </c>
      <c r="C4045">
        <v>8613125172151</v>
      </c>
      <c r="D4045" t="s">
        <v>495</v>
      </c>
      <c r="E4045" t="s">
        <v>10577</v>
      </c>
      <c r="F4045" t="s">
        <v>10581</v>
      </c>
      <c r="K4045" t="s">
        <v>10658</v>
      </c>
      <c r="L4045" t="s">
        <v>23766</v>
      </c>
      <c r="M4045" t="s">
        <v>10652</v>
      </c>
    </row>
    <row r="4046" spans="1:13" x14ac:dyDescent="0.3">
      <c r="A4046" t="s">
        <v>10659</v>
      </c>
      <c r="B4046" t="s">
        <v>148</v>
      </c>
      <c r="C4046" t="s">
        <v>149</v>
      </c>
      <c r="D4046" t="s">
        <v>150</v>
      </c>
      <c r="E4046" t="s">
        <v>10577</v>
      </c>
      <c r="F4046" t="s">
        <v>10581</v>
      </c>
      <c r="J4046" s="1">
        <v>45299</v>
      </c>
      <c r="K4046" t="s">
        <v>151</v>
      </c>
      <c r="L4046" t="s">
        <v>23688</v>
      </c>
      <c r="M4046" t="s">
        <v>10652</v>
      </c>
    </row>
    <row r="4047" spans="1:13" x14ac:dyDescent="0.3">
      <c r="A4047" t="s">
        <v>10660</v>
      </c>
      <c r="B4047" t="s">
        <v>24</v>
      </c>
      <c r="C4047" t="s">
        <v>25</v>
      </c>
      <c r="D4047" t="s">
        <v>26</v>
      </c>
      <c r="E4047" t="s">
        <v>10577</v>
      </c>
      <c r="F4047" t="s">
        <v>10581</v>
      </c>
      <c r="K4047" t="s">
        <v>28</v>
      </c>
      <c r="L4047" t="s">
        <v>23664</v>
      </c>
      <c r="M4047" t="s">
        <v>10652</v>
      </c>
    </row>
    <row r="4048" spans="1:13" x14ac:dyDescent="0.3">
      <c r="A4048" t="s">
        <v>1742</v>
      </c>
      <c r="B4048" t="s">
        <v>1743</v>
      </c>
      <c r="C4048" t="s">
        <v>1744</v>
      </c>
      <c r="D4048" t="s">
        <v>1745</v>
      </c>
      <c r="E4048" t="s">
        <v>1359</v>
      </c>
      <c r="F4048" t="s">
        <v>1360</v>
      </c>
      <c r="L4048" t="s">
        <v>24001</v>
      </c>
      <c r="M4048" t="s">
        <v>1691</v>
      </c>
    </row>
    <row r="4049" spans="1:13" x14ac:dyDescent="0.3">
      <c r="A4049" t="s">
        <v>10661</v>
      </c>
      <c r="B4049" t="s">
        <v>153</v>
      </c>
      <c r="C4049" t="s">
        <v>154</v>
      </c>
      <c r="D4049" t="s">
        <v>155</v>
      </c>
      <c r="E4049" t="s">
        <v>10577</v>
      </c>
      <c r="F4049" t="s">
        <v>10662</v>
      </c>
      <c r="J4049" s="1">
        <v>44866</v>
      </c>
      <c r="K4049" t="s">
        <v>1502</v>
      </c>
      <c r="L4049" t="s">
        <v>23689</v>
      </c>
      <c r="M4049" t="s">
        <v>10652</v>
      </c>
    </row>
    <row r="4050" spans="1:13" x14ac:dyDescent="0.3">
      <c r="A4050" t="s">
        <v>10663</v>
      </c>
      <c r="B4050" t="s">
        <v>2102</v>
      </c>
      <c r="C4050">
        <f>8613613820652    +86-371-86557731</f>
        <v>8613527262636</v>
      </c>
      <c r="D4050" t="s">
        <v>2103</v>
      </c>
      <c r="E4050" t="s">
        <v>10577</v>
      </c>
      <c r="F4050" t="s">
        <v>10581</v>
      </c>
      <c r="K4050" t="s">
        <v>2104</v>
      </c>
      <c r="L4050" t="s">
        <v>24041</v>
      </c>
      <c r="M4050" t="s">
        <v>10652</v>
      </c>
    </row>
    <row r="4051" spans="1:13" x14ac:dyDescent="0.3">
      <c r="A4051" t="s">
        <v>10664</v>
      </c>
      <c r="B4051" t="s">
        <v>158</v>
      </c>
      <c r="C4051" t="s">
        <v>159</v>
      </c>
      <c r="D4051" t="s">
        <v>160</v>
      </c>
      <c r="E4051" t="s">
        <v>10577</v>
      </c>
      <c r="F4051" t="s">
        <v>10608</v>
      </c>
      <c r="K4051" t="s">
        <v>161</v>
      </c>
      <c r="L4051" t="s">
        <v>23690</v>
      </c>
      <c r="M4051" t="s">
        <v>10652</v>
      </c>
    </row>
    <row r="4052" spans="1:13" x14ac:dyDescent="0.3">
      <c r="A4052" t="s">
        <v>10665</v>
      </c>
      <c r="B4052" t="s">
        <v>1530</v>
      </c>
      <c r="C4052" t="s">
        <v>1531</v>
      </c>
      <c r="D4052" t="s">
        <v>1532</v>
      </c>
      <c r="E4052" t="s">
        <v>10577</v>
      </c>
      <c r="F4052" t="s">
        <v>10581</v>
      </c>
      <c r="L4052" t="s">
        <v>23954</v>
      </c>
      <c r="M4052" t="s">
        <v>10652</v>
      </c>
    </row>
    <row r="4053" spans="1:13" x14ac:dyDescent="0.3">
      <c r="A4053" t="s">
        <v>10666</v>
      </c>
      <c r="B4053" t="s">
        <v>1541</v>
      </c>
      <c r="C4053" t="s">
        <v>1542</v>
      </c>
      <c r="D4053" t="s">
        <v>1543</v>
      </c>
      <c r="E4053" t="s">
        <v>10577</v>
      </c>
      <c r="F4053" t="s">
        <v>10581</v>
      </c>
      <c r="L4053" t="s">
        <v>23955</v>
      </c>
      <c r="M4053" t="s">
        <v>10652</v>
      </c>
    </row>
    <row r="4054" spans="1:13" x14ac:dyDescent="0.3">
      <c r="A4054" t="s">
        <v>10667</v>
      </c>
      <c r="B4054" t="s">
        <v>4609</v>
      </c>
      <c r="C4054" t="s">
        <v>4610</v>
      </c>
      <c r="D4054" t="s">
        <v>4611</v>
      </c>
      <c r="E4054" t="s">
        <v>10577</v>
      </c>
      <c r="F4054" t="s">
        <v>10581</v>
      </c>
      <c r="L4054" t="s">
        <v>24344</v>
      </c>
      <c r="M4054" t="s">
        <v>10652</v>
      </c>
    </row>
    <row r="4055" spans="1:13" x14ac:dyDescent="0.3">
      <c r="A4055" t="s">
        <v>10668</v>
      </c>
      <c r="B4055" t="s">
        <v>178</v>
      </c>
      <c r="C4055" t="s">
        <v>179</v>
      </c>
      <c r="D4055" t="s">
        <v>180</v>
      </c>
      <c r="E4055" t="s">
        <v>10577</v>
      </c>
      <c r="F4055" t="s">
        <v>10581</v>
      </c>
      <c r="L4055" t="s">
        <v>23693</v>
      </c>
      <c r="M4055" t="s">
        <v>10652</v>
      </c>
    </row>
    <row r="4056" spans="1:13" x14ac:dyDescent="0.3">
      <c r="A4056" t="s">
        <v>10669</v>
      </c>
      <c r="B4056" t="s">
        <v>182</v>
      </c>
      <c r="C4056" t="s">
        <v>183</v>
      </c>
      <c r="D4056" t="s">
        <v>184</v>
      </c>
      <c r="E4056" t="s">
        <v>10577</v>
      </c>
      <c r="F4056" t="s">
        <v>10581</v>
      </c>
      <c r="L4056" t="s">
        <v>23694</v>
      </c>
      <c r="M4056" t="s">
        <v>10652</v>
      </c>
    </row>
    <row r="4057" spans="1:13" x14ac:dyDescent="0.3">
      <c r="A4057" t="s">
        <v>10670</v>
      </c>
      <c r="B4057" t="s">
        <v>216</v>
      </c>
      <c r="C4057" t="s">
        <v>217</v>
      </c>
      <c r="D4057" t="s">
        <v>218</v>
      </c>
      <c r="E4057" t="s">
        <v>10577</v>
      </c>
      <c r="F4057" t="s">
        <v>10581</v>
      </c>
      <c r="L4057" t="s">
        <v>23702</v>
      </c>
      <c r="M4057" t="s">
        <v>10652</v>
      </c>
    </row>
    <row r="4058" spans="1:13" x14ac:dyDescent="0.3">
      <c r="A4058" t="s">
        <v>10671</v>
      </c>
      <c r="B4058" t="s">
        <v>10672</v>
      </c>
      <c r="C4058" t="s">
        <v>10673</v>
      </c>
      <c r="D4058" t="s">
        <v>10674</v>
      </c>
      <c r="E4058" t="s">
        <v>10577</v>
      </c>
      <c r="F4058" t="s">
        <v>10581</v>
      </c>
      <c r="L4058" t="s">
        <v>24857</v>
      </c>
      <c r="M4058" t="s">
        <v>10652</v>
      </c>
    </row>
    <row r="4059" spans="1:13" x14ac:dyDescent="0.3">
      <c r="A4059" t="s">
        <v>1746</v>
      </c>
      <c r="B4059" t="s">
        <v>1139</v>
      </c>
      <c r="C4059" t="s">
        <v>1140</v>
      </c>
      <c r="D4059" t="s">
        <v>1141</v>
      </c>
      <c r="E4059" t="s">
        <v>1359</v>
      </c>
      <c r="F4059" t="s">
        <v>1360</v>
      </c>
      <c r="L4059" t="s">
        <v>23886</v>
      </c>
      <c r="M4059" t="s">
        <v>1691</v>
      </c>
    </row>
    <row r="4060" spans="1:13" x14ac:dyDescent="0.3">
      <c r="A4060" t="s">
        <v>10675</v>
      </c>
      <c r="B4060" t="s">
        <v>212</v>
      </c>
      <c r="C4060" t="s">
        <v>213</v>
      </c>
      <c r="D4060" t="s">
        <v>214</v>
      </c>
      <c r="E4060" t="s">
        <v>10577</v>
      </c>
      <c r="F4060" t="s">
        <v>10581</v>
      </c>
      <c r="L4060" t="s">
        <v>23701</v>
      </c>
      <c r="M4060" t="s">
        <v>10652</v>
      </c>
    </row>
    <row r="4061" spans="1:13" x14ac:dyDescent="0.3">
      <c r="A4061" t="s">
        <v>10676</v>
      </c>
      <c r="B4061" t="s">
        <v>3545</v>
      </c>
      <c r="C4061" t="s">
        <v>3546</v>
      </c>
      <c r="D4061" t="s">
        <v>3547</v>
      </c>
      <c r="E4061" t="s">
        <v>10577</v>
      </c>
      <c r="F4061" t="s">
        <v>10581</v>
      </c>
      <c r="L4061" t="s">
        <v>24218</v>
      </c>
      <c r="M4061" t="s">
        <v>10652</v>
      </c>
    </row>
    <row r="4062" spans="1:13" x14ac:dyDescent="0.3">
      <c r="A4062" t="s">
        <v>10677</v>
      </c>
      <c r="B4062" t="s">
        <v>2119</v>
      </c>
      <c r="C4062" t="s">
        <v>2120</v>
      </c>
      <c r="D4062" t="s">
        <v>2121</v>
      </c>
      <c r="E4062" t="s">
        <v>10577</v>
      </c>
      <c r="F4062" t="s">
        <v>10581</v>
      </c>
      <c r="L4062" t="s">
        <v>24044</v>
      </c>
      <c r="M4062" t="s">
        <v>10652</v>
      </c>
    </row>
    <row r="4063" spans="1:13" x14ac:dyDescent="0.3">
      <c r="A4063" t="s">
        <v>10678</v>
      </c>
      <c r="B4063" t="s">
        <v>199</v>
      </c>
      <c r="C4063" t="s">
        <v>200</v>
      </c>
      <c r="D4063" t="s">
        <v>201</v>
      </c>
      <c r="E4063" t="s">
        <v>10577</v>
      </c>
      <c r="F4063" t="s">
        <v>10581</v>
      </c>
      <c r="L4063" t="s">
        <v>23698</v>
      </c>
      <c r="M4063" t="s">
        <v>10679</v>
      </c>
    </row>
    <row r="4064" spans="1:13" x14ac:dyDescent="0.3">
      <c r="A4064" t="s">
        <v>10680</v>
      </c>
      <c r="B4064" t="s">
        <v>1537</v>
      </c>
      <c r="C4064" t="s">
        <v>1538</v>
      </c>
      <c r="D4064" t="s">
        <v>1539</v>
      </c>
      <c r="E4064" t="s">
        <v>10577</v>
      </c>
      <c r="F4064" t="s">
        <v>10581</v>
      </c>
      <c r="L4064" t="s">
        <v>23671</v>
      </c>
      <c r="M4064" t="s">
        <v>10679</v>
      </c>
    </row>
    <row r="4065" spans="1:13" x14ac:dyDescent="0.3">
      <c r="A4065" t="s">
        <v>10681</v>
      </c>
      <c r="B4065" t="s">
        <v>195</v>
      </c>
      <c r="C4065" t="s">
        <v>196</v>
      </c>
      <c r="D4065" t="s">
        <v>197</v>
      </c>
      <c r="E4065" t="s">
        <v>10577</v>
      </c>
      <c r="F4065" t="s">
        <v>10581</v>
      </c>
      <c r="L4065" t="s">
        <v>23697</v>
      </c>
      <c r="M4065" t="s">
        <v>10679</v>
      </c>
    </row>
    <row r="4066" spans="1:13" x14ac:dyDescent="0.3">
      <c r="A4066" t="s">
        <v>10682</v>
      </c>
      <c r="B4066" t="s">
        <v>2193</v>
      </c>
      <c r="C4066" t="s">
        <v>2194</v>
      </c>
      <c r="D4066" t="s">
        <v>2195</v>
      </c>
      <c r="E4066" t="s">
        <v>10577</v>
      </c>
      <c r="F4066" t="s">
        <v>10581</v>
      </c>
      <c r="L4066" t="s">
        <v>24056</v>
      </c>
      <c r="M4066" t="s">
        <v>10679</v>
      </c>
    </row>
    <row r="4067" spans="1:13" x14ac:dyDescent="0.3">
      <c r="A4067" t="s">
        <v>10683</v>
      </c>
      <c r="B4067" t="s">
        <v>203</v>
      </c>
      <c r="C4067" t="s">
        <v>204</v>
      </c>
      <c r="D4067" t="s">
        <v>205</v>
      </c>
      <c r="E4067" t="s">
        <v>10577</v>
      </c>
      <c r="F4067" t="s">
        <v>10581</v>
      </c>
      <c r="L4067" t="s">
        <v>23699</v>
      </c>
      <c r="M4067" t="s">
        <v>10679</v>
      </c>
    </row>
    <row r="4068" spans="1:13" x14ac:dyDescent="0.3">
      <c r="A4068" t="s">
        <v>10684</v>
      </c>
      <c r="B4068" t="s">
        <v>1121</v>
      </c>
      <c r="C4068" t="s">
        <v>1122</v>
      </c>
      <c r="D4068" t="s">
        <v>1123</v>
      </c>
      <c r="E4068" t="s">
        <v>10577</v>
      </c>
      <c r="F4068" t="s">
        <v>10581</v>
      </c>
      <c r="L4068" t="s">
        <v>23882</v>
      </c>
      <c r="M4068" t="s">
        <v>10679</v>
      </c>
    </row>
    <row r="4069" spans="1:13" x14ac:dyDescent="0.3">
      <c r="A4069" t="s">
        <v>10685</v>
      </c>
      <c r="B4069" t="s">
        <v>5418</v>
      </c>
      <c r="C4069" t="s">
        <v>5419</v>
      </c>
      <c r="D4069" t="s">
        <v>5420</v>
      </c>
      <c r="E4069" t="s">
        <v>10577</v>
      </c>
      <c r="F4069" t="s">
        <v>10581</v>
      </c>
      <c r="K4069" t="s">
        <v>10686</v>
      </c>
      <c r="L4069" t="s">
        <v>24854</v>
      </c>
      <c r="M4069" t="s">
        <v>10679</v>
      </c>
    </row>
    <row r="4070" spans="1:13" x14ac:dyDescent="0.3">
      <c r="A4070" t="s">
        <v>1747</v>
      </c>
      <c r="B4070" t="s">
        <v>1748</v>
      </c>
      <c r="C4070" t="s">
        <v>1749</v>
      </c>
      <c r="D4070" t="s">
        <v>1750</v>
      </c>
      <c r="E4070" t="s">
        <v>1359</v>
      </c>
      <c r="F4070" t="s">
        <v>1360</v>
      </c>
      <c r="L4070" t="s">
        <v>24002</v>
      </c>
      <c r="M4070" t="s">
        <v>1691</v>
      </c>
    </row>
    <row r="4071" spans="1:13" x14ac:dyDescent="0.3">
      <c r="A4071" t="s">
        <v>10687</v>
      </c>
      <c r="B4071" t="s">
        <v>1022</v>
      </c>
      <c r="C4071" t="s">
        <v>1023</v>
      </c>
      <c r="D4071" t="s">
        <v>1024</v>
      </c>
      <c r="E4071" t="s">
        <v>10577</v>
      </c>
      <c r="F4071" t="s">
        <v>10581</v>
      </c>
      <c r="K4071" t="s">
        <v>10688</v>
      </c>
      <c r="L4071" t="s">
        <v>23859</v>
      </c>
      <c r="M4071" t="s">
        <v>10679</v>
      </c>
    </row>
    <row r="4072" spans="1:13" x14ac:dyDescent="0.3">
      <c r="A4072" t="s">
        <v>10689</v>
      </c>
      <c r="B4072" t="s">
        <v>239</v>
      </c>
      <c r="C4072" t="s">
        <v>240</v>
      </c>
      <c r="D4072" t="s">
        <v>241</v>
      </c>
      <c r="E4072" t="s">
        <v>10577</v>
      </c>
      <c r="F4072" t="s">
        <v>10581</v>
      </c>
      <c r="K4072" t="s">
        <v>10690</v>
      </c>
      <c r="L4072" t="s">
        <v>23707</v>
      </c>
      <c r="M4072" t="s">
        <v>10679</v>
      </c>
    </row>
    <row r="4073" spans="1:13" x14ac:dyDescent="0.3">
      <c r="A4073" t="s">
        <v>10691</v>
      </c>
      <c r="B4073" t="s">
        <v>248</v>
      </c>
      <c r="C4073" t="s">
        <v>249</v>
      </c>
      <c r="D4073" t="s">
        <v>250</v>
      </c>
      <c r="E4073" t="s">
        <v>10577</v>
      </c>
      <c r="F4073" t="s">
        <v>10581</v>
      </c>
      <c r="K4073" t="s">
        <v>189</v>
      </c>
      <c r="L4073" t="s">
        <v>23709</v>
      </c>
      <c r="M4073" t="s">
        <v>10679</v>
      </c>
    </row>
    <row r="4074" spans="1:13" x14ac:dyDescent="0.3">
      <c r="A4074" t="s">
        <v>10692</v>
      </c>
      <c r="B4074" t="s">
        <v>2796</v>
      </c>
      <c r="C4074" t="s">
        <v>2797</v>
      </c>
      <c r="D4074" t="s">
        <v>2798</v>
      </c>
      <c r="E4074" t="s">
        <v>10577</v>
      </c>
      <c r="F4074" t="s">
        <v>10581</v>
      </c>
      <c r="K4074" t="s">
        <v>284</v>
      </c>
      <c r="L4074" t="s">
        <v>24136</v>
      </c>
      <c r="M4074" t="s">
        <v>10679</v>
      </c>
    </row>
    <row r="4075" spans="1:13" x14ac:dyDescent="0.3">
      <c r="A4075" t="s">
        <v>10693</v>
      </c>
      <c r="B4075" t="s">
        <v>687</v>
      </c>
      <c r="C4075" t="s">
        <v>3363</v>
      </c>
      <c r="D4075" t="s">
        <v>3364</v>
      </c>
      <c r="E4075" t="s">
        <v>10577</v>
      </c>
      <c r="F4075" t="s">
        <v>10581</v>
      </c>
      <c r="K4075" t="s">
        <v>2456</v>
      </c>
      <c r="L4075" t="s">
        <v>24203</v>
      </c>
      <c r="M4075" t="s">
        <v>10679</v>
      </c>
    </row>
    <row r="4076" spans="1:13" x14ac:dyDescent="0.3">
      <c r="A4076" t="s">
        <v>10694</v>
      </c>
      <c r="B4076" t="s">
        <v>5152</v>
      </c>
      <c r="C4076" t="s">
        <v>5153</v>
      </c>
      <c r="D4076" t="s">
        <v>5154</v>
      </c>
      <c r="E4076" t="s">
        <v>10577</v>
      </c>
      <c r="F4076" t="s">
        <v>10695</v>
      </c>
      <c r="K4076" t="s">
        <v>10696</v>
      </c>
      <c r="L4076" t="s">
        <v>24395</v>
      </c>
      <c r="M4076" t="s">
        <v>10679</v>
      </c>
    </row>
    <row r="4077" spans="1:13" x14ac:dyDescent="0.3">
      <c r="A4077" t="s">
        <v>10697</v>
      </c>
      <c r="B4077" t="s">
        <v>7696</v>
      </c>
      <c r="C4077" t="s">
        <v>7697</v>
      </c>
      <c r="D4077" t="s">
        <v>7698</v>
      </c>
      <c r="E4077" t="s">
        <v>10577</v>
      </c>
      <c r="F4077" t="s">
        <v>10581</v>
      </c>
      <c r="K4077" t="s">
        <v>10698</v>
      </c>
      <c r="L4077" t="s">
        <v>24620</v>
      </c>
      <c r="M4077" t="s">
        <v>10679</v>
      </c>
    </row>
    <row r="4078" spans="1:13" x14ac:dyDescent="0.3">
      <c r="A4078" t="s">
        <v>10699</v>
      </c>
      <c r="B4078" t="s">
        <v>4487</v>
      </c>
      <c r="C4078" t="s">
        <v>4488</v>
      </c>
      <c r="D4078" t="s">
        <v>4489</v>
      </c>
      <c r="E4078" t="s">
        <v>10577</v>
      </c>
      <c r="F4078" t="s">
        <v>10581</v>
      </c>
      <c r="K4078" t="s">
        <v>6090</v>
      </c>
      <c r="L4078" t="s">
        <v>24318</v>
      </c>
      <c r="M4078" t="s">
        <v>10679</v>
      </c>
    </row>
    <row r="4079" spans="1:13" x14ac:dyDescent="0.3">
      <c r="A4079" t="s">
        <v>10700</v>
      </c>
      <c r="B4079" t="s">
        <v>436</v>
      </c>
      <c r="C4079" t="s">
        <v>437</v>
      </c>
      <c r="D4079" t="s">
        <v>438</v>
      </c>
      <c r="E4079" t="s">
        <v>10577</v>
      </c>
      <c r="F4079" t="s">
        <v>10581</v>
      </c>
      <c r="K4079" t="s">
        <v>10701</v>
      </c>
      <c r="L4079" t="s">
        <v>23754</v>
      </c>
      <c r="M4079" t="s">
        <v>10679</v>
      </c>
    </row>
    <row r="4080" spans="1:13" x14ac:dyDescent="0.3">
      <c r="A4080" t="s">
        <v>10702</v>
      </c>
      <c r="B4080" t="s">
        <v>289</v>
      </c>
      <c r="C4080" t="s">
        <v>290</v>
      </c>
      <c r="D4080" t="s">
        <v>291</v>
      </c>
      <c r="E4080" t="s">
        <v>10577</v>
      </c>
      <c r="F4080" t="s">
        <v>10581</v>
      </c>
      <c r="L4080" t="s">
        <v>23718</v>
      </c>
      <c r="M4080" t="s">
        <v>10679</v>
      </c>
    </row>
    <row r="4081" spans="1:13" x14ac:dyDescent="0.3">
      <c r="A4081" t="s">
        <v>1751</v>
      </c>
      <c r="B4081" t="s">
        <v>1752</v>
      </c>
      <c r="C4081" t="s">
        <v>1753</v>
      </c>
      <c r="D4081" t="s">
        <v>1754</v>
      </c>
      <c r="E4081" t="s">
        <v>1359</v>
      </c>
      <c r="F4081" t="s">
        <v>1360</v>
      </c>
      <c r="L4081" t="s">
        <v>24003</v>
      </c>
      <c r="M4081" t="s">
        <v>1691</v>
      </c>
    </row>
    <row r="4082" spans="1:13" x14ac:dyDescent="0.3">
      <c r="A4082" t="s">
        <v>10703</v>
      </c>
      <c r="B4082" t="s">
        <v>6096</v>
      </c>
      <c r="C4082" t="s">
        <v>6097</v>
      </c>
      <c r="D4082" t="s">
        <v>6098</v>
      </c>
      <c r="E4082" t="s">
        <v>10577</v>
      </c>
      <c r="F4082" t="s">
        <v>10581</v>
      </c>
      <c r="L4082" t="s">
        <v>23829</v>
      </c>
      <c r="M4082" t="s">
        <v>10679</v>
      </c>
    </row>
    <row r="4083" spans="1:13" x14ac:dyDescent="0.3">
      <c r="A4083" t="s">
        <v>10704</v>
      </c>
      <c r="B4083" t="s">
        <v>2835</v>
      </c>
      <c r="C4083">
        <v>18560225890</v>
      </c>
      <c r="D4083" t="s">
        <v>2836</v>
      </c>
      <c r="E4083" t="s">
        <v>10577</v>
      </c>
      <c r="F4083" t="s">
        <v>10581</v>
      </c>
      <c r="L4083" t="s">
        <v>24141</v>
      </c>
      <c r="M4083" t="s">
        <v>10679</v>
      </c>
    </row>
    <row r="4084" spans="1:13" x14ac:dyDescent="0.3">
      <c r="A4084" t="s">
        <v>10705</v>
      </c>
      <c r="B4084" t="s">
        <v>2463</v>
      </c>
      <c r="C4084" t="s">
        <v>2464</v>
      </c>
      <c r="D4084" t="s">
        <v>2465</v>
      </c>
      <c r="E4084" t="s">
        <v>10577</v>
      </c>
      <c r="F4084" t="s">
        <v>10581</v>
      </c>
      <c r="L4084" t="s">
        <v>24092</v>
      </c>
      <c r="M4084" t="s">
        <v>10679</v>
      </c>
    </row>
    <row r="4085" spans="1:13" x14ac:dyDescent="0.3">
      <c r="A4085" t="s">
        <v>10706</v>
      </c>
      <c r="B4085" t="s">
        <v>1590</v>
      </c>
      <c r="C4085" t="s">
        <v>1591</v>
      </c>
      <c r="D4085" t="s">
        <v>1592</v>
      </c>
      <c r="E4085" t="s">
        <v>10577</v>
      </c>
      <c r="F4085" t="s">
        <v>10581</v>
      </c>
      <c r="L4085" t="s">
        <v>23964</v>
      </c>
      <c r="M4085" t="s">
        <v>10707</v>
      </c>
    </row>
    <row r="4086" spans="1:13" x14ac:dyDescent="0.3">
      <c r="A4086" t="s">
        <v>10708</v>
      </c>
      <c r="B4086" t="s">
        <v>5220</v>
      </c>
      <c r="C4086" t="s">
        <v>5221</v>
      </c>
      <c r="D4086" t="s">
        <v>5222</v>
      </c>
      <c r="E4086" t="s">
        <v>10577</v>
      </c>
      <c r="F4086" t="s">
        <v>10581</v>
      </c>
      <c r="L4086" t="s">
        <v>24410</v>
      </c>
      <c r="M4086" t="s">
        <v>10707</v>
      </c>
    </row>
    <row r="4087" spans="1:13" x14ac:dyDescent="0.3">
      <c r="A4087" t="s">
        <v>10709</v>
      </c>
      <c r="B4087" t="s">
        <v>10710</v>
      </c>
      <c r="C4087" t="s">
        <v>10711</v>
      </c>
      <c r="D4087" t="s">
        <v>10712</v>
      </c>
      <c r="E4087" t="s">
        <v>10577</v>
      </c>
      <c r="F4087" t="s">
        <v>10581</v>
      </c>
      <c r="L4087" t="s">
        <v>24858</v>
      </c>
      <c r="M4087" t="s">
        <v>10707</v>
      </c>
    </row>
    <row r="4088" spans="1:13" x14ac:dyDescent="0.3">
      <c r="A4088" t="s">
        <v>10713</v>
      </c>
      <c r="B4088" t="s">
        <v>10714</v>
      </c>
      <c r="C4088" t="s">
        <v>10715</v>
      </c>
      <c r="D4088" t="s">
        <v>10716</v>
      </c>
      <c r="E4088" t="s">
        <v>10577</v>
      </c>
      <c r="F4088" t="s">
        <v>10581</v>
      </c>
      <c r="L4088" t="s">
        <v>24859</v>
      </c>
      <c r="M4088" t="s">
        <v>10707</v>
      </c>
    </row>
    <row r="4089" spans="1:13" x14ac:dyDescent="0.3">
      <c r="A4089" t="s">
        <v>10717</v>
      </c>
      <c r="B4089" t="s">
        <v>10718</v>
      </c>
      <c r="C4089" t="s">
        <v>10719</v>
      </c>
      <c r="D4089" t="s">
        <v>10720</v>
      </c>
      <c r="E4089" t="s">
        <v>10577</v>
      </c>
      <c r="F4089" t="s">
        <v>10581</v>
      </c>
      <c r="L4089" t="s">
        <v>24860</v>
      </c>
      <c r="M4089" t="s">
        <v>10707</v>
      </c>
    </row>
    <row r="4090" spans="1:13" x14ac:dyDescent="0.3">
      <c r="A4090" t="s">
        <v>10721</v>
      </c>
      <c r="B4090" t="s">
        <v>10722</v>
      </c>
      <c r="C4090" t="s">
        <v>10723</v>
      </c>
      <c r="D4090" t="s">
        <v>10724</v>
      </c>
      <c r="E4090" t="s">
        <v>10577</v>
      </c>
      <c r="F4090" t="s">
        <v>10581</v>
      </c>
      <c r="L4090" t="s">
        <v>24861</v>
      </c>
      <c r="M4090" t="s">
        <v>10707</v>
      </c>
    </row>
    <row r="4091" spans="1:13" x14ac:dyDescent="0.3">
      <c r="A4091" t="s">
        <v>10725</v>
      </c>
      <c r="B4091" t="s">
        <v>10726</v>
      </c>
      <c r="C4091" t="s">
        <v>10727</v>
      </c>
      <c r="D4091" t="s">
        <v>10728</v>
      </c>
      <c r="E4091" t="s">
        <v>10577</v>
      </c>
      <c r="F4091" t="s">
        <v>10581</v>
      </c>
      <c r="L4091" t="s">
        <v>24862</v>
      </c>
      <c r="M4091" t="s">
        <v>10707</v>
      </c>
    </row>
    <row r="4092" spans="1:13" x14ac:dyDescent="0.3">
      <c r="A4092" t="s">
        <v>1755</v>
      </c>
      <c r="B4092" t="s">
        <v>1022</v>
      </c>
      <c r="C4092" t="s">
        <v>1023</v>
      </c>
      <c r="D4092" t="s">
        <v>1024</v>
      </c>
      <c r="E4092" t="s">
        <v>1359</v>
      </c>
      <c r="F4092" t="s">
        <v>1360</v>
      </c>
      <c r="K4092" t="s">
        <v>1756</v>
      </c>
      <c r="L4092" t="s">
        <v>23859</v>
      </c>
      <c r="M4092" t="s">
        <v>1757</v>
      </c>
    </row>
    <row r="4093" spans="1:13" x14ac:dyDescent="0.3">
      <c r="A4093" t="s">
        <v>10729</v>
      </c>
      <c r="B4093" t="s">
        <v>4529</v>
      </c>
      <c r="C4093" t="s">
        <v>4530</v>
      </c>
      <c r="D4093" t="s">
        <v>4531</v>
      </c>
      <c r="E4093" t="s">
        <v>10577</v>
      </c>
      <c r="F4093" t="s">
        <v>10581</v>
      </c>
      <c r="L4093" t="s">
        <v>24328</v>
      </c>
      <c r="M4093" t="s">
        <v>10707</v>
      </c>
    </row>
    <row r="4094" spans="1:13" x14ac:dyDescent="0.3">
      <c r="A4094" t="s">
        <v>10730</v>
      </c>
      <c r="B4094" t="s">
        <v>10731</v>
      </c>
      <c r="C4094" t="s">
        <v>10732</v>
      </c>
      <c r="D4094" t="s">
        <v>10733</v>
      </c>
      <c r="E4094" t="s">
        <v>10577</v>
      </c>
      <c r="F4094" t="s">
        <v>10581</v>
      </c>
      <c r="L4094" t="s">
        <v>24863</v>
      </c>
      <c r="M4094" t="s">
        <v>10707</v>
      </c>
    </row>
    <row r="4095" spans="1:13" x14ac:dyDescent="0.3">
      <c r="A4095" t="s">
        <v>10734</v>
      </c>
      <c r="B4095" t="s">
        <v>297</v>
      </c>
      <c r="C4095" t="s">
        <v>298</v>
      </c>
      <c r="D4095" t="s">
        <v>299</v>
      </c>
      <c r="E4095" t="s">
        <v>10577</v>
      </c>
      <c r="F4095" t="s">
        <v>10581</v>
      </c>
      <c r="L4095" t="s">
        <v>23720</v>
      </c>
      <c r="M4095" t="s">
        <v>10707</v>
      </c>
    </row>
    <row r="4096" spans="1:13" x14ac:dyDescent="0.3">
      <c r="A4096" t="s">
        <v>10735</v>
      </c>
      <c r="B4096" t="s">
        <v>10736</v>
      </c>
      <c r="C4096" t="s">
        <v>10737</v>
      </c>
      <c r="D4096" t="s">
        <v>10738</v>
      </c>
      <c r="E4096" t="s">
        <v>10577</v>
      </c>
      <c r="F4096" t="s">
        <v>10581</v>
      </c>
      <c r="L4096" t="s">
        <v>24864</v>
      </c>
      <c r="M4096" t="s">
        <v>10707</v>
      </c>
    </row>
    <row r="4097" spans="1:13" x14ac:dyDescent="0.3">
      <c r="A4097" t="s">
        <v>10739</v>
      </c>
      <c r="B4097" t="s">
        <v>2346</v>
      </c>
      <c r="C4097" t="s">
        <v>2347</v>
      </c>
      <c r="D4097" t="s">
        <v>2348</v>
      </c>
      <c r="E4097" t="s">
        <v>10577</v>
      </c>
      <c r="F4097" t="s">
        <v>10581</v>
      </c>
      <c r="L4097" t="s">
        <v>24080</v>
      </c>
      <c r="M4097" t="s">
        <v>10707</v>
      </c>
    </row>
    <row r="4098" spans="1:13" x14ac:dyDescent="0.3">
      <c r="A4098" t="s">
        <v>10740</v>
      </c>
      <c r="B4098" t="s">
        <v>5386</v>
      </c>
      <c r="C4098" t="s">
        <v>5387</v>
      </c>
      <c r="D4098" t="s">
        <v>5388</v>
      </c>
      <c r="E4098" t="s">
        <v>10577</v>
      </c>
      <c r="F4098" t="s">
        <v>10581</v>
      </c>
      <c r="L4098" t="s">
        <v>24447</v>
      </c>
      <c r="M4098" t="s">
        <v>10707</v>
      </c>
    </row>
    <row r="4099" spans="1:13" x14ac:dyDescent="0.3">
      <c r="A4099" t="s">
        <v>10741</v>
      </c>
      <c r="B4099" t="s">
        <v>10742</v>
      </c>
      <c r="C4099" t="s">
        <v>10743</v>
      </c>
      <c r="D4099" t="s">
        <v>10744</v>
      </c>
      <c r="E4099" t="s">
        <v>10577</v>
      </c>
      <c r="F4099" t="s">
        <v>10581</v>
      </c>
      <c r="L4099" t="s">
        <v>24865</v>
      </c>
      <c r="M4099" t="s">
        <v>10707</v>
      </c>
    </row>
    <row r="4100" spans="1:13" x14ac:dyDescent="0.3">
      <c r="A4100" t="s">
        <v>10745</v>
      </c>
      <c r="B4100" t="s">
        <v>10746</v>
      </c>
      <c r="C4100" t="s">
        <v>10747</v>
      </c>
      <c r="D4100" t="s">
        <v>10748</v>
      </c>
      <c r="E4100" t="s">
        <v>10577</v>
      </c>
      <c r="F4100" t="s">
        <v>10581</v>
      </c>
      <c r="L4100" t="s">
        <v>24866</v>
      </c>
      <c r="M4100" t="s">
        <v>10707</v>
      </c>
    </row>
    <row r="4101" spans="1:13" x14ac:dyDescent="0.3">
      <c r="A4101" t="s">
        <v>10749</v>
      </c>
      <c r="B4101" t="s">
        <v>1704</v>
      </c>
      <c r="C4101">
        <v>13505435366</v>
      </c>
      <c r="D4101" t="s">
        <v>1705</v>
      </c>
      <c r="E4101" t="s">
        <v>10577</v>
      </c>
      <c r="F4101" t="s">
        <v>10581</v>
      </c>
      <c r="L4101" t="s">
        <v>23992</v>
      </c>
      <c r="M4101" t="s">
        <v>10707</v>
      </c>
    </row>
    <row r="4102" spans="1:13" x14ac:dyDescent="0.3">
      <c r="A4102" t="s">
        <v>10750</v>
      </c>
      <c r="B4102" t="s">
        <v>10751</v>
      </c>
      <c r="C4102">
        <v>13818803645</v>
      </c>
      <c r="D4102" t="s">
        <v>10752</v>
      </c>
      <c r="E4102" t="s">
        <v>10577</v>
      </c>
      <c r="F4102" t="s">
        <v>10581</v>
      </c>
      <c r="L4102" t="s">
        <v>24867</v>
      </c>
      <c r="M4102" t="s">
        <v>10707</v>
      </c>
    </row>
    <row r="4103" spans="1:13" x14ac:dyDescent="0.3">
      <c r="A4103" t="s">
        <v>1758</v>
      </c>
      <c r="B4103" t="s">
        <v>1759</v>
      </c>
      <c r="C4103" t="s">
        <v>1760</v>
      </c>
      <c r="D4103" t="s">
        <v>1761</v>
      </c>
      <c r="E4103" t="s">
        <v>1359</v>
      </c>
      <c r="F4103" t="s">
        <v>1443</v>
      </c>
      <c r="K4103" t="s">
        <v>1762</v>
      </c>
      <c r="L4103" t="s">
        <v>24005</v>
      </c>
      <c r="M4103" t="s">
        <v>1757</v>
      </c>
    </row>
    <row r="4104" spans="1:13" x14ac:dyDescent="0.3">
      <c r="A4104" t="s">
        <v>10753</v>
      </c>
      <c r="B4104" t="s">
        <v>10754</v>
      </c>
      <c r="C4104" t="s">
        <v>10755</v>
      </c>
      <c r="D4104" t="s">
        <v>10756</v>
      </c>
      <c r="E4104" t="s">
        <v>10577</v>
      </c>
      <c r="F4104" t="s">
        <v>10581</v>
      </c>
      <c r="L4104" t="s">
        <v>24868</v>
      </c>
      <c r="M4104" t="s">
        <v>10707</v>
      </c>
    </row>
    <row r="4105" spans="1:13" x14ac:dyDescent="0.3">
      <c r="A4105" t="s">
        <v>10757</v>
      </c>
      <c r="B4105" t="s">
        <v>10758</v>
      </c>
      <c r="C4105" t="s">
        <v>10759</v>
      </c>
      <c r="D4105" t="s">
        <v>10760</v>
      </c>
      <c r="E4105" t="s">
        <v>10577</v>
      </c>
      <c r="F4105" t="s">
        <v>10581</v>
      </c>
      <c r="L4105" t="s">
        <v>24869</v>
      </c>
      <c r="M4105" t="s">
        <v>10707</v>
      </c>
    </row>
    <row r="4106" spans="1:13" x14ac:dyDescent="0.3">
      <c r="A4106" t="s">
        <v>10761</v>
      </c>
      <c r="B4106" t="s">
        <v>10762</v>
      </c>
      <c r="C4106" t="s">
        <v>10763</v>
      </c>
      <c r="D4106" t="s">
        <v>10756</v>
      </c>
      <c r="E4106" t="s">
        <v>10577</v>
      </c>
      <c r="F4106" t="s">
        <v>10581</v>
      </c>
      <c r="L4106" t="s">
        <v>24870</v>
      </c>
      <c r="M4106" t="s">
        <v>10707</v>
      </c>
    </row>
    <row r="4107" spans="1:13" x14ac:dyDescent="0.3">
      <c r="A4107" t="s">
        <v>10764</v>
      </c>
      <c r="B4107" t="s">
        <v>1131</v>
      </c>
      <c r="C4107" t="s">
        <v>1132</v>
      </c>
      <c r="D4107" t="s">
        <v>1133</v>
      </c>
      <c r="E4107" t="s">
        <v>10577</v>
      </c>
      <c r="F4107" t="s">
        <v>10581</v>
      </c>
      <c r="L4107" t="s">
        <v>23884</v>
      </c>
      <c r="M4107" t="s">
        <v>10765</v>
      </c>
    </row>
    <row r="4108" spans="1:13" x14ac:dyDescent="0.3">
      <c r="A4108" t="s">
        <v>10766</v>
      </c>
      <c r="B4108" t="s">
        <v>2880</v>
      </c>
      <c r="C4108" t="s">
        <v>2881</v>
      </c>
      <c r="D4108" t="s">
        <v>2882</v>
      </c>
      <c r="E4108" t="s">
        <v>10577</v>
      </c>
      <c r="F4108" t="s">
        <v>10581</v>
      </c>
      <c r="L4108" t="s">
        <v>24152</v>
      </c>
      <c r="M4108" t="s">
        <v>10765</v>
      </c>
    </row>
    <row r="4109" spans="1:13" x14ac:dyDescent="0.3">
      <c r="A4109" t="s">
        <v>10767</v>
      </c>
      <c r="B4109" t="s">
        <v>2917</v>
      </c>
      <c r="C4109" t="s">
        <v>2918</v>
      </c>
      <c r="D4109" t="s">
        <v>2919</v>
      </c>
      <c r="E4109" t="s">
        <v>10577</v>
      </c>
      <c r="F4109" t="s">
        <v>10581</v>
      </c>
      <c r="L4109" t="s">
        <v>24161</v>
      </c>
      <c r="M4109" t="s">
        <v>10765</v>
      </c>
    </row>
    <row r="4110" spans="1:13" x14ac:dyDescent="0.3">
      <c r="A4110" t="s">
        <v>10768</v>
      </c>
      <c r="B4110" t="s">
        <v>2486</v>
      </c>
      <c r="C4110" t="s">
        <v>2487</v>
      </c>
      <c r="D4110" t="s">
        <v>2488</v>
      </c>
      <c r="E4110" t="s">
        <v>10577</v>
      </c>
      <c r="F4110" t="s">
        <v>10581</v>
      </c>
      <c r="L4110" t="s">
        <v>24096</v>
      </c>
      <c r="M4110" t="s">
        <v>10765</v>
      </c>
    </row>
    <row r="4111" spans="1:13" x14ac:dyDescent="0.3">
      <c r="A4111" t="s">
        <v>10769</v>
      </c>
      <c r="B4111" t="s">
        <v>3273</v>
      </c>
      <c r="C4111" t="s">
        <v>3274</v>
      </c>
      <c r="D4111" t="s">
        <v>3275</v>
      </c>
      <c r="E4111" t="s">
        <v>10577</v>
      </c>
      <c r="F4111" t="s">
        <v>10581</v>
      </c>
      <c r="L4111" t="s">
        <v>24871</v>
      </c>
      <c r="M4111" t="s">
        <v>10765</v>
      </c>
    </row>
    <row r="4112" spans="1:13" x14ac:dyDescent="0.3">
      <c r="A4112" t="s">
        <v>10770</v>
      </c>
      <c r="B4112" t="s">
        <v>1707</v>
      </c>
      <c r="C4112" t="s">
        <v>1708</v>
      </c>
      <c r="D4112" t="s">
        <v>1709</v>
      </c>
      <c r="E4112" t="s">
        <v>10577</v>
      </c>
      <c r="F4112" t="s">
        <v>10581</v>
      </c>
      <c r="L4112" t="s">
        <v>23993</v>
      </c>
      <c r="M4112" t="s">
        <v>10765</v>
      </c>
    </row>
    <row r="4113" spans="1:13" x14ac:dyDescent="0.3">
      <c r="A4113" t="s">
        <v>10771</v>
      </c>
      <c r="B4113" t="s">
        <v>10772</v>
      </c>
      <c r="C4113" t="s">
        <v>10773</v>
      </c>
      <c r="D4113" t="s">
        <v>10774</v>
      </c>
      <c r="E4113" t="s">
        <v>10577</v>
      </c>
      <c r="F4113" t="s">
        <v>10581</v>
      </c>
      <c r="L4113" t="s">
        <v>24872</v>
      </c>
      <c r="M4113" t="s">
        <v>10765</v>
      </c>
    </row>
    <row r="4114" spans="1:13" x14ac:dyDescent="0.3">
      <c r="A4114" t="s">
        <v>234</v>
      </c>
      <c r="B4114" t="s">
        <v>235</v>
      </c>
      <c r="C4114" t="s">
        <v>236</v>
      </c>
      <c r="D4114" t="s">
        <v>237</v>
      </c>
      <c r="E4114" t="s">
        <v>14</v>
      </c>
      <c r="F4114" t="s">
        <v>15</v>
      </c>
      <c r="L4114" t="s">
        <v>23706</v>
      </c>
      <c r="M4114" t="s">
        <v>206</v>
      </c>
    </row>
    <row r="4115" spans="1:13" x14ac:dyDescent="0.3">
      <c r="A4115" t="s">
        <v>1763</v>
      </c>
      <c r="B4115" t="s">
        <v>396</v>
      </c>
      <c r="C4115" t="s">
        <v>397</v>
      </c>
      <c r="D4115" t="s">
        <v>398</v>
      </c>
      <c r="E4115" t="s">
        <v>1359</v>
      </c>
      <c r="F4115" t="s">
        <v>1397</v>
      </c>
      <c r="K4115" t="s">
        <v>399</v>
      </c>
      <c r="L4115" t="s">
        <v>23744</v>
      </c>
      <c r="M4115" t="s">
        <v>1757</v>
      </c>
    </row>
    <row r="4116" spans="1:13" x14ac:dyDescent="0.3">
      <c r="A4116" t="s">
        <v>10775</v>
      </c>
      <c r="B4116" t="s">
        <v>10776</v>
      </c>
      <c r="C4116" t="s">
        <v>10777</v>
      </c>
      <c r="D4116" t="s">
        <v>10778</v>
      </c>
      <c r="E4116" t="s">
        <v>10577</v>
      </c>
      <c r="F4116" t="s">
        <v>10608</v>
      </c>
      <c r="K4116" t="s">
        <v>10779</v>
      </c>
      <c r="L4116" t="s">
        <v>24873</v>
      </c>
      <c r="M4116" t="s">
        <v>10765</v>
      </c>
    </row>
    <row r="4117" spans="1:13" x14ac:dyDescent="0.3">
      <c r="A4117" t="s">
        <v>10780</v>
      </c>
      <c r="B4117" t="s">
        <v>998</v>
      </c>
      <c r="C4117" t="s">
        <v>999</v>
      </c>
      <c r="D4117" t="s">
        <v>1000</v>
      </c>
      <c r="E4117" t="s">
        <v>10577</v>
      </c>
      <c r="F4117" t="s">
        <v>10581</v>
      </c>
      <c r="L4117" t="s">
        <v>23854</v>
      </c>
      <c r="M4117" t="s">
        <v>10765</v>
      </c>
    </row>
    <row r="4118" spans="1:13" x14ac:dyDescent="0.3">
      <c r="A4118" t="s">
        <v>10781</v>
      </c>
      <c r="B4118" t="s">
        <v>10782</v>
      </c>
      <c r="C4118" t="s">
        <v>10783</v>
      </c>
      <c r="D4118" t="s">
        <v>10784</v>
      </c>
      <c r="E4118" t="s">
        <v>10577</v>
      </c>
      <c r="F4118" t="s">
        <v>10581</v>
      </c>
      <c r="L4118" t="s">
        <v>24874</v>
      </c>
      <c r="M4118" t="s">
        <v>10765</v>
      </c>
    </row>
    <row r="4119" spans="1:13" x14ac:dyDescent="0.3">
      <c r="A4119" t="s">
        <v>10785</v>
      </c>
      <c r="B4119" t="s">
        <v>1521</v>
      </c>
      <c r="C4119" t="s">
        <v>1522</v>
      </c>
      <c r="D4119" t="s">
        <v>1523</v>
      </c>
      <c r="E4119" t="s">
        <v>10577</v>
      </c>
      <c r="F4119" t="s">
        <v>10581</v>
      </c>
      <c r="L4119" t="s">
        <v>23952</v>
      </c>
      <c r="M4119" t="s">
        <v>10765</v>
      </c>
    </row>
    <row r="4120" spans="1:13" x14ac:dyDescent="0.3">
      <c r="A4120" t="s">
        <v>10786</v>
      </c>
      <c r="B4120" t="s">
        <v>2424</v>
      </c>
      <c r="C4120" t="s">
        <v>2425</v>
      </c>
      <c r="D4120" t="s">
        <v>2426</v>
      </c>
      <c r="E4120" t="s">
        <v>10577</v>
      </c>
      <c r="F4120" t="s">
        <v>10581</v>
      </c>
      <c r="L4120" t="s">
        <v>24087</v>
      </c>
      <c r="M4120" t="s">
        <v>10765</v>
      </c>
    </row>
    <row r="4121" spans="1:13" x14ac:dyDescent="0.3">
      <c r="A4121" t="s">
        <v>10787</v>
      </c>
      <c r="B4121" t="s">
        <v>10788</v>
      </c>
      <c r="C4121" t="s">
        <v>10789</v>
      </c>
      <c r="D4121" t="s">
        <v>10790</v>
      </c>
      <c r="E4121" t="s">
        <v>10577</v>
      </c>
      <c r="F4121" t="s">
        <v>10791</v>
      </c>
      <c r="M4121" t="s">
        <v>10765</v>
      </c>
    </row>
    <row r="4122" spans="1:13" x14ac:dyDescent="0.3">
      <c r="A4122" t="s">
        <v>10792</v>
      </c>
      <c r="B4122" t="s">
        <v>10793</v>
      </c>
      <c r="C4122" t="s">
        <v>10794</v>
      </c>
      <c r="D4122" t="s">
        <v>10795</v>
      </c>
      <c r="E4122" t="s">
        <v>10577</v>
      </c>
      <c r="F4122" t="s">
        <v>10791</v>
      </c>
      <c r="M4122" t="s">
        <v>10765</v>
      </c>
    </row>
    <row r="4123" spans="1:13" x14ac:dyDescent="0.3">
      <c r="A4123" t="s">
        <v>10796</v>
      </c>
      <c r="B4123" t="s">
        <v>5118</v>
      </c>
      <c r="C4123" t="s">
        <v>5119</v>
      </c>
      <c r="D4123" t="s">
        <v>5120</v>
      </c>
      <c r="E4123" t="s">
        <v>10577</v>
      </c>
      <c r="F4123" t="s">
        <v>10581</v>
      </c>
      <c r="M4123" t="s">
        <v>10765</v>
      </c>
    </row>
    <row r="4124" spans="1:13" x14ac:dyDescent="0.3">
      <c r="A4124" t="s">
        <v>10797</v>
      </c>
      <c r="B4124" t="s">
        <v>1728</v>
      </c>
      <c r="C4124" t="s">
        <v>1729</v>
      </c>
      <c r="D4124" t="s">
        <v>1730</v>
      </c>
      <c r="E4124" t="s">
        <v>10577</v>
      </c>
      <c r="F4124" t="s">
        <v>10581</v>
      </c>
      <c r="L4124" t="s">
        <v>23997</v>
      </c>
      <c r="M4124" t="s">
        <v>10765</v>
      </c>
    </row>
    <row r="4125" spans="1:13" x14ac:dyDescent="0.3">
      <c r="A4125" t="s">
        <v>10798</v>
      </c>
      <c r="B4125" t="s">
        <v>2853</v>
      </c>
      <c r="C4125" t="s">
        <v>2854</v>
      </c>
      <c r="D4125" t="s">
        <v>2855</v>
      </c>
      <c r="E4125" t="s">
        <v>10577</v>
      </c>
      <c r="F4125" t="s">
        <v>10581</v>
      </c>
      <c r="L4125" t="s">
        <v>24145</v>
      </c>
      <c r="M4125" t="s">
        <v>10765</v>
      </c>
    </row>
    <row r="4126" spans="1:13" x14ac:dyDescent="0.3">
      <c r="A4126" t="s">
        <v>1764</v>
      </c>
      <c r="B4126" t="s">
        <v>1765</v>
      </c>
      <c r="C4126" t="s">
        <v>1766</v>
      </c>
      <c r="D4126" t="s">
        <v>1767</v>
      </c>
      <c r="E4126" t="s">
        <v>1359</v>
      </c>
      <c r="F4126" t="s">
        <v>1360</v>
      </c>
      <c r="L4126" t="s">
        <v>24004</v>
      </c>
      <c r="M4126" t="s">
        <v>1757</v>
      </c>
    </row>
    <row r="4127" spans="1:13" x14ac:dyDescent="0.3">
      <c r="A4127" t="s">
        <v>10799</v>
      </c>
      <c r="B4127" t="s">
        <v>2957</v>
      </c>
      <c r="C4127" t="s">
        <v>2958</v>
      </c>
      <c r="D4127" t="s">
        <v>2959</v>
      </c>
      <c r="E4127" t="s">
        <v>10577</v>
      </c>
      <c r="F4127" t="s">
        <v>10581</v>
      </c>
      <c r="L4127" t="s">
        <v>24168</v>
      </c>
      <c r="M4127" t="s">
        <v>10765</v>
      </c>
    </row>
    <row r="4128" spans="1:13" x14ac:dyDescent="0.3">
      <c r="A4128" t="s">
        <v>10800</v>
      </c>
      <c r="B4128" t="s">
        <v>356</v>
      </c>
      <c r="C4128" t="s">
        <v>357</v>
      </c>
      <c r="D4128" t="s">
        <v>358</v>
      </c>
      <c r="E4128" t="s">
        <v>10577</v>
      </c>
      <c r="F4128" t="s">
        <v>10581</v>
      </c>
      <c r="K4128" t="s">
        <v>2430</v>
      </c>
      <c r="L4128" t="s">
        <v>23735</v>
      </c>
      <c r="M4128" t="s">
        <v>10765</v>
      </c>
    </row>
    <row r="4129" spans="1:13" x14ac:dyDescent="0.3">
      <c r="A4129" t="s">
        <v>10801</v>
      </c>
      <c r="B4129" t="s">
        <v>369</v>
      </c>
      <c r="C4129" t="s">
        <v>370</v>
      </c>
      <c r="D4129" t="s">
        <v>371</v>
      </c>
      <c r="E4129" t="s">
        <v>10577</v>
      </c>
      <c r="F4129" t="s">
        <v>10581</v>
      </c>
      <c r="L4129" t="s">
        <v>23738</v>
      </c>
      <c r="M4129" t="s">
        <v>10765</v>
      </c>
    </row>
    <row r="4130" spans="1:13" x14ac:dyDescent="0.3">
      <c r="A4130" t="s">
        <v>10802</v>
      </c>
      <c r="B4130" t="s">
        <v>6628</v>
      </c>
      <c r="C4130" t="s">
        <v>6629</v>
      </c>
      <c r="D4130" t="s">
        <v>6630</v>
      </c>
      <c r="E4130" t="s">
        <v>10577</v>
      </c>
      <c r="F4130" t="s">
        <v>10581</v>
      </c>
      <c r="L4130" t="s">
        <v>24502</v>
      </c>
      <c r="M4130" t="s">
        <v>10803</v>
      </c>
    </row>
    <row r="4131" spans="1:13" x14ac:dyDescent="0.3">
      <c r="A4131" t="s">
        <v>10804</v>
      </c>
      <c r="B4131" t="s">
        <v>10805</v>
      </c>
      <c r="C4131" t="s">
        <v>10806</v>
      </c>
      <c r="D4131" t="s">
        <v>10807</v>
      </c>
      <c r="E4131" t="s">
        <v>10808</v>
      </c>
      <c r="F4131" t="s">
        <v>10581</v>
      </c>
      <c r="K4131" t="s">
        <v>10809</v>
      </c>
      <c r="M4131" t="s">
        <v>10803</v>
      </c>
    </row>
    <row r="4132" spans="1:13" x14ac:dyDescent="0.3">
      <c r="A4132" t="s">
        <v>10810</v>
      </c>
      <c r="B4132" t="s">
        <v>10811</v>
      </c>
      <c r="C4132">
        <v>8615688889648</v>
      </c>
      <c r="D4132" t="s">
        <v>10812</v>
      </c>
      <c r="E4132" t="s">
        <v>10577</v>
      </c>
      <c r="F4132" t="s">
        <v>10581</v>
      </c>
      <c r="K4132" t="s">
        <v>10813</v>
      </c>
      <c r="M4132" t="s">
        <v>10803</v>
      </c>
    </row>
    <row r="4133" spans="1:13" x14ac:dyDescent="0.3">
      <c r="A4133" t="s">
        <v>10814</v>
      </c>
      <c r="B4133" t="s">
        <v>1759</v>
      </c>
      <c r="C4133" t="s">
        <v>1760</v>
      </c>
      <c r="D4133" t="s">
        <v>1761</v>
      </c>
      <c r="E4133" t="s">
        <v>10577</v>
      </c>
      <c r="F4133" t="s">
        <v>10581</v>
      </c>
      <c r="K4133" t="s">
        <v>2806</v>
      </c>
      <c r="L4133" t="s">
        <v>24005</v>
      </c>
      <c r="M4133" t="s">
        <v>10803</v>
      </c>
    </row>
    <row r="4134" spans="1:13" x14ac:dyDescent="0.3">
      <c r="A4134" t="s">
        <v>10815</v>
      </c>
      <c r="B4134" t="s">
        <v>396</v>
      </c>
      <c r="C4134" t="s">
        <v>397</v>
      </c>
      <c r="D4134" t="s">
        <v>398</v>
      </c>
      <c r="E4134" t="s">
        <v>10577</v>
      </c>
      <c r="F4134" t="s">
        <v>10581</v>
      </c>
      <c r="K4134" t="s">
        <v>399</v>
      </c>
      <c r="L4134" t="s">
        <v>23744</v>
      </c>
      <c r="M4134" t="s">
        <v>10803</v>
      </c>
    </row>
    <row r="4135" spans="1:13" x14ac:dyDescent="0.3">
      <c r="A4135" t="s">
        <v>10816</v>
      </c>
      <c r="B4135" t="s">
        <v>3635</v>
      </c>
      <c r="C4135">
        <v>8618327024450</v>
      </c>
      <c r="D4135" t="s">
        <v>3636</v>
      </c>
      <c r="E4135" t="s">
        <v>10577</v>
      </c>
      <c r="F4135" t="s">
        <v>10581</v>
      </c>
      <c r="K4135" t="s">
        <v>98</v>
      </c>
      <c r="L4135" t="s">
        <v>24233</v>
      </c>
      <c r="M4135" t="s">
        <v>10803</v>
      </c>
    </row>
    <row r="4136" spans="1:13" x14ac:dyDescent="0.3">
      <c r="A4136" t="s">
        <v>10817</v>
      </c>
      <c r="B4136" t="s">
        <v>2747</v>
      </c>
      <c r="C4136">
        <v>8613370556116</v>
      </c>
      <c r="D4136" t="s">
        <v>2748</v>
      </c>
      <c r="E4136" t="s">
        <v>10577</v>
      </c>
      <c r="F4136" t="s">
        <v>10581</v>
      </c>
      <c r="K4136" t="s">
        <v>10818</v>
      </c>
      <c r="L4136" t="s">
        <v>24189</v>
      </c>
      <c r="M4136" t="s">
        <v>10803</v>
      </c>
    </row>
    <row r="4137" spans="1:13" x14ac:dyDescent="0.3">
      <c r="A4137" t="s">
        <v>1768</v>
      </c>
      <c r="B4137" t="s">
        <v>720</v>
      </c>
      <c r="C4137" t="s">
        <v>1769</v>
      </c>
      <c r="D4137" t="s">
        <v>1770</v>
      </c>
      <c r="E4137" t="s">
        <v>1359</v>
      </c>
      <c r="F4137" t="s">
        <v>1428</v>
      </c>
      <c r="K4137" t="s">
        <v>1771</v>
      </c>
      <c r="L4137" t="s">
        <v>23810</v>
      </c>
      <c r="M4137" t="s">
        <v>1757</v>
      </c>
    </row>
    <row r="4138" spans="1:13" x14ac:dyDescent="0.3">
      <c r="A4138" t="s">
        <v>10819</v>
      </c>
      <c r="B4138" t="s">
        <v>5174</v>
      </c>
      <c r="C4138" t="s">
        <v>5175</v>
      </c>
      <c r="D4138" t="s">
        <v>5176</v>
      </c>
      <c r="E4138" t="s">
        <v>10577</v>
      </c>
      <c r="F4138" t="s">
        <v>10581</v>
      </c>
      <c r="K4138" t="s">
        <v>98</v>
      </c>
      <c r="L4138" t="s">
        <v>24777</v>
      </c>
      <c r="M4138" t="s">
        <v>10803</v>
      </c>
    </row>
    <row r="4139" spans="1:13" x14ac:dyDescent="0.3">
      <c r="A4139" t="s">
        <v>10820</v>
      </c>
      <c r="B4139" t="s">
        <v>2915</v>
      </c>
      <c r="C4139">
        <v>8618662920632</v>
      </c>
      <c r="D4139" t="s">
        <v>2977</v>
      </c>
      <c r="E4139" t="s">
        <v>10577</v>
      </c>
      <c r="F4139" t="s">
        <v>10581</v>
      </c>
      <c r="K4139" t="s">
        <v>10701</v>
      </c>
      <c r="L4139" t="s">
        <v>24170</v>
      </c>
      <c r="M4139" t="s">
        <v>10803</v>
      </c>
    </row>
    <row r="4140" spans="1:13" x14ac:dyDescent="0.3">
      <c r="A4140" t="s">
        <v>10821</v>
      </c>
      <c r="B4140" t="s">
        <v>10822</v>
      </c>
      <c r="C4140" t="s">
        <v>10823</v>
      </c>
      <c r="D4140" t="s">
        <v>10824</v>
      </c>
      <c r="E4140" t="s">
        <v>10577</v>
      </c>
      <c r="F4140" t="s">
        <v>10581</v>
      </c>
      <c r="L4140" t="s">
        <v>24875</v>
      </c>
      <c r="M4140" t="s">
        <v>10803</v>
      </c>
    </row>
    <row r="4141" spans="1:13" x14ac:dyDescent="0.3">
      <c r="A4141" t="s">
        <v>10825</v>
      </c>
      <c r="B4141" t="s">
        <v>10826</v>
      </c>
      <c r="C4141">
        <v>8619903857099</v>
      </c>
      <c r="D4141" t="s">
        <v>10827</v>
      </c>
      <c r="E4141" t="s">
        <v>10808</v>
      </c>
      <c r="F4141" t="s">
        <v>10581</v>
      </c>
      <c r="K4141" t="s">
        <v>10828</v>
      </c>
      <c r="M4141" t="s">
        <v>10803</v>
      </c>
    </row>
    <row r="4142" spans="1:13" x14ac:dyDescent="0.3">
      <c r="A4142" t="s">
        <v>10829</v>
      </c>
      <c r="B4142" t="s">
        <v>1775</v>
      </c>
      <c r="C4142" t="s">
        <v>1776</v>
      </c>
      <c r="D4142" t="s">
        <v>1777</v>
      </c>
      <c r="E4142" t="s">
        <v>10577</v>
      </c>
      <c r="F4142" t="s">
        <v>10581</v>
      </c>
      <c r="K4142" t="s">
        <v>284</v>
      </c>
      <c r="M4142" t="s">
        <v>10803</v>
      </c>
    </row>
    <row r="4143" spans="1:13" x14ac:dyDescent="0.3">
      <c r="A4143" t="s">
        <v>10830</v>
      </c>
      <c r="B4143" t="s">
        <v>2747</v>
      </c>
      <c r="C4143" t="s">
        <v>3146</v>
      </c>
      <c r="D4143" t="s">
        <v>3147</v>
      </c>
      <c r="E4143" t="s">
        <v>10577</v>
      </c>
      <c r="F4143" t="s">
        <v>10581</v>
      </c>
      <c r="K4143" t="s">
        <v>10831</v>
      </c>
      <c r="L4143" t="s">
        <v>24189</v>
      </c>
      <c r="M4143" t="s">
        <v>10803</v>
      </c>
    </row>
    <row r="4144" spans="1:13" x14ac:dyDescent="0.3">
      <c r="A4144" t="s">
        <v>10832</v>
      </c>
      <c r="B4144" t="s">
        <v>2304</v>
      </c>
      <c r="C4144" t="s">
        <v>2305</v>
      </c>
      <c r="D4144" t="s">
        <v>2306</v>
      </c>
      <c r="E4144" t="s">
        <v>10577</v>
      </c>
      <c r="F4144" t="s">
        <v>10581</v>
      </c>
      <c r="K4144" t="s">
        <v>2307</v>
      </c>
      <c r="L4144" t="s">
        <v>24070</v>
      </c>
      <c r="M4144" t="s">
        <v>10803</v>
      </c>
    </row>
    <row r="4145" spans="1:13" x14ac:dyDescent="0.3">
      <c r="A4145" t="s">
        <v>10833</v>
      </c>
      <c r="B4145" t="s">
        <v>5668</v>
      </c>
      <c r="C4145">
        <v>8613127152600</v>
      </c>
      <c r="D4145" t="s">
        <v>5669</v>
      </c>
      <c r="E4145" t="s">
        <v>10577</v>
      </c>
      <c r="F4145" t="s">
        <v>10581</v>
      </c>
      <c r="K4145" t="s">
        <v>5670</v>
      </c>
      <c r="L4145" t="s">
        <v>24609</v>
      </c>
      <c r="M4145" t="s">
        <v>10803</v>
      </c>
    </row>
    <row r="4146" spans="1:13" x14ac:dyDescent="0.3">
      <c r="A4146" t="s">
        <v>10834</v>
      </c>
      <c r="B4146" t="s">
        <v>1296</v>
      </c>
      <c r="C4146" t="s">
        <v>1297</v>
      </c>
      <c r="D4146" t="s">
        <v>1298</v>
      </c>
      <c r="E4146" t="s">
        <v>10577</v>
      </c>
      <c r="F4146" t="s">
        <v>10581</v>
      </c>
      <c r="K4146" t="s">
        <v>10835</v>
      </c>
      <c r="L4146" t="s">
        <v>23915</v>
      </c>
      <c r="M4146" t="s">
        <v>10803</v>
      </c>
    </row>
    <row r="4147" spans="1:13" x14ac:dyDescent="0.3">
      <c r="A4147" t="s">
        <v>10836</v>
      </c>
      <c r="B4147" t="s">
        <v>1846</v>
      </c>
      <c r="C4147">
        <v>18615186228</v>
      </c>
      <c r="D4147" t="s">
        <v>1847</v>
      </c>
      <c r="E4147" t="s">
        <v>10577</v>
      </c>
      <c r="F4147" t="s">
        <v>10581</v>
      </c>
      <c r="K4147" t="s">
        <v>10837</v>
      </c>
      <c r="L4147" t="s">
        <v>24574</v>
      </c>
      <c r="M4147" t="s">
        <v>10803</v>
      </c>
    </row>
    <row r="4148" spans="1:13" x14ac:dyDescent="0.3">
      <c r="A4148" t="s">
        <v>1772</v>
      </c>
      <c r="B4148" t="s">
        <v>387</v>
      </c>
      <c r="C4148" t="s">
        <v>388</v>
      </c>
      <c r="D4148" t="s">
        <v>389</v>
      </c>
      <c r="E4148" t="s">
        <v>1359</v>
      </c>
      <c r="F4148" t="s">
        <v>1428</v>
      </c>
      <c r="K4148" t="s">
        <v>1773</v>
      </c>
      <c r="L4148" t="s">
        <v>23742</v>
      </c>
      <c r="M4148" t="s">
        <v>1757</v>
      </c>
    </row>
    <row r="4149" spans="1:13" x14ac:dyDescent="0.3">
      <c r="A4149" t="s">
        <v>10838</v>
      </c>
      <c r="B4149" t="s">
        <v>281</v>
      </c>
      <c r="C4149" t="s">
        <v>282</v>
      </c>
      <c r="D4149" t="s">
        <v>283</v>
      </c>
      <c r="E4149" t="s">
        <v>10577</v>
      </c>
      <c r="F4149" t="s">
        <v>10581</v>
      </c>
      <c r="K4149" t="s">
        <v>284</v>
      </c>
      <c r="L4149" t="s">
        <v>23716</v>
      </c>
      <c r="M4149" t="s">
        <v>10803</v>
      </c>
    </row>
    <row r="4150" spans="1:13" x14ac:dyDescent="0.3">
      <c r="A4150" t="s">
        <v>10839</v>
      </c>
      <c r="B4150" t="s">
        <v>549</v>
      </c>
      <c r="C4150" t="s">
        <v>550</v>
      </c>
      <c r="D4150" t="s">
        <v>551</v>
      </c>
      <c r="E4150" t="s">
        <v>10577</v>
      </c>
      <c r="F4150" t="s">
        <v>10581</v>
      </c>
      <c r="K4150" t="s">
        <v>2262</v>
      </c>
      <c r="L4150" t="s">
        <v>23769</v>
      </c>
      <c r="M4150" t="s">
        <v>10803</v>
      </c>
    </row>
    <row r="4151" spans="1:13" x14ac:dyDescent="0.3">
      <c r="A4151" t="s">
        <v>10840</v>
      </c>
      <c r="B4151" t="s">
        <v>3053</v>
      </c>
      <c r="C4151">
        <v>8613349118557</v>
      </c>
      <c r="D4151" t="s">
        <v>3054</v>
      </c>
      <c r="E4151" t="s">
        <v>10577</v>
      </c>
      <c r="F4151" t="s">
        <v>10841</v>
      </c>
      <c r="K4151" t="s">
        <v>573</v>
      </c>
      <c r="L4151" t="s">
        <v>24573</v>
      </c>
      <c r="M4151" t="s">
        <v>10803</v>
      </c>
    </row>
    <row r="4152" spans="1:13" x14ac:dyDescent="0.3">
      <c r="A4152" t="s">
        <v>10842</v>
      </c>
      <c r="B4152" t="s">
        <v>3019</v>
      </c>
      <c r="C4152">
        <v>8618906359122</v>
      </c>
      <c r="D4152" t="s">
        <v>3020</v>
      </c>
      <c r="E4152" t="s">
        <v>10577</v>
      </c>
      <c r="F4152" t="s">
        <v>10581</v>
      </c>
      <c r="K4152" t="s">
        <v>10843</v>
      </c>
      <c r="L4152" t="s">
        <v>24181</v>
      </c>
      <c r="M4152" t="s">
        <v>10844</v>
      </c>
    </row>
    <row r="4153" spans="1:13" x14ac:dyDescent="0.3">
      <c r="A4153" t="s">
        <v>10845</v>
      </c>
      <c r="B4153" t="s">
        <v>417</v>
      </c>
      <c r="C4153" t="s">
        <v>418</v>
      </c>
      <c r="D4153" t="s">
        <v>419</v>
      </c>
      <c r="E4153" t="s">
        <v>10577</v>
      </c>
      <c r="F4153" t="s">
        <v>10581</v>
      </c>
      <c r="K4153" t="s">
        <v>10701</v>
      </c>
      <c r="L4153" t="s">
        <v>23749</v>
      </c>
      <c r="M4153" t="s">
        <v>10844</v>
      </c>
    </row>
    <row r="4154" spans="1:13" x14ac:dyDescent="0.3">
      <c r="A4154" t="s">
        <v>10846</v>
      </c>
      <c r="B4154" t="s">
        <v>2255</v>
      </c>
      <c r="C4154">
        <v>8618607169902</v>
      </c>
      <c r="D4154" t="s">
        <v>2256</v>
      </c>
      <c r="E4154" t="s">
        <v>10577</v>
      </c>
      <c r="F4154" t="s">
        <v>10581</v>
      </c>
      <c r="K4154" t="s">
        <v>2257</v>
      </c>
      <c r="L4154" t="s">
        <v>24065</v>
      </c>
      <c r="M4154" t="s">
        <v>10844</v>
      </c>
    </row>
    <row r="4155" spans="1:13" x14ac:dyDescent="0.3">
      <c r="A4155" t="s">
        <v>10847</v>
      </c>
      <c r="B4155" t="s">
        <v>3732</v>
      </c>
      <c r="C4155">
        <v>8618902340307</v>
      </c>
      <c r="D4155" t="s">
        <v>3733</v>
      </c>
      <c r="E4155" t="s">
        <v>10577</v>
      </c>
      <c r="F4155" t="s">
        <v>10581</v>
      </c>
      <c r="K4155" t="s">
        <v>10848</v>
      </c>
      <c r="L4155" t="s">
        <v>24877</v>
      </c>
      <c r="M4155" t="s">
        <v>10844</v>
      </c>
    </row>
    <row r="4156" spans="1:13" x14ac:dyDescent="0.3">
      <c r="A4156" t="s">
        <v>10849</v>
      </c>
      <c r="B4156" t="s">
        <v>5765</v>
      </c>
      <c r="C4156">
        <v>8614760821013</v>
      </c>
      <c r="D4156" t="s">
        <v>5766</v>
      </c>
      <c r="E4156" t="s">
        <v>10577</v>
      </c>
      <c r="F4156" t="s">
        <v>10581</v>
      </c>
      <c r="K4156" t="s">
        <v>10850</v>
      </c>
      <c r="L4156" t="s">
        <v>23747</v>
      </c>
      <c r="M4156" t="s">
        <v>10844</v>
      </c>
    </row>
    <row r="4157" spans="1:13" x14ac:dyDescent="0.3">
      <c r="A4157" t="s">
        <v>10851</v>
      </c>
      <c r="B4157" t="s">
        <v>2616</v>
      </c>
      <c r="C4157">
        <v>8613475558980</v>
      </c>
      <c r="D4157" t="s">
        <v>2617</v>
      </c>
      <c r="E4157" t="s">
        <v>10577</v>
      </c>
      <c r="F4157" t="s">
        <v>10581</v>
      </c>
      <c r="K4157" t="s">
        <v>2618</v>
      </c>
      <c r="L4157" t="s">
        <v>24113</v>
      </c>
      <c r="M4157" t="s">
        <v>10844</v>
      </c>
    </row>
    <row r="4158" spans="1:13" x14ac:dyDescent="0.3">
      <c r="A4158" t="s">
        <v>10852</v>
      </c>
      <c r="B4158" t="s">
        <v>498</v>
      </c>
      <c r="C4158">
        <v>8615307151931</v>
      </c>
      <c r="D4158" t="s">
        <v>499</v>
      </c>
      <c r="E4158" t="s">
        <v>10577</v>
      </c>
      <c r="F4158" t="s">
        <v>10581</v>
      </c>
      <c r="K4158" t="s">
        <v>2319</v>
      </c>
      <c r="L4158" t="s">
        <v>23758</v>
      </c>
      <c r="M4158" t="s">
        <v>10844</v>
      </c>
    </row>
    <row r="4159" spans="1:13" x14ac:dyDescent="0.3">
      <c r="A4159" t="s">
        <v>1774</v>
      </c>
      <c r="B4159" t="s">
        <v>1775</v>
      </c>
      <c r="C4159" t="s">
        <v>1776</v>
      </c>
      <c r="D4159" t="s">
        <v>1777</v>
      </c>
      <c r="E4159" t="s">
        <v>1359</v>
      </c>
      <c r="F4159" t="s">
        <v>1360</v>
      </c>
      <c r="K4159" t="s">
        <v>284</v>
      </c>
      <c r="L4159" t="s">
        <v>24006</v>
      </c>
      <c r="M4159" t="s">
        <v>1757</v>
      </c>
    </row>
    <row r="4160" spans="1:13" x14ac:dyDescent="0.3">
      <c r="A4160" t="s">
        <v>10853</v>
      </c>
      <c r="B4160" t="s">
        <v>1181</v>
      </c>
      <c r="C4160" t="s">
        <v>1182</v>
      </c>
      <c r="D4160" t="s">
        <v>1183</v>
      </c>
      <c r="E4160" t="s">
        <v>10577</v>
      </c>
      <c r="F4160" t="s">
        <v>10581</v>
      </c>
      <c r="K4160" t="s">
        <v>461</v>
      </c>
      <c r="L4160" t="s">
        <v>23895</v>
      </c>
      <c r="M4160" t="s">
        <v>10844</v>
      </c>
    </row>
    <row r="4161" spans="1:13" x14ac:dyDescent="0.3">
      <c r="A4161" t="s">
        <v>10854</v>
      </c>
      <c r="B4161" t="s">
        <v>481</v>
      </c>
      <c r="C4161">
        <v>8615553348166</v>
      </c>
      <c r="D4161" t="s">
        <v>482</v>
      </c>
      <c r="E4161" t="s">
        <v>10577</v>
      </c>
      <c r="F4161" t="s">
        <v>10581</v>
      </c>
      <c r="K4161" t="s">
        <v>2310</v>
      </c>
      <c r="L4161" t="s">
        <v>23747</v>
      </c>
      <c r="M4161" t="s">
        <v>10844</v>
      </c>
    </row>
    <row r="4162" spans="1:13" x14ac:dyDescent="0.3">
      <c r="A4162" t="s">
        <v>10855</v>
      </c>
      <c r="B4162" t="s">
        <v>412</v>
      </c>
      <c r="C4162" t="s">
        <v>413</v>
      </c>
      <c r="D4162" t="s">
        <v>414</v>
      </c>
      <c r="E4162" t="s">
        <v>10577</v>
      </c>
      <c r="F4162" t="s">
        <v>10581</v>
      </c>
      <c r="K4162" t="s">
        <v>415</v>
      </c>
      <c r="L4162" t="s">
        <v>24176</v>
      </c>
      <c r="M4162" t="s">
        <v>10844</v>
      </c>
    </row>
    <row r="4163" spans="1:13" x14ac:dyDescent="0.3">
      <c r="A4163" t="s">
        <v>10856</v>
      </c>
      <c r="B4163" t="s">
        <v>10857</v>
      </c>
      <c r="C4163" t="s">
        <v>10858</v>
      </c>
      <c r="D4163" t="s">
        <v>10859</v>
      </c>
      <c r="E4163" t="s">
        <v>10577</v>
      </c>
      <c r="F4163" t="s">
        <v>10860</v>
      </c>
      <c r="K4163" t="s">
        <v>284</v>
      </c>
      <c r="L4163" t="s">
        <v>24876</v>
      </c>
      <c r="M4163" t="s">
        <v>10844</v>
      </c>
    </row>
    <row r="4164" spans="1:13" x14ac:dyDescent="0.3">
      <c r="A4164" t="s">
        <v>10861</v>
      </c>
      <c r="B4164" t="s">
        <v>2239</v>
      </c>
      <c r="C4164" t="s">
        <v>2240</v>
      </c>
      <c r="D4164" t="s">
        <v>2241</v>
      </c>
      <c r="E4164" t="s">
        <v>10577</v>
      </c>
      <c r="F4164" t="s">
        <v>10581</v>
      </c>
      <c r="K4164" t="s">
        <v>2535</v>
      </c>
      <c r="L4164" t="s">
        <v>24067</v>
      </c>
      <c r="M4164" t="s">
        <v>10844</v>
      </c>
    </row>
    <row r="4165" spans="1:13" x14ac:dyDescent="0.3">
      <c r="A4165" t="s">
        <v>10862</v>
      </c>
      <c r="B4165" t="s">
        <v>1172</v>
      </c>
      <c r="C4165" t="s">
        <v>1173</v>
      </c>
      <c r="D4165" t="s">
        <v>1174</v>
      </c>
      <c r="E4165" t="s">
        <v>10577</v>
      </c>
      <c r="F4165" t="s">
        <v>10581</v>
      </c>
      <c r="K4165" t="s">
        <v>7237</v>
      </c>
      <c r="L4165" t="s">
        <v>23893</v>
      </c>
      <c r="M4165" t="s">
        <v>10844</v>
      </c>
    </row>
    <row r="4166" spans="1:13" x14ac:dyDescent="0.3">
      <c r="A4166" t="s">
        <v>10863</v>
      </c>
      <c r="B4166" t="s">
        <v>711</v>
      </c>
      <c r="C4166" t="s">
        <v>712</v>
      </c>
      <c r="D4166" t="s">
        <v>713</v>
      </c>
      <c r="E4166" t="s">
        <v>10577</v>
      </c>
      <c r="F4166" t="s">
        <v>10581</v>
      </c>
      <c r="K4166" t="s">
        <v>714</v>
      </c>
      <c r="L4166" t="s">
        <v>23820</v>
      </c>
      <c r="M4166" t="s">
        <v>10844</v>
      </c>
    </row>
    <row r="4167" spans="1:13" x14ac:dyDescent="0.3">
      <c r="A4167" t="s">
        <v>10864</v>
      </c>
      <c r="B4167" t="s">
        <v>3069</v>
      </c>
      <c r="C4167" t="s">
        <v>3070</v>
      </c>
      <c r="D4167" t="s">
        <v>3071</v>
      </c>
      <c r="E4167" t="s">
        <v>10577</v>
      </c>
      <c r="F4167" t="s">
        <v>10865</v>
      </c>
      <c r="K4167" t="s">
        <v>10866</v>
      </c>
      <c r="L4167" t="s">
        <v>24177</v>
      </c>
      <c r="M4167" t="s">
        <v>10844</v>
      </c>
    </row>
    <row r="4168" spans="1:13" x14ac:dyDescent="0.3">
      <c r="A4168" t="s">
        <v>10867</v>
      </c>
      <c r="B4168" t="s">
        <v>5519</v>
      </c>
      <c r="C4168" t="s">
        <v>5520</v>
      </c>
      <c r="D4168" t="s">
        <v>5521</v>
      </c>
      <c r="E4168" t="s">
        <v>10577</v>
      </c>
      <c r="F4168" t="s">
        <v>10581</v>
      </c>
      <c r="K4168" t="s">
        <v>9853</v>
      </c>
      <c r="L4168" t="s">
        <v>24878</v>
      </c>
      <c r="M4168" t="s">
        <v>10844</v>
      </c>
    </row>
    <row r="4169" spans="1:13" x14ac:dyDescent="0.3">
      <c r="A4169" t="s">
        <v>10868</v>
      </c>
      <c r="B4169" t="s">
        <v>2264</v>
      </c>
      <c r="C4169" t="s">
        <v>2265</v>
      </c>
      <c r="D4169" t="s">
        <v>2266</v>
      </c>
      <c r="E4169" t="s">
        <v>10577</v>
      </c>
      <c r="F4169" t="s">
        <v>10865</v>
      </c>
      <c r="K4169" t="s">
        <v>968</v>
      </c>
      <c r="L4169" t="s">
        <v>23747</v>
      </c>
      <c r="M4169" t="s">
        <v>10844</v>
      </c>
    </row>
    <row r="4170" spans="1:13" x14ac:dyDescent="0.3">
      <c r="A4170" t="s">
        <v>1778</v>
      </c>
      <c r="B4170" t="s">
        <v>1779</v>
      </c>
      <c r="C4170" t="s">
        <v>1780</v>
      </c>
      <c r="D4170" t="s">
        <v>1781</v>
      </c>
      <c r="E4170" t="s">
        <v>1359</v>
      </c>
      <c r="F4170" t="s">
        <v>1360</v>
      </c>
      <c r="K4170" t="s">
        <v>1782</v>
      </c>
      <c r="L4170" t="s">
        <v>24007</v>
      </c>
      <c r="M4170" t="s">
        <v>1757</v>
      </c>
    </row>
    <row r="4171" spans="1:13" x14ac:dyDescent="0.3">
      <c r="A4171" t="s">
        <v>10869</v>
      </c>
      <c r="B4171" t="s">
        <v>2268</v>
      </c>
      <c r="C4171" t="s">
        <v>2269</v>
      </c>
      <c r="D4171" t="s">
        <v>2270</v>
      </c>
      <c r="E4171" t="s">
        <v>10577</v>
      </c>
      <c r="F4171" t="s">
        <v>10641</v>
      </c>
      <c r="K4171" t="s">
        <v>22</v>
      </c>
      <c r="L4171" t="s">
        <v>24068</v>
      </c>
      <c r="M4171" t="s">
        <v>10844</v>
      </c>
    </row>
    <row r="4172" spans="1:13" x14ac:dyDescent="0.3">
      <c r="A4172" t="s">
        <v>10870</v>
      </c>
      <c r="B4172" t="s">
        <v>3124</v>
      </c>
      <c r="C4172">
        <v>8613075318675</v>
      </c>
      <c r="D4172" t="s">
        <v>3125</v>
      </c>
      <c r="E4172" t="s">
        <v>10577</v>
      </c>
      <c r="F4172" t="s">
        <v>10581</v>
      </c>
      <c r="K4172" t="s">
        <v>10871</v>
      </c>
      <c r="L4172" t="s">
        <v>24193</v>
      </c>
      <c r="M4172" t="s">
        <v>10844</v>
      </c>
    </row>
    <row r="4173" spans="1:13" x14ac:dyDescent="0.3">
      <c r="A4173" t="s">
        <v>10872</v>
      </c>
      <c r="B4173" t="s">
        <v>692</v>
      </c>
      <c r="C4173" t="s">
        <v>693</v>
      </c>
      <c r="D4173" t="s">
        <v>694</v>
      </c>
      <c r="E4173" t="s">
        <v>10577</v>
      </c>
      <c r="F4173" t="s">
        <v>10581</v>
      </c>
      <c r="K4173" t="s">
        <v>695</v>
      </c>
      <c r="L4173" t="s">
        <v>23806</v>
      </c>
      <c r="M4173" t="s">
        <v>10844</v>
      </c>
    </row>
    <row r="4174" spans="1:13" x14ac:dyDescent="0.3">
      <c r="A4174" t="s">
        <v>10873</v>
      </c>
      <c r="B4174" t="s">
        <v>676</v>
      </c>
      <c r="C4174" t="s">
        <v>677</v>
      </c>
      <c r="D4174" t="s">
        <v>678</v>
      </c>
      <c r="E4174" t="s">
        <v>10577</v>
      </c>
      <c r="F4174" t="s">
        <v>10874</v>
      </c>
      <c r="K4174" t="s">
        <v>10875</v>
      </c>
      <c r="L4174" t="s">
        <v>23803</v>
      </c>
      <c r="M4174" t="s">
        <v>10876</v>
      </c>
    </row>
    <row r="4175" spans="1:13" x14ac:dyDescent="0.3">
      <c r="A4175" t="s">
        <v>10877</v>
      </c>
      <c r="B4175" t="s">
        <v>3692</v>
      </c>
      <c r="C4175" t="s">
        <v>3693</v>
      </c>
      <c r="D4175" t="s">
        <v>55</v>
      </c>
      <c r="E4175" t="s">
        <v>10577</v>
      </c>
      <c r="F4175" t="s">
        <v>10581</v>
      </c>
      <c r="K4175" t="s">
        <v>420</v>
      </c>
      <c r="L4175" t="s">
        <v>24236</v>
      </c>
      <c r="M4175" t="s">
        <v>10876</v>
      </c>
    </row>
    <row r="4176" spans="1:13" x14ac:dyDescent="0.3">
      <c r="A4176" t="s">
        <v>10878</v>
      </c>
      <c r="B4176" t="s">
        <v>1846</v>
      </c>
      <c r="C4176">
        <v>8618615187817</v>
      </c>
      <c r="D4176" t="s">
        <v>3074</v>
      </c>
      <c r="E4176" t="s">
        <v>10577</v>
      </c>
      <c r="F4176" t="s">
        <v>10860</v>
      </c>
      <c r="K4176" t="s">
        <v>10879</v>
      </c>
      <c r="L4176" t="s">
        <v>24574</v>
      </c>
      <c r="M4176" t="s">
        <v>10876</v>
      </c>
    </row>
    <row r="4177" spans="1:13" x14ac:dyDescent="0.3">
      <c r="A4177" t="s">
        <v>10880</v>
      </c>
      <c r="B4177" t="s">
        <v>4131</v>
      </c>
      <c r="C4177">
        <v>8615021879576</v>
      </c>
      <c r="D4177" t="s">
        <v>4132</v>
      </c>
      <c r="E4177" t="s">
        <v>10577</v>
      </c>
      <c r="F4177" t="s">
        <v>10581</v>
      </c>
      <c r="K4177" t="s">
        <v>10881</v>
      </c>
      <c r="L4177" t="s">
        <v>4131</v>
      </c>
      <c r="M4177" t="s">
        <v>10876</v>
      </c>
    </row>
    <row r="4178" spans="1:13" x14ac:dyDescent="0.3">
      <c r="A4178" t="s">
        <v>10882</v>
      </c>
      <c r="B4178" t="s">
        <v>1821</v>
      </c>
      <c r="C4178" t="s">
        <v>1822</v>
      </c>
      <c r="D4178" t="s">
        <v>1823</v>
      </c>
      <c r="E4178" t="s">
        <v>10577</v>
      </c>
      <c r="F4178" t="s">
        <v>10581</v>
      </c>
      <c r="K4178" t="s">
        <v>98</v>
      </c>
      <c r="L4178" t="s">
        <v>24013</v>
      </c>
      <c r="M4178" t="s">
        <v>10876</v>
      </c>
    </row>
    <row r="4179" spans="1:13" x14ac:dyDescent="0.3">
      <c r="A4179" t="s">
        <v>10883</v>
      </c>
      <c r="B4179" t="s">
        <v>2591</v>
      </c>
      <c r="C4179">
        <v>8615610119970</v>
      </c>
      <c r="D4179" t="s">
        <v>2592</v>
      </c>
      <c r="E4179" t="s">
        <v>10577</v>
      </c>
      <c r="F4179" t="s">
        <v>10581</v>
      </c>
      <c r="K4179" t="s">
        <v>4147</v>
      </c>
      <c r="L4179" t="s">
        <v>24109</v>
      </c>
      <c r="M4179" t="s">
        <v>10876</v>
      </c>
    </row>
    <row r="4180" spans="1:13" x14ac:dyDescent="0.3">
      <c r="A4180" t="s">
        <v>10884</v>
      </c>
      <c r="B4180" t="s">
        <v>3085</v>
      </c>
      <c r="C4180" t="s">
        <v>3086</v>
      </c>
      <c r="D4180" t="s">
        <v>3087</v>
      </c>
      <c r="E4180" t="s">
        <v>10577</v>
      </c>
      <c r="F4180" t="s">
        <v>10581</v>
      </c>
      <c r="K4180" t="s">
        <v>10701</v>
      </c>
      <c r="M4180" t="s">
        <v>10876</v>
      </c>
    </row>
    <row r="4181" spans="1:13" x14ac:dyDescent="0.3">
      <c r="A4181" t="s">
        <v>1783</v>
      </c>
      <c r="B4181" t="s">
        <v>603</v>
      </c>
      <c r="C4181" t="s">
        <v>604</v>
      </c>
      <c r="D4181" t="s">
        <v>605</v>
      </c>
      <c r="E4181" t="s">
        <v>1359</v>
      </c>
      <c r="F4181" t="s">
        <v>1360</v>
      </c>
      <c r="K4181" t="s">
        <v>1199</v>
      </c>
      <c r="L4181" t="s">
        <v>23815</v>
      </c>
      <c r="M4181" t="s">
        <v>1757</v>
      </c>
    </row>
    <row r="4182" spans="1:13" x14ac:dyDescent="0.3">
      <c r="A4182" t="s">
        <v>10885</v>
      </c>
      <c r="B4182" t="s">
        <v>1867</v>
      </c>
      <c r="C4182">
        <v>8615827338311</v>
      </c>
      <c r="D4182" t="s">
        <v>1949</v>
      </c>
      <c r="E4182" t="s">
        <v>10577</v>
      </c>
      <c r="F4182" t="s">
        <v>10581</v>
      </c>
      <c r="K4182" t="s">
        <v>1869</v>
      </c>
      <c r="L4182" t="s">
        <v>24032</v>
      </c>
      <c r="M4182" t="s">
        <v>10876</v>
      </c>
    </row>
    <row r="4183" spans="1:13" x14ac:dyDescent="0.3">
      <c r="A4183" t="s">
        <v>10886</v>
      </c>
      <c r="B4183" t="s">
        <v>515</v>
      </c>
      <c r="C4183">
        <v>8613333710285</v>
      </c>
      <c r="D4183" t="s">
        <v>516</v>
      </c>
      <c r="E4183" t="s">
        <v>10577</v>
      </c>
      <c r="F4183" t="s">
        <v>10887</v>
      </c>
      <c r="K4183" t="s">
        <v>517</v>
      </c>
      <c r="L4183" t="s">
        <v>23770</v>
      </c>
      <c r="M4183" t="s">
        <v>10876</v>
      </c>
    </row>
    <row r="4184" spans="1:13" x14ac:dyDescent="0.3">
      <c r="A4184" t="s">
        <v>10888</v>
      </c>
      <c r="B4184" t="s">
        <v>401</v>
      </c>
      <c r="C4184" t="s">
        <v>402</v>
      </c>
      <c r="D4184" t="s">
        <v>403</v>
      </c>
      <c r="E4184" t="s">
        <v>10577</v>
      </c>
      <c r="F4184" t="s">
        <v>10889</v>
      </c>
      <c r="K4184" t="s">
        <v>4212</v>
      </c>
      <c r="L4184" t="s">
        <v>23745</v>
      </c>
      <c r="M4184" t="s">
        <v>10876</v>
      </c>
    </row>
    <row r="4185" spans="1:13" x14ac:dyDescent="0.3">
      <c r="A4185" t="s">
        <v>10890</v>
      </c>
      <c r="B4185" t="s">
        <v>599</v>
      </c>
      <c r="C4185">
        <v>8618028802057</v>
      </c>
      <c r="D4185" t="s">
        <v>600</v>
      </c>
      <c r="E4185" t="s">
        <v>10577</v>
      </c>
      <c r="F4185" t="s">
        <v>10581</v>
      </c>
      <c r="K4185" t="s">
        <v>601</v>
      </c>
      <c r="L4185" t="s">
        <v>23780</v>
      </c>
      <c r="M4185" t="s">
        <v>10876</v>
      </c>
    </row>
    <row r="4186" spans="1:13" x14ac:dyDescent="0.3">
      <c r="A4186" t="s">
        <v>10891</v>
      </c>
      <c r="B4186" t="s">
        <v>276</v>
      </c>
      <c r="C4186">
        <v>8615926260361</v>
      </c>
      <c r="D4186" t="s">
        <v>537</v>
      </c>
      <c r="E4186" t="s">
        <v>10577</v>
      </c>
      <c r="F4186" t="s">
        <v>10581</v>
      </c>
      <c r="K4186" t="s">
        <v>1829</v>
      </c>
      <c r="L4186" t="s">
        <v>23776</v>
      </c>
      <c r="M4186" t="s">
        <v>10876</v>
      </c>
    </row>
    <row r="4187" spans="1:13" x14ac:dyDescent="0.3">
      <c r="A4187" t="s">
        <v>10892</v>
      </c>
      <c r="B4187" t="s">
        <v>1816</v>
      </c>
      <c r="C4187" t="s">
        <v>1817</v>
      </c>
      <c r="D4187" t="s">
        <v>1818</v>
      </c>
      <c r="E4187" t="s">
        <v>10577</v>
      </c>
      <c r="F4187" t="s">
        <v>10581</v>
      </c>
      <c r="K4187" t="s">
        <v>10893</v>
      </c>
      <c r="L4187" t="s">
        <v>24012</v>
      </c>
      <c r="M4187" t="s">
        <v>10876</v>
      </c>
    </row>
    <row r="4188" spans="1:13" x14ac:dyDescent="0.3">
      <c r="A4188" t="s">
        <v>10894</v>
      </c>
      <c r="B4188" t="s">
        <v>1939</v>
      </c>
      <c r="C4188" t="s">
        <v>1940</v>
      </c>
      <c r="D4188" t="s">
        <v>1941</v>
      </c>
      <c r="E4188" t="s">
        <v>10577</v>
      </c>
      <c r="F4188" t="s">
        <v>10581</v>
      </c>
      <c r="K4188" t="s">
        <v>10895</v>
      </c>
      <c r="L4188" t="s">
        <v>24030</v>
      </c>
      <c r="M4188" t="s">
        <v>10876</v>
      </c>
    </row>
    <row r="4189" spans="1:13" x14ac:dyDescent="0.3">
      <c r="A4189" t="s">
        <v>10896</v>
      </c>
      <c r="B4189" t="s">
        <v>720</v>
      </c>
      <c r="C4189" t="s">
        <v>1769</v>
      </c>
      <c r="D4189" t="s">
        <v>1770</v>
      </c>
      <c r="E4189" t="s">
        <v>10577</v>
      </c>
      <c r="F4189" t="s">
        <v>10581</v>
      </c>
      <c r="K4189" t="s">
        <v>6950</v>
      </c>
      <c r="L4189" t="s">
        <v>23810</v>
      </c>
      <c r="M4189" t="s">
        <v>10876</v>
      </c>
    </row>
    <row r="4190" spans="1:13" x14ac:dyDescent="0.3">
      <c r="A4190" t="s">
        <v>10897</v>
      </c>
      <c r="B4190" t="s">
        <v>1853</v>
      </c>
      <c r="C4190">
        <v>8618026564465</v>
      </c>
      <c r="D4190" t="s">
        <v>1854</v>
      </c>
      <c r="E4190" t="s">
        <v>10577</v>
      </c>
      <c r="F4190" t="s">
        <v>10581</v>
      </c>
      <c r="K4190" t="s">
        <v>10898</v>
      </c>
      <c r="L4190" t="s">
        <v>24014</v>
      </c>
      <c r="M4190" t="s">
        <v>10876</v>
      </c>
    </row>
    <row r="4191" spans="1:13" x14ac:dyDescent="0.3">
      <c r="A4191" t="s">
        <v>10899</v>
      </c>
      <c r="B4191" t="s">
        <v>622</v>
      </c>
      <c r="C4191" t="s">
        <v>623</v>
      </c>
      <c r="D4191" t="s">
        <v>624</v>
      </c>
      <c r="E4191" t="s">
        <v>10577</v>
      </c>
      <c r="F4191" t="s">
        <v>10581</v>
      </c>
      <c r="K4191" t="s">
        <v>625</v>
      </c>
      <c r="L4191" t="s">
        <v>23798</v>
      </c>
      <c r="M4191" t="s">
        <v>10876</v>
      </c>
    </row>
    <row r="4192" spans="1:13" x14ac:dyDescent="0.3">
      <c r="A4192" t="s">
        <v>1784</v>
      </c>
      <c r="B4192" t="s">
        <v>1785</v>
      </c>
      <c r="C4192" t="s">
        <v>1786</v>
      </c>
      <c r="D4192" t="s">
        <v>1787</v>
      </c>
      <c r="E4192" t="s">
        <v>1359</v>
      </c>
      <c r="F4192" t="s">
        <v>1360</v>
      </c>
      <c r="K4192" t="s">
        <v>1788</v>
      </c>
      <c r="L4192" t="s">
        <v>24008</v>
      </c>
      <c r="M4192" t="s">
        <v>1757</v>
      </c>
    </row>
    <row r="4193" spans="1:13" x14ac:dyDescent="0.3">
      <c r="A4193" t="s">
        <v>10900</v>
      </c>
      <c r="B4193" t="s">
        <v>618</v>
      </c>
      <c r="C4193" t="s">
        <v>619</v>
      </c>
      <c r="D4193" t="s">
        <v>620</v>
      </c>
      <c r="E4193" t="s">
        <v>10577</v>
      </c>
      <c r="F4193" t="s">
        <v>10581</v>
      </c>
      <c r="K4193" t="s">
        <v>22</v>
      </c>
      <c r="L4193" t="s">
        <v>23805</v>
      </c>
      <c r="M4193" t="s">
        <v>10876</v>
      </c>
    </row>
    <row r="4194" spans="1:13" x14ac:dyDescent="0.3">
      <c r="A4194" t="s">
        <v>10901</v>
      </c>
      <c r="B4194" t="s">
        <v>1899</v>
      </c>
      <c r="C4194">
        <v>8618253333366</v>
      </c>
      <c r="D4194" t="s">
        <v>1900</v>
      </c>
      <c r="E4194" t="s">
        <v>10577</v>
      </c>
      <c r="F4194" t="s">
        <v>10581</v>
      </c>
      <c r="K4194" t="s">
        <v>10902</v>
      </c>
      <c r="L4194" t="s">
        <v>23747</v>
      </c>
      <c r="M4194" t="s">
        <v>10876</v>
      </c>
    </row>
    <row r="4195" spans="1:13" x14ac:dyDescent="0.3">
      <c r="A4195" t="s">
        <v>10903</v>
      </c>
      <c r="B4195" t="s">
        <v>1884</v>
      </c>
      <c r="C4195">
        <v>8619962611955</v>
      </c>
      <c r="D4195" t="s">
        <v>1925</v>
      </c>
      <c r="E4195" t="s">
        <v>10577</v>
      </c>
      <c r="F4195" t="s">
        <v>10904</v>
      </c>
      <c r="K4195" t="s">
        <v>10905</v>
      </c>
      <c r="L4195" t="s">
        <v>24015</v>
      </c>
      <c r="M4195" t="s">
        <v>10876</v>
      </c>
    </row>
    <row r="4196" spans="1:13" x14ac:dyDescent="0.3">
      <c r="A4196" t="s">
        <v>10906</v>
      </c>
      <c r="B4196" t="s">
        <v>2539</v>
      </c>
      <c r="C4196" t="s">
        <v>2540</v>
      </c>
      <c r="D4196" t="s">
        <v>2541</v>
      </c>
      <c r="E4196" t="s">
        <v>10577</v>
      </c>
      <c r="F4196" t="s">
        <v>10581</v>
      </c>
      <c r="K4196" t="s">
        <v>10907</v>
      </c>
      <c r="M4196" t="s">
        <v>10908</v>
      </c>
    </row>
    <row r="4197" spans="1:13" x14ac:dyDescent="0.3">
      <c r="A4197" t="s">
        <v>10909</v>
      </c>
      <c r="B4197" t="s">
        <v>5593</v>
      </c>
      <c r="C4197" t="s">
        <v>5594</v>
      </c>
      <c r="D4197" t="s">
        <v>5595</v>
      </c>
      <c r="E4197" t="s">
        <v>10577</v>
      </c>
      <c r="F4197" t="s">
        <v>10581</v>
      </c>
      <c r="K4197" t="s">
        <v>10910</v>
      </c>
      <c r="M4197" t="s">
        <v>10908</v>
      </c>
    </row>
    <row r="4198" spans="1:13" x14ac:dyDescent="0.3">
      <c r="A4198" t="s">
        <v>10911</v>
      </c>
      <c r="B4198" t="s">
        <v>1928</v>
      </c>
      <c r="C4198" t="s">
        <v>1929</v>
      </c>
      <c r="D4198" t="s">
        <v>1930</v>
      </c>
      <c r="E4198" t="s">
        <v>10577</v>
      </c>
      <c r="F4198" t="s">
        <v>10581</v>
      </c>
      <c r="K4198" t="s">
        <v>1932</v>
      </c>
      <c r="M4198" t="s">
        <v>10908</v>
      </c>
    </row>
    <row r="4199" spans="1:13" x14ac:dyDescent="0.3">
      <c r="A4199" t="s">
        <v>10912</v>
      </c>
      <c r="B4199" t="s">
        <v>1841</v>
      </c>
      <c r="C4199">
        <v>8615920483169</v>
      </c>
      <c r="D4199" t="s">
        <v>1842</v>
      </c>
      <c r="E4199" t="s">
        <v>10577</v>
      </c>
      <c r="F4199" t="s">
        <v>10581</v>
      </c>
      <c r="K4199" t="s">
        <v>1844</v>
      </c>
      <c r="M4199" t="s">
        <v>10908</v>
      </c>
    </row>
    <row r="4200" spans="1:13" x14ac:dyDescent="0.3">
      <c r="A4200" t="s">
        <v>10913</v>
      </c>
      <c r="B4200" t="s">
        <v>2141</v>
      </c>
      <c r="C4200" t="s">
        <v>3670</v>
      </c>
      <c r="D4200" t="s">
        <v>3671</v>
      </c>
      <c r="E4200" t="s">
        <v>10577</v>
      </c>
      <c r="F4200" t="s">
        <v>10581</v>
      </c>
      <c r="K4200" t="s">
        <v>10914</v>
      </c>
      <c r="M4200" t="s">
        <v>10908</v>
      </c>
    </row>
    <row r="4201" spans="1:13" x14ac:dyDescent="0.3">
      <c r="A4201" t="s">
        <v>10915</v>
      </c>
      <c r="B4201" t="s">
        <v>760</v>
      </c>
      <c r="C4201">
        <v>8618008658728</v>
      </c>
      <c r="D4201" t="s">
        <v>761</v>
      </c>
      <c r="E4201" t="s">
        <v>10577</v>
      </c>
      <c r="F4201" t="s">
        <v>10581</v>
      </c>
      <c r="K4201" t="s">
        <v>10916</v>
      </c>
      <c r="M4201" t="s">
        <v>10908</v>
      </c>
    </row>
    <row r="4202" spans="1:13" x14ac:dyDescent="0.3">
      <c r="A4202" t="s">
        <v>10917</v>
      </c>
      <c r="B4202" t="s">
        <v>1172</v>
      </c>
      <c r="C4202" t="s">
        <v>1314</v>
      </c>
      <c r="D4202" t="s">
        <v>1315</v>
      </c>
      <c r="E4202" t="s">
        <v>10577</v>
      </c>
      <c r="F4202" t="s">
        <v>10581</v>
      </c>
      <c r="K4202" t="s">
        <v>189</v>
      </c>
      <c r="L4202" t="s">
        <v>23893</v>
      </c>
      <c r="M4202" t="s">
        <v>10908</v>
      </c>
    </row>
    <row r="4203" spans="1:13" x14ac:dyDescent="0.3">
      <c r="A4203" t="s">
        <v>1789</v>
      </c>
      <c r="B4203" t="s">
        <v>1790</v>
      </c>
      <c r="C4203">
        <v>8613046668259</v>
      </c>
      <c r="D4203" t="s">
        <v>1791</v>
      </c>
      <c r="E4203" t="s">
        <v>1359</v>
      </c>
      <c r="F4203" t="s">
        <v>1360</v>
      </c>
      <c r="K4203" t="s">
        <v>1792</v>
      </c>
      <c r="L4203" t="s">
        <v>24009</v>
      </c>
      <c r="M4203" t="s">
        <v>1757</v>
      </c>
    </row>
    <row r="4204" spans="1:13" x14ac:dyDescent="0.3">
      <c r="A4204" t="s">
        <v>10918</v>
      </c>
      <c r="B4204" t="s">
        <v>609</v>
      </c>
      <c r="C4204">
        <v>8618164098996</v>
      </c>
      <c r="D4204" t="s">
        <v>610</v>
      </c>
      <c r="E4204" t="s">
        <v>10577</v>
      </c>
      <c r="F4204" t="s">
        <v>10581</v>
      </c>
      <c r="K4204" t="s">
        <v>4309</v>
      </c>
      <c r="M4204" t="s">
        <v>10908</v>
      </c>
    </row>
    <row r="4205" spans="1:13" x14ac:dyDescent="0.3">
      <c r="A4205" t="s">
        <v>10919</v>
      </c>
      <c r="B4205" t="s">
        <v>746</v>
      </c>
      <c r="C4205">
        <v>8619102157732</v>
      </c>
      <c r="D4205" t="s">
        <v>747</v>
      </c>
      <c r="E4205" t="s">
        <v>10577</v>
      </c>
      <c r="F4205" t="s">
        <v>10581</v>
      </c>
      <c r="K4205" t="s">
        <v>10920</v>
      </c>
      <c r="M4205" t="s">
        <v>10908</v>
      </c>
    </row>
    <row r="4206" spans="1:13" x14ac:dyDescent="0.3">
      <c r="A4206" t="s">
        <v>10921</v>
      </c>
      <c r="B4206" t="s">
        <v>10922</v>
      </c>
      <c r="C4206">
        <v>8618806491188</v>
      </c>
      <c r="D4206" t="s">
        <v>10923</v>
      </c>
      <c r="E4206" t="s">
        <v>10577</v>
      </c>
      <c r="F4206" t="s">
        <v>10865</v>
      </c>
      <c r="K4206" t="s">
        <v>10924</v>
      </c>
      <c r="M4206" t="s">
        <v>10908</v>
      </c>
    </row>
    <row r="4207" spans="1:13" x14ac:dyDescent="0.3">
      <c r="A4207" t="s">
        <v>10925</v>
      </c>
      <c r="B4207" t="s">
        <v>1873</v>
      </c>
      <c r="C4207" t="s">
        <v>1874</v>
      </c>
      <c r="D4207" t="s">
        <v>1875</v>
      </c>
      <c r="E4207" t="s">
        <v>10577</v>
      </c>
      <c r="F4207" t="s">
        <v>10581</v>
      </c>
      <c r="K4207" t="s">
        <v>1876</v>
      </c>
      <c r="L4207" t="s">
        <v>23747</v>
      </c>
      <c r="M4207" t="s">
        <v>10908</v>
      </c>
    </row>
    <row r="4208" spans="1:13" x14ac:dyDescent="0.3">
      <c r="A4208" t="s">
        <v>10926</v>
      </c>
      <c r="B4208" t="s">
        <v>1785</v>
      </c>
      <c r="C4208" t="s">
        <v>1786</v>
      </c>
      <c r="D4208" t="s">
        <v>1787</v>
      </c>
      <c r="E4208" t="s">
        <v>10577</v>
      </c>
      <c r="F4208" t="s">
        <v>10581</v>
      </c>
      <c r="K4208" t="s">
        <v>10927</v>
      </c>
      <c r="M4208" t="s">
        <v>10908</v>
      </c>
    </row>
    <row r="4209" spans="1:13" x14ac:dyDescent="0.3">
      <c r="A4209" t="s">
        <v>10928</v>
      </c>
      <c r="B4209" t="s">
        <v>4682</v>
      </c>
      <c r="C4209">
        <v>8615564477061</v>
      </c>
      <c r="D4209" t="s">
        <v>4683</v>
      </c>
      <c r="E4209" t="s">
        <v>10577</v>
      </c>
      <c r="F4209" t="s">
        <v>10581</v>
      </c>
      <c r="K4209" t="s">
        <v>284</v>
      </c>
      <c r="M4209" t="s">
        <v>10908</v>
      </c>
    </row>
    <row r="4210" spans="1:13" x14ac:dyDescent="0.3">
      <c r="A4210" t="s">
        <v>10929</v>
      </c>
      <c r="B4210" t="s">
        <v>1944</v>
      </c>
      <c r="C4210" t="s">
        <v>1945</v>
      </c>
      <c r="D4210" t="s">
        <v>1946</v>
      </c>
      <c r="E4210" t="s">
        <v>10577</v>
      </c>
      <c r="F4210" t="s">
        <v>10581</v>
      </c>
      <c r="K4210" t="s">
        <v>4690</v>
      </c>
      <c r="L4210" t="s">
        <v>24031</v>
      </c>
      <c r="M4210" t="s">
        <v>10908</v>
      </c>
    </row>
    <row r="4211" spans="1:13" x14ac:dyDescent="0.3">
      <c r="A4211" t="s">
        <v>10930</v>
      </c>
      <c r="B4211" t="s">
        <v>1798</v>
      </c>
      <c r="C4211">
        <v>8618560270963</v>
      </c>
      <c r="D4211" t="s">
        <v>1799</v>
      </c>
      <c r="E4211" t="s">
        <v>10577</v>
      </c>
      <c r="F4211" t="s">
        <v>10581</v>
      </c>
      <c r="M4211" t="s">
        <v>10908</v>
      </c>
    </row>
    <row r="4212" spans="1:13" x14ac:dyDescent="0.3">
      <c r="A4212" t="s">
        <v>10931</v>
      </c>
      <c r="B4212" t="s">
        <v>782</v>
      </c>
      <c r="C4212">
        <v>8618072846723</v>
      </c>
      <c r="D4212" t="s">
        <v>783</v>
      </c>
      <c r="E4212" t="s">
        <v>10577</v>
      </c>
      <c r="F4212" t="s">
        <v>10932</v>
      </c>
      <c r="K4212" t="s">
        <v>784</v>
      </c>
      <c r="M4212" t="s">
        <v>10908</v>
      </c>
    </row>
    <row r="4213" spans="1:13" x14ac:dyDescent="0.3">
      <c r="A4213" t="s">
        <v>10933</v>
      </c>
      <c r="B4213" t="s">
        <v>3110</v>
      </c>
      <c r="C4213" t="s">
        <v>3111</v>
      </c>
      <c r="D4213" t="s">
        <v>3112</v>
      </c>
      <c r="E4213" t="s">
        <v>10577</v>
      </c>
      <c r="F4213" t="s">
        <v>10865</v>
      </c>
      <c r="K4213" t="s">
        <v>10866</v>
      </c>
      <c r="M4213" t="s">
        <v>10908</v>
      </c>
    </row>
    <row r="4214" spans="1:13" x14ac:dyDescent="0.3">
      <c r="A4214" t="s">
        <v>1793</v>
      </c>
      <c r="B4214" t="s">
        <v>711</v>
      </c>
      <c r="C4214" t="s">
        <v>716</v>
      </c>
      <c r="D4214" t="s">
        <v>717</v>
      </c>
      <c r="E4214" t="s">
        <v>1359</v>
      </c>
      <c r="F4214" t="s">
        <v>1428</v>
      </c>
      <c r="K4214" t="s">
        <v>1794</v>
      </c>
      <c r="L4214" t="s">
        <v>23820</v>
      </c>
      <c r="M4214" t="s">
        <v>1757</v>
      </c>
    </row>
    <row r="4215" spans="1:13" x14ac:dyDescent="0.3">
      <c r="A4215" t="s">
        <v>10934</v>
      </c>
      <c r="B4215" t="s">
        <v>1867</v>
      </c>
      <c r="C4215">
        <v>8613125175253</v>
      </c>
      <c r="D4215" t="s">
        <v>1868</v>
      </c>
      <c r="E4215" t="s">
        <v>10577</v>
      </c>
      <c r="F4215" t="s">
        <v>10581</v>
      </c>
      <c r="K4215" t="s">
        <v>1869</v>
      </c>
      <c r="L4215" t="s">
        <v>24032</v>
      </c>
      <c r="M4215" t="s">
        <v>10908</v>
      </c>
    </row>
    <row r="4216" spans="1:13" x14ac:dyDescent="0.3">
      <c r="A4216" t="s">
        <v>10935</v>
      </c>
      <c r="B4216" t="s">
        <v>3754</v>
      </c>
      <c r="C4216" t="s">
        <v>3755</v>
      </c>
      <c r="D4216" t="s">
        <v>3756</v>
      </c>
      <c r="E4216" t="s">
        <v>10577</v>
      </c>
      <c r="F4216" t="s">
        <v>10936</v>
      </c>
      <c r="K4216" t="s">
        <v>1187</v>
      </c>
      <c r="M4216" t="s">
        <v>10908</v>
      </c>
    </row>
    <row r="4217" spans="1:13" x14ac:dyDescent="0.3">
      <c r="A4217" t="s">
        <v>10937</v>
      </c>
      <c r="B4217" t="s">
        <v>3024</v>
      </c>
      <c r="C4217">
        <v>8615662672320</v>
      </c>
      <c r="D4217" t="s">
        <v>3025</v>
      </c>
      <c r="E4217" t="s">
        <v>10577</v>
      </c>
      <c r="F4217" t="s">
        <v>10791</v>
      </c>
      <c r="K4217" t="s">
        <v>10938</v>
      </c>
      <c r="M4217" t="s">
        <v>10908</v>
      </c>
    </row>
    <row r="4218" spans="1:13" x14ac:dyDescent="0.3">
      <c r="A4218" t="s">
        <v>10939</v>
      </c>
      <c r="B4218" t="s">
        <v>1884</v>
      </c>
      <c r="C4218">
        <v>8615345144255</v>
      </c>
      <c r="D4218" t="s">
        <v>1885</v>
      </c>
      <c r="E4218" t="s">
        <v>10577</v>
      </c>
      <c r="F4218" t="s">
        <v>10581</v>
      </c>
      <c r="K4218" t="s">
        <v>1886</v>
      </c>
      <c r="L4218" t="s">
        <v>24015</v>
      </c>
      <c r="M4218" t="s">
        <v>10940</v>
      </c>
    </row>
    <row r="4219" spans="1:13" x14ac:dyDescent="0.3">
      <c r="A4219" t="s">
        <v>10941</v>
      </c>
      <c r="B4219" t="s">
        <v>10942</v>
      </c>
      <c r="C4219" t="s">
        <v>10943</v>
      </c>
      <c r="D4219" t="s">
        <v>10944</v>
      </c>
      <c r="E4219" t="s">
        <v>10577</v>
      </c>
      <c r="F4219" t="s">
        <v>10581</v>
      </c>
      <c r="K4219" t="s">
        <v>10945</v>
      </c>
      <c r="M4219" t="s">
        <v>10940</v>
      </c>
    </row>
    <row r="4220" spans="1:13" x14ac:dyDescent="0.3">
      <c r="A4220" t="s">
        <v>10946</v>
      </c>
      <c r="B4220" t="s">
        <v>711</v>
      </c>
      <c r="C4220" t="s">
        <v>716</v>
      </c>
      <c r="D4220" t="s">
        <v>717</v>
      </c>
      <c r="E4220" t="s">
        <v>10577</v>
      </c>
      <c r="F4220" t="s">
        <v>10581</v>
      </c>
      <c r="K4220" t="s">
        <v>1794</v>
      </c>
      <c r="L4220" t="s">
        <v>23820</v>
      </c>
      <c r="M4220" t="s">
        <v>10940</v>
      </c>
    </row>
    <row r="4221" spans="1:13" x14ac:dyDescent="0.3">
      <c r="A4221" t="s">
        <v>10947</v>
      </c>
      <c r="B4221" t="s">
        <v>733</v>
      </c>
      <c r="C4221">
        <v>8613349917800</v>
      </c>
      <c r="D4221" t="s">
        <v>734</v>
      </c>
      <c r="E4221" t="s">
        <v>10577</v>
      </c>
      <c r="F4221" t="s">
        <v>10581</v>
      </c>
      <c r="K4221" t="s">
        <v>2274</v>
      </c>
      <c r="M4221" t="s">
        <v>10940</v>
      </c>
    </row>
    <row r="4222" spans="1:13" x14ac:dyDescent="0.3">
      <c r="A4222" t="s">
        <v>10948</v>
      </c>
      <c r="B4222" t="s">
        <v>3203</v>
      </c>
      <c r="C4222">
        <v>13075350046</v>
      </c>
      <c r="D4222" t="s">
        <v>3204</v>
      </c>
      <c r="E4222" t="s">
        <v>10577</v>
      </c>
      <c r="F4222" t="s">
        <v>10581</v>
      </c>
      <c r="M4222" t="s">
        <v>10940</v>
      </c>
    </row>
    <row r="4223" spans="1:13" x14ac:dyDescent="0.3">
      <c r="A4223" t="s">
        <v>10949</v>
      </c>
      <c r="B4223" t="s">
        <v>1972</v>
      </c>
      <c r="C4223">
        <v>18206581717</v>
      </c>
      <c r="D4223" t="s">
        <v>1973</v>
      </c>
      <c r="E4223" t="s">
        <v>10577</v>
      </c>
      <c r="F4223" t="s">
        <v>10581</v>
      </c>
      <c r="M4223" t="s">
        <v>10940</v>
      </c>
    </row>
    <row r="4224" spans="1:13" x14ac:dyDescent="0.3">
      <c r="A4224" t="s">
        <v>10950</v>
      </c>
      <c r="B4224" t="s">
        <v>10951</v>
      </c>
      <c r="C4224">
        <v>15206410000</v>
      </c>
      <c r="D4224" t="s">
        <v>10952</v>
      </c>
      <c r="E4224" t="s">
        <v>10577</v>
      </c>
      <c r="F4224" t="s">
        <v>10581</v>
      </c>
      <c r="M4224" t="s">
        <v>10940</v>
      </c>
    </row>
    <row r="4225" spans="1:13" x14ac:dyDescent="0.3">
      <c r="A4225" t="s">
        <v>238</v>
      </c>
      <c r="B4225" t="s">
        <v>239</v>
      </c>
      <c r="C4225" t="s">
        <v>240</v>
      </c>
      <c r="D4225" t="s">
        <v>241</v>
      </c>
      <c r="E4225" t="s">
        <v>14</v>
      </c>
      <c r="F4225" t="s">
        <v>15</v>
      </c>
      <c r="K4225" t="s">
        <v>242</v>
      </c>
      <c r="L4225" t="s">
        <v>23707</v>
      </c>
      <c r="M4225" t="s">
        <v>206</v>
      </c>
    </row>
    <row r="4226" spans="1:13" x14ac:dyDescent="0.3">
      <c r="A4226" t="s">
        <v>1795</v>
      </c>
      <c r="B4226" t="s">
        <v>481</v>
      </c>
      <c r="C4226">
        <v>8615553348166</v>
      </c>
      <c r="D4226" t="s">
        <v>482</v>
      </c>
      <c r="E4226" t="s">
        <v>1359</v>
      </c>
      <c r="F4226" t="s">
        <v>1360</v>
      </c>
      <c r="K4226" t="s">
        <v>1796</v>
      </c>
      <c r="L4226" t="s">
        <v>23747</v>
      </c>
      <c r="M4226" t="s">
        <v>1757</v>
      </c>
    </row>
    <row r="4227" spans="1:13" x14ac:dyDescent="0.3">
      <c r="A4227" t="s">
        <v>10953</v>
      </c>
      <c r="B4227" t="s">
        <v>6445</v>
      </c>
      <c r="C4227" t="s">
        <v>6446</v>
      </c>
      <c r="D4227" t="s">
        <v>6447</v>
      </c>
      <c r="E4227" t="s">
        <v>10577</v>
      </c>
      <c r="F4227" t="s">
        <v>10581</v>
      </c>
      <c r="M4227" t="s">
        <v>10940</v>
      </c>
    </row>
    <row r="4228" spans="1:13" x14ac:dyDescent="0.3">
      <c r="A4228" t="s">
        <v>10954</v>
      </c>
      <c r="B4228" t="s">
        <v>10955</v>
      </c>
      <c r="C4228" t="s">
        <v>10956</v>
      </c>
      <c r="D4228" t="s">
        <v>10957</v>
      </c>
      <c r="E4228" t="s">
        <v>10577</v>
      </c>
      <c r="F4228" t="s">
        <v>10581</v>
      </c>
      <c r="M4228" t="s">
        <v>10940</v>
      </c>
    </row>
    <row r="4229" spans="1:13" x14ac:dyDescent="0.3">
      <c r="A4229" t="s">
        <v>10958</v>
      </c>
      <c r="B4229" t="s">
        <v>1987</v>
      </c>
      <c r="C4229" t="s">
        <v>1988</v>
      </c>
      <c r="D4229" t="s">
        <v>1989</v>
      </c>
      <c r="E4229" t="s">
        <v>10577</v>
      </c>
      <c r="F4229" t="s">
        <v>10581</v>
      </c>
      <c r="M4229" t="s">
        <v>10940</v>
      </c>
    </row>
    <row r="4230" spans="1:13" x14ac:dyDescent="0.3">
      <c r="A4230" t="s">
        <v>10959</v>
      </c>
      <c r="B4230" t="s">
        <v>2337</v>
      </c>
      <c r="C4230">
        <v>13589486596</v>
      </c>
      <c r="D4230" t="s">
        <v>2338</v>
      </c>
      <c r="E4230" t="s">
        <v>10577</v>
      </c>
      <c r="F4230" t="s">
        <v>10581</v>
      </c>
      <c r="M4230" t="s">
        <v>10940</v>
      </c>
    </row>
    <row r="4231" spans="1:13" x14ac:dyDescent="0.3">
      <c r="A4231" t="s">
        <v>10960</v>
      </c>
      <c r="B4231" t="s">
        <v>1327</v>
      </c>
      <c r="C4231" t="s">
        <v>1328</v>
      </c>
      <c r="D4231" t="s">
        <v>1329</v>
      </c>
      <c r="E4231" t="s">
        <v>10577</v>
      </c>
      <c r="F4231" t="s">
        <v>10581</v>
      </c>
      <c r="M4231" t="s">
        <v>10940</v>
      </c>
    </row>
    <row r="4232" spans="1:13" x14ac:dyDescent="0.3">
      <c r="A4232" t="s">
        <v>10961</v>
      </c>
      <c r="B4232" t="s">
        <v>3458</v>
      </c>
      <c r="C4232" t="s">
        <v>3459</v>
      </c>
      <c r="D4232" t="s">
        <v>3460</v>
      </c>
      <c r="E4232" t="s">
        <v>10577</v>
      </c>
      <c r="F4232" t="s">
        <v>10581</v>
      </c>
      <c r="M4232" t="s">
        <v>10940</v>
      </c>
    </row>
    <row r="4233" spans="1:13" x14ac:dyDescent="0.3">
      <c r="A4233" t="s">
        <v>10962</v>
      </c>
      <c r="B4233" t="s">
        <v>6492</v>
      </c>
      <c r="C4233" t="s">
        <v>6493</v>
      </c>
      <c r="D4233" t="s">
        <v>6494</v>
      </c>
      <c r="E4233" t="s">
        <v>10577</v>
      </c>
      <c r="F4233" t="s">
        <v>10581</v>
      </c>
      <c r="M4233" t="s">
        <v>10940</v>
      </c>
    </row>
    <row r="4234" spans="1:13" x14ac:dyDescent="0.3">
      <c r="A4234" t="s">
        <v>10963</v>
      </c>
      <c r="B4234" t="s">
        <v>2638</v>
      </c>
      <c r="C4234" t="s">
        <v>2639</v>
      </c>
      <c r="D4234" t="s">
        <v>2640</v>
      </c>
      <c r="E4234" t="s">
        <v>10577</v>
      </c>
      <c r="F4234" t="s">
        <v>10581</v>
      </c>
      <c r="M4234" t="s">
        <v>10940</v>
      </c>
    </row>
    <row r="4235" spans="1:13" x14ac:dyDescent="0.3">
      <c r="A4235" t="s">
        <v>10964</v>
      </c>
      <c r="B4235" t="s">
        <v>10965</v>
      </c>
      <c r="C4235" t="s">
        <v>10966</v>
      </c>
      <c r="D4235" t="s">
        <v>10967</v>
      </c>
      <c r="E4235" t="s">
        <v>10577</v>
      </c>
      <c r="F4235" t="s">
        <v>10581</v>
      </c>
      <c r="M4235" t="s">
        <v>10940</v>
      </c>
    </row>
    <row r="4236" spans="1:13" x14ac:dyDescent="0.3">
      <c r="A4236" t="s">
        <v>10968</v>
      </c>
      <c r="B4236" t="s">
        <v>6498</v>
      </c>
      <c r="C4236">
        <v>13912328959</v>
      </c>
      <c r="D4236" t="s">
        <v>6499</v>
      </c>
      <c r="E4236" t="s">
        <v>10577</v>
      </c>
      <c r="F4236" t="s">
        <v>10581</v>
      </c>
      <c r="M4236" t="s">
        <v>10940</v>
      </c>
    </row>
    <row r="4237" spans="1:13" x14ac:dyDescent="0.3">
      <c r="A4237" t="s">
        <v>1797</v>
      </c>
      <c r="B4237" t="s">
        <v>1798</v>
      </c>
      <c r="C4237">
        <v>8618560270963</v>
      </c>
      <c r="D4237" t="s">
        <v>1799</v>
      </c>
      <c r="E4237" t="s">
        <v>1359</v>
      </c>
      <c r="F4237" t="s">
        <v>1360</v>
      </c>
      <c r="L4237" t="s">
        <v>23747</v>
      </c>
      <c r="M4237" t="s">
        <v>1757</v>
      </c>
    </row>
    <row r="4238" spans="1:13" x14ac:dyDescent="0.3">
      <c r="A4238" t="s">
        <v>10969</v>
      </c>
      <c r="B4238" t="s">
        <v>6528</v>
      </c>
      <c r="C4238">
        <v>13505332357</v>
      </c>
      <c r="D4238" t="s">
        <v>6529</v>
      </c>
      <c r="E4238" t="s">
        <v>10577</v>
      </c>
      <c r="F4238" t="s">
        <v>10581</v>
      </c>
      <c r="M4238" t="s">
        <v>10940</v>
      </c>
    </row>
    <row r="4239" spans="1:13" x14ac:dyDescent="0.3">
      <c r="A4239" t="s">
        <v>10970</v>
      </c>
      <c r="B4239" t="s">
        <v>2915</v>
      </c>
      <c r="E4239" t="s">
        <v>10577</v>
      </c>
      <c r="F4239" t="s">
        <v>10581</v>
      </c>
      <c r="L4239" t="s">
        <v>24170</v>
      </c>
      <c r="M4239" t="s">
        <v>10940</v>
      </c>
    </row>
    <row r="4240" spans="1:13" x14ac:dyDescent="0.3">
      <c r="A4240" t="s">
        <v>10971</v>
      </c>
      <c r="B4240" t="s">
        <v>1611</v>
      </c>
      <c r="C4240" t="s">
        <v>1612</v>
      </c>
      <c r="D4240" t="s">
        <v>1613</v>
      </c>
      <c r="E4240" t="s">
        <v>10577</v>
      </c>
      <c r="F4240" t="s">
        <v>10581</v>
      </c>
      <c r="M4240" t="s">
        <v>10940</v>
      </c>
    </row>
    <row r="4241" spans="1:13" x14ac:dyDescent="0.3">
      <c r="A4241" t="s">
        <v>10972</v>
      </c>
      <c r="B4241" t="s">
        <v>2033</v>
      </c>
      <c r="C4241" t="s">
        <v>2034</v>
      </c>
      <c r="D4241" t="s">
        <v>2035</v>
      </c>
      <c r="E4241" t="s">
        <v>10577</v>
      </c>
      <c r="F4241" t="s">
        <v>10581</v>
      </c>
      <c r="M4241" t="s">
        <v>10973</v>
      </c>
    </row>
    <row r="4242" spans="1:13" x14ac:dyDescent="0.3">
      <c r="A4242" t="s">
        <v>10974</v>
      </c>
      <c r="B4242" t="s">
        <v>10975</v>
      </c>
      <c r="C4242" t="s">
        <v>10976</v>
      </c>
      <c r="D4242" t="s">
        <v>10977</v>
      </c>
      <c r="E4242" t="s">
        <v>10577</v>
      </c>
      <c r="F4242" t="s">
        <v>10581</v>
      </c>
      <c r="M4242" t="s">
        <v>10973</v>
      </c>
    </row>
    <row r="4243" spans="1:13" x14ac:dyDescent="0.3">
      <c r="A4243" t="s">
        <v>10978</v>
      </c>
      <c r="B4243" t="s">
        <v>3258</v>
      </c>
      <c r="C4243" t="s">
        <v>3259</v>
      </c>
      <c r="D4243" t="s">
        <v>3260</v>
      </c>
      <c r="E4243" t="s">
        <v>10577</v>
      </c>
      <c r="F4243" t="s">
        <v>10581</v>
      </c>
      <c r="M4243" t="s">
        <v>10973</v>
      </c>
    </row>
    <row r="4244" spans="1:13" x14ac:dyDescent="0.3">
      <c r="A4244" t="s">
        <v>10979</v>
      </c>
      <c r="B4244" t="s">
        <v>2892</v>
      </c>
      <c r="C4244" t="s">
        <v>2893</v>
      </c>
      <c r="D4244" t="s">
        <v>2894</v>
      </c>
      <c r="E4244" t="s">
        <v>10577</v>
      </c>
      <c r="F4244" t="s">
        <v>10581</v>
      </c>
      <c r="M4244" t="s">
        <v>10973</v>
      </c>
    </row>
    <row r="4245" spans="1:13" x14ac:dyDescent="0.3">
      <c r="A4245" t="s">
        <v>10980</v>
      </c>
      <c r="B4245" t="s">
        <v>2210</v>
      </c>
      <c r="C4245" t="s">
        <v>2211</v>
      </c>
      <c r="D4245" t="s">
        <v>2212</v>
      </c>
      <c r="E4245" t="s">
        <v>10577</v>
      </c>
      <c r="F4245" t="s">
        <v>10581</v>
      </c>
      <c r="M4245" t="s">
        <v>10973</v>
      </c>
    </row>
    <row r="4246" spans="1:13" x14ac:dyDescent="0.3">
      <c r="A4246" t="s">
        <v>10981</v>
      </c>
      <c r="B4246" t="s">
        <v>862</v>
      </c>
      <c r="C4246">
        <v>15800340161</v>
      </c>
      <c r="D4246" t="s">
        <v>863</v>
      </c>
      <c r="E4246" t="s">
        <v>10577</v>
      </c>
      <c r="F4246" t="s">
        <v>10586</v>
      </c>
      <c r="K4246" t="s">
        <v>189</v>
      </c>
      <c r="M4246" t="s">
        <v>10973</v>
      </c>
    </row>
    <row r="4247" spans="1:13" x14ac:dyDescent="0.3">
      <c r="A4247" t="s">
        <v>10982</v>
      </c>
      <c r="B4247" t="s">
        <v>1390</v>
      </c>
      <c r="C4247">
        <f>8617367732028    +86-17367732028</f>
        <v>8600000000086</v>
      </c>
      <c r="D4247" t="s">
        <v>1391</v>
      </c>
      <c r="E4247" t="s">
        <v>10983</v>
      </c>
      <c r="F4247" t="s">
        <v>10984</v>
      </c>
      <c r="K4247" t="s">
        <v>1393</v>
      </c>
      <c r="M4247" t="s">
        <v>10985</v>
      </c>
    </row>
    <row r="4248" spans="1:13" x14ac:dyDescent="0.3">
      <c r="A4248" t="s">
        <v>1800</v>
      </c>
      <c r="B4248" t="s">
        <v>1172</v>
      </c>
      <c r="C4248" t="s">
        <v>1173</v>
      </c>
      <c r="D4248" t="s">
        <v>1174</v>
      </c>
      <c r="E4248" t="s">
        <v>1359</v>
      </c>
      <c r="F4248" t="s">
        <v>1360</v>
      </c>
      <c r="K4248" t="s">
        <v>1801</v>
      </c>
      <c r="L4248" t="s">
        <v>23893</v>
      </c>
      <c r="M4248" t="s">
        <v>1757</v>
      </c>
    </row>
    <row r="4249" spans="1:13" x14ac:dyDescent="0.3">
      <c r="A4249" t="s">
        <v>10986</v>
      </c>
      <c r="B4249" t="s">
        <v>1357</v>
      </c>
      <c r="C4249">
        <f>86+8615821988213</f>
        <v>8615821988299</v>
      </c>
      <c r="D4249" t="s">
        <v>1358</v>
      </c>
      <c r="E4249" t="s">
        <v>10983</v>
      </c>
      <c r="F4249" t="s">
        <v>10987</v>
      </c>
      <c r="J4249" s="1">
        <v>43713</v>
      </c>
      <c r="K4249" t="s">
        <v>5989</v>
      </c>
      <c r="L4249" t="s">
        <v>23929</v>
      </c>
      <c r="M4249" t="s">
        <v>10985</v>
      </c>
    </row>
    <row r="4250" spans="1:13" x14ac:dyDescent="0.3">
      <c r="A4250" t="s">
        <v>10988</v>
      </c>
      <c r="B4250" t="s">
        <v>73</v>
      </c>
      <c r="C4250" t="s">
        <v>1420</v>
      </c>
      <c r="D4250" t="s">
        <v>1421</v>
      </c>
      <c r="E4250" t="s">
        <v>10983</v>
      </c>
      <c r="F4250" t="s">
        <v>10989</v>
      </c>
      <c r="K4250" t="s">
        <v>10990</v>
      </c>
      <c r="L4250" t="s">
        <v>23674</v>
      </c>
      <c r="M4250" t="s">
        <v>10985</v>
      </c>
    </row>
    <row r="4251" spans="1:13" x14ac:dyDescent="0.3">
      <c r="A4251" t="s">
        <v>10991</v>
      </c>
      <c r="B4251" t="s">
        <v>49</v>
      </c>
      <c r="C4251" t="s">
        <v>50</v>
      </c>
      <c r="D4251" t="s">
        <v>51</v>
      </c>
      <c r="E4251" t="s">
        <v>10983</v>
      </c>
      <c r="F4251" t="s">
        <v>10992</v>
      </c>
      <c r="J4251" s="1">
        <v>43718</v>
      </c>
      <c r="K4251" t="s">
        <v>52</v>
      </c>
      <c r="L4251" t="s">
        <v>23669</v>
      </c>
      <c r="M4251" t="s">
        <v>10985</v>
      </c>
    </row>
    <row r="4252" spans="1:13" x14ac:dyDescent="0.3">
      <c r="A4252" t="s">
        <v>10993</v>
      </c>
      <c r="B4252" t="s">
        <v>87</v>
      </c>
      <c r="C4252" t="s">
        <v>88</v>
      </c>
      <c r="D4252" t="s">
        <v>89</v>
      </c>
      <c r="E4252" t="s">
        <v>10983</v>
      </c>
      <c r="F4252" t="s">
        <v>10992</v>
      </c>
      <c r="K4252" t="s">
        <v>10994</v>
      </c>
      <c r="L4252" t="s">
        <v>23677</v>
      </c>
      <c r="M4252" t="s">
        <v>10985</v>
      </c>
    </row>
    <row r="4253" spans="1:13" x14ac:dyDescent="0.3">
      <c r="A4253" t="s">
        <v>10995</v>
      </c>
      <c r="B4253" t="s">
        <v>3828</v>
      </c>
      <c r="C4253" t="s">
        <v>3829</v>
      </c>
      <c r="D4253" t="s">
        <v>3830</v>
      </c>
      <c r="E4253" t="s">
        <v>10983</v>
      </c>
      <c r="F4253" t="s">
        <v>10996</v>
      </c>
      <c r="J4253" s="1">
        <v>44294</v>
      </c>
      <c r="K4253" t="s">
        <v>10290</v>
      </c>
      <c r="L4253" t="s">
        <v>24261</v>
      </c>
      <c r="M4253" t="s">
        <v>10985</v>
      </c>
    </row>
    <row r="4254" spans="1:13" x14ac:dyDescent="0.3">
      <c r="A4254" t="s">
        <v>10997</v>
      </c>
      <c r="B4254" t="s">
        <v>3957</v>
      </c>
      <c r="C4254">
        <v>8618627979853</v>
      </c>
      <c r="D4254" t="s">
        <v>3958</v>
      </c>
      <c r="E4254" t="s">
        <v>10983</v>
      </c>
      <c r="F4254" t="s">
        <v>10992</v>
      </c>
      <c r="G4254" t="s">
        <v>4940</v>
      </c>
      <c r="H4254">
        <v>40</v>
      </c>
      <c r="I4254" t="s">
        <v>4941</v>
      </c>
      <c r="K4254" t="s">
        <v>10998</v>
      </c>
      <c r="L4254" t="s">
        <v>24272</v>
      </c>
      <c r="M4254" t="s">
        <v>10985</v>
      </c>
    </row>
    <row r="4255" spans="1:13" x14ac:dyDescent="0.3">
      <c r="A4255" t="s">
        <v>10999</v>
      </c>
      <c r="B4255" t="s">
        <v>11000</v>
      </c>
      <c r="C4255">
        <f>8617703311139    +86-66697723</f>
        <v>8617636613502</v>
      </c>
      <c r="D4255" t="s">
        <v>11001</v>
      </c>
      <c r="E4255" t="s">
        <v>10983</v>
      </c>
      <c r="F4255" t="s">
        <v>10992</v>
      </c>
      <c r="G4255" t="s">
        <v>8270</v>
      </c>
      <c r="H4255">
        <v>2</v>
      </c>
      <c r="I4255" t="s">
        <v>11002</v>
      </c>
      <c r="J4255" s="1">
        <v>44299</v>
      </c>
      <c r="K4255" t="s">
        <v>11003</v>
      </c>
      <c r="L4255" t="s">
        <v>24879</v>
      </c>
      <c r="M4255" t="s">
        <v>10985</v>
      </c>
    </row>
    <row r="4256" spans="1:13" x14ac:dyDescent="0.3">
      <c r="A4256" t="s">
        <v>11004</v>
      </c>
      <c r="B4256" t="s">
        <v>1406</v>
      </c>
      <c r="C4256">
        <v>8613545065237</v>
      </c>
      <c r="D4256" t="s">
        <v>1407</v>
      </c>
      <c r="E4256" t="s">
        <v>10983</v>
      </c>
      <c r="F4256" t="s">
        <v>10992</v>
      </c>
      <c r="J4256" s="1">
        <v>45293</v>
      </c>
      <c r="K4256" t="s">
        <v>1408</v>
      </c>
      <c r="L4256" t="s">
        <v>23934</v>
      </c>
      <c r="M4256" t="s">
        <v>10985</v>
      </c>
    </row>
    <row r="4257" spans="1:13" x14ac:dyDescent="0.3">
      <c r="A4257" t="s">
        <v>11005</v>
      </c>
      <c r="B4257" t="s">
        <v>926</v>
      </c>
      <c r="C4257">
        <v>8615632927689</v>
      </c>
      <c r="D4257" t="s">
        <v>927</v>
      </c>
      <c r="E4257" t="s">
        <v>10983</v>
      </c>
      <c r="F4257" t="s">
        <v>10992</v>
      </c>
      <c r="G4257" t="s">
        <v>3821</v>
      </c>
      <c r="H4257" t="s">
        <v>1379</v>
      </c>
      <c r="I4257" t="s">
        <v>1375</v>
      </c>
      <c r="J4257" s="1">
        <v>44727</v>
      </c>
      <c r="K4257" t="s">
        <v>11006</v>
      </c>
      <c r="L4257" t="s">
        <v>24260</v>
      </c>
      <c r="M4257" t="s">
        <v>10985</v>
      </c>
    </row>
    <row r="4258" spans="1:13" x14ac:dyDescent="0.3">
      <c r="A4258" t="s">
        <v>11007</v>
      </c>
      <c r="B4258" t="s">
        <v>1504</v>
      </c>
      <c r="C4258">
        <v>8617798174412</v>
      </c>
      <c r="D4258" t="s">
        <v>1505</v>
      </c>
      <c r="E4258" t="s">
        <v>10983</v>
      </c>
      <c r="F4258" t="s">
        <v>10992</v>
      </c>
      <c r="G4258" t="s">
        <v>10319</v>
      </c>
      <c r="H4258">
        <v>10</v>
      </c>
      <c r="I4258" t="s">
        <v>10324</v>
      </c>
      <c r="J4258" s="1">
        <v>45028</v>
      </c>
      <c r="K4258" t="s">
        <v>11008</v>
      </c>
      <c r="L4258" t="s">
        <v>23948</v>
      </c>
      <c r="M4258" t="s">
        <v>10985</v>
      </c>
    </row>
    <row r="4259" spans="1:13" x14ac:dyDescent="0.3">
      <c r="A4259" t="s">
        <v>1802</v>
      </c>
      <c r="B4259" t="s">
        <v>711</v>
      </c>
      <c r="C4259" t="s">
        <v>712</v>
      </c>
      <c r="D4259" t="s">
        <v>713</v>
      </c>
      <c r="E4259" t="s">
        <v>1359</v>
      </c>
      <c r="F4259" t="s">
        <v>1428</v>
      </c>
      <c r="K4259" t="s">
        <v>714</v>
      </c>
      <c r="L4259" t="s">
        <v>23820</v>
      </c>
      <c r="M4259" t="s">
        <v>1757</v>
      </c>
    </row>
    <row r="4260" spans="1:13" x14ac:dyDescent="0.3">
      <c r="A4260" t="s">
        <v>11009</v>
      </c>
      <c r="B4260" t="s">
        <v>8237</v>
      </c>
      <c r="C4260">
        <v>8613043004613</v>
      </c>
      <c r="D4260" t="s">
        <v>8238</v>
      </c>
      <c r="E4260" t="s">
        <v>10983</v>
      </c>
      <c r="F4260" t="s">
        <v>10992</v>
      </c>
      <c r="G4260" t="s">
        <v>1386</v>
      </c>
      <c r="H4260">
        <v>15</v>
      </c>
      <c r="I4260" t="s">
        <v>8240</v>
      </c>
      <c r="K4260" t="s">
        <v>11010</v>
      </c>
      <c r="L4260" t="s">
        <v>24677</v>
      </c>
      <c r="M4260" t="s">
        <v>10985</v>
      </c>
    </row>
    <row r="4261" spans="1:13" x14ac:dyDescent="0.3">
      <c r="A4261" t="s">
        <v>11011</v>
      </c>
      <c r="B4261" t="s">
        <v>11012</v>
      </c>
      <c r="C4261" t="s">
        <v>11013</v>
      </c>
      <c r="D4261" t="s">
        <v>11014</v>
      </c>
      <c r="E4261" t="s">
        <v>10983</v>
      </c>
      <c r="F4261" t="s">
        <v>10992</v>
      </c>
      <c r="G4261" t="s">
        <v>10319</v>
      </c>
      <c r="H4261">
        <v>150</v>
      </c>
      <c r="I4261" t="s">
        <v>11015</v>
      </c>
      <c r="J4261" s="1">
        <v>45089</v>
      </c>
      <c r="K4261" t="s">
        <v>11016</v>
      </c>
      <c r="L4261" t="s">
        <v>24880</v>
      </c>
      <c r="M4261" t="s">
        <v>10985</v>
      </c>
    </row>
    <row r="4262" spans="1:13" x14ac:dyDescent="0.3">
      <c r="A4262" t="s">
        <v>11017</v>
      </c>
      <c r="B4262" t="s">
        <v>6557</v>
      </c>
      <c r="C4262">
        <v>8619956560829</v>
      </c>
      <c r="D4262" t="s">
        <v>6558</v>
      </c>
      <c r="E4262" t="s">
        <v>10983</v>
      </c>
      <c r="F4262" t="s">
        <v>10992</v>
      </c>
      <c r="J4262" s="1">
        <v>45140</v>
      </c>
      <c r="K4262" t="s">
        <v>8268</v>
      </c>
      <c r="L4262" t="s">
        <v>23747</v>
      </c>
      <c r="M4262" t="s">
        <v>10985</v>
      </c>
    </row>
    <row r="4263" spans="1:13" x14ac:dyDescent="0.3">
      <c r="A4263" t="s">
        <v>11018</v>
      </c>
      <c r="B4263" t="s">
        <v>1402</v>
      </c>
      <c r="C4263">
        <v>8617756083858</v>
      </c>
      <c r="D4263" t="s">
        <v>1403</v>
      </c>
      <c r="E4263" t="s">
        <v>10983</v>
      </c>
      <c r="F4263" t="s">
        <v>10992</v>
      </c>
      <c r="J4263" s="1">
        <v>45153</v>
      </c>
      <c r="K4263" t="s">
        <v>11019</v>
      </c>
      <c r="L4263" t="s">
        <v>23933</v>
      </c>
      <c r="M4263" t="s">
        <v>10985</v>
      </c>
    </row>
    <row r="4264" spans="1:13" x14ac:dyDescent="0.3">
      <c r="A4264" t="s">
        <v>11020</v>
      </c>
      <c r="B4264" t="s">
        <v>11021</v>
      </c>
      <c r="C4264">
        <v>8619031013551</v>
      </c>
      <c r="D4264" t="s">
        <v>11022</v>
      </c>
      <c r="E4264" t="s">
        <v>10983</v>
      </c>
      <c r="F4264" t="s">
        <v>10992</v>
      </c>
      <c r="J4264" s="1">
        <v>45155</v>
      </c>
      <c r="K4264" t="s">
        <v>1388</v>
      </c>
      <c r="L4264" t="s">
        <v>23747</v>
      </c>
      <c r="M4264" t="s">
        <v>10985</v>
      </c>
    </row>
    <row r="4265" spans="1:13" x14ac:dyDescent="0.3">
      <c r="A4265" t="s">
        <v>11023</v>
      </c>
      <c r="B4265" t="s">
        <v>134</v>
      </c>
      <c r="C4265">
        <v>8615271838296</v>
      </c>
      <c r="D4265" t="s">
        <v>135</v>
      </c>
      <c r="E4265" t="s">
        <v>10983</v>
      </c>
      <c r="F4265" t="s">
        <v>10992</v>
      </c>
      <c r="K4265" t="s">
        <v>11024</v>
      </c>
      <c r="L4265" t="s">
        <v>23686</v>
      </c>
      <c r="M4265" t="s">
        <v>10985</v>
      </c>
    </row>
    <row r="4266" spans="1:13" x14ac:dyDescent="0.3">
      <c r="A4266" t="s">
        <v>11025</v>
      </c>
      <c r="B4266" t="s">
        <v>1492</v>
      </c>
      <c r="C4266" t="s">
        <v>1493</v>
      </c>
      <c r="D4266" t="s">
        <v>1494</v>
      </c>
      <c r="E4266" t="s">
        <v>10983</v>
      </c>
      <c r="F4266" t="s">
        <v>10992</v>
      </c>
      <c r="J4266" s="1">
        <v>45294</v>
      </c>
      <c r="K4266" t="s">
        <v>11026</v>
      </c>
      <c r="L4266" t="s">
        <v>23946</v>
      </c>
      <c r="M4266" t="s">
        <v>10985</v>
      </c>
    </row>
    <row r="4267" spans="1:13" x14ac:dyDescent="0.3">
      <c r="A4267" t="s">
        <v>11027</v>
      </c>
      <c r="B4267" t="s">
        <v>8286</v>
      </c>
      <c r="C4267">
        <v>8613082019107</v>
      </c>
      <c r="D4267" t="s">
        <v>8287</v>
      </c>
      <c r="E4267" t="s">
        <v>10983</v>
      </c>
      <c r="F4267" t="s">
        <v>10992</v>
      </c>
      <c r="K4267" t="s">
        <v>11028</v>
      </c>
      <c r="L4267" t="s">
        <v>23747</v>
      </c>
      <c r="M4267" t="s">
        <v>10985</v>
      </c>
    </row>
    <row r="4268" spans="1:13" x14ac:dyDescent="0.3">
      <c r="A4268" t="s">
        <v>11029</v>
      </c>
      <c r="B4268" t="s">
        <v>11030</v>
      </c>
      <c r="C4268" t="s">
        <v>11031</v>
      </c>
      <c r="D4268" t="s">
        <v>11032</v>
      </c>
      <c r="E4268" t="s">
        <v>10983</v>
      </c>
      <c r="F4268" t="s">
        <v>10992</v>
      </c>
      <c r="J4268" s="1">
        <v>45302</v>
      </c>
      <c r="K4268" t="s">
        <v>11033</v>
      </c>
      <c r="L4268" t="s">
        <v>24681</v>
      </c>
      <c r="M4268" t="s">
        <v>10985</v>
      </c>
    </row>
    <row r="4269" spans="1:13" x14ac:dyDescent="0.3">
      <c r="A4269" t="s">
        <v>11034</v>
      </c>
      <c r="B4269" t="s">
        <v>3851</v>
      </c>
      <c r="C4269" t="s">
        <v>3852</v>
      </c>
      <c r="D4269" t="s">
        <v>3853</v>
      </c>
      <c r="E4269" t="s">
        <v>10983</v>
      </c>
      <c r="F4269" t="s">
        <v>10992</v>
      </c>
      <c r="J4269" s="1">
        <v>45302</v>
      </c>
      <c r="K4269" t="s">
        <v>10337</v>
      </c>
      <c r="L4269" t="s">
        <v>23747</v>
      </c>
      <c r="M4269" t="s">
        <v>11035</v>
      </c>
    </row>
    <row r="4270" spans="1:13" x14ac:dyDescent="0.3">
      <c r="A4270" t="s">
        <v>1803</v>
      </c>
      <c r="B4270" t="s">
        <v>485</v>
      </c>
      <c r="C4270" t="s">
        <v>1804</v>
      </c>
      <c r="D4270" t="s">
        <v>1805</v>
      </c>
      <c r="E4270" t="s">
        <v>1359</v>
      </c>
      <c r="F4270" t="s">
        <v>1428</v>
      </c>
      <c r="K4270" t="s">
        <v>1806</v>
      </c>
      <c r="L4270" t="s">
        <v>24033</v>
      </c>
      <c r="M4270" t="s">
        <v>1757</v>
      </c>
    </row>
    <row r="4271" spans="1:13" x14ac:dyDescent="0.3">
      <c r="A4271" t="s">
        <v>11036</v>
      </c>
      <c r="B4271" t="s">
        <v>1383</v>
      </c>
      <c r="C4271" t="s">
        <v>1384</v>
      </c>
      <c r="D4271" t="s">
        <v>1385</v>
      </c>
      <c r="E4271" t="s">
        <v>10983</v>
      </c>
      <c r="F4271" t="s">
        <v>10992</v>
      </c>
      <c r="K4271" t="s">
        <v>4461</v>
      </c>
      <c r="L4271" t="s">
        <v>23931</v>
      </c>
      <c r="M4271" t="s">
        <v>11035</v>
      </c>
    </row>
    <row r="4272" spans="1:13" x14ac:dyDescent="0.3">
      <c r="A4272" t="s">
        <v>11037</v>
      </c>
      <c r="B4272" t="s">
        <v>8247</v>
      </c>
      <c r="C4272" t="e">
        <f>+undefined+undefined13082019107    +86-15262425018</f>
        <v>#NAME?</v>
      </c>
      <c r="D4272" t="s">
        <v>8248</v>
      </c>
      <c r="E4272" t="s">
        <v>10983</v>
      </c>
      <c r="F4272" t="s">
        <v>10992</v>
      </c>
      <c r="J4272" s="1">
        <v>44909</v>
      </c>
      <c r="K4272" t="s">
        <v>11038</v>
      </c>
      <c r="L4272" t="s">
        <v>24679</v>
      </c>
      <c r="M4272" t="s">
        <v>11035</v>
      </c>
    </row>
    <row r="4273" spans="1:13" x14ac:dyDescent="0.3">
      <c r="A4273" t="s">
        <v>11039</v>
      </c>
      <c r="B4273" t="s">
        <v>7949</v>
      </c>
      <c r="C4273" t="e">
        <f>+undefined18629295024</f>
        <v>#NAME?</v>
      </c>
      <c r="D4273" t="s">
        <v>7950</v>
      </c>
      <c r="E4273" t="s">
        <v>10983</v>
      </c>
      <c r="F4273" t="s">
        <v>10992</v>
      </c>
      <c r="K4273" t="s">
        <v>7952</v>
      </c>
      <c r="L4273" t="s">
        <v>24643</v>
      </c>
      <c r="M4273" t="s">
        <v>11035</v>
      </c>
    </row>
    <row r="4274" spans="1:13" x14ac:dyDescent="0.3">
      <c r="A4274" t="s">
        <v>11040</v>
      </c>
      <c r="B4274" t="s">
        <v>6557</v>
      </c>
      <c r="C4274">
        <v>8615689548120</v>
      </c>
      <c r="D4274" t="s">
        <v>8298</v>
      </c>
      <c r="E4274" t="s">
        <v>10983</v>
      </c>
      <c r="F4274" t="s">
        <v>10996</v>
      </c>
      <c r="J4274" s="1">
        <v>45140</v>
      </c>
      <c r="K4274" t="s">
        <v>11041</v>
      </c>
      <c r="L4274" t="s">
        <v>23747</v>
      </c>
      <c r="M4274" t="s">
        <v>11035</v>
      </c>
    </row>
    <row r="4275" spans="1:13" x14ac:dyDescent="0.3">
      <c r="A4275" t="s">
        <v>11042</v>
      </c>
      <c r="B4275" t="s">
        <v>1414</v>
      </c>
      <c r="C4275">
        <v>8616632312109</v>
      </c>
      <c r="D4275" t="s">
        <v>1415</v>
      </c>
      <c r="E4275" t="s">
        <v>10983</v>
      </c>
      <c r="F4275" t="s">
        <v>10992</v>
      </c>
      <c r="K4275" t="s">
        <v>11043</v>
      </c>
      <c r="L4275" t="s">
        <v>23935</v>
      </c>
      <c r="M4275" t="s">
        <v>11035</v>
      </c>
    </row>
    <row r="4276" spans="1:13" x14ac:dyDescent="0.3">
      <c r="A4276" t="s">
        <v>11044</v>
      </c>
      <c r="B4276" t="s">
        <v>8274</v>
      </c>
      <c r="C4276">
        <f>86-16632315022    +86-16632312509</f>
        <v>-33264627359</v>
      </c>
      <c r="D4276" t="s">
        <v>8275</v>
      </c>
      <c r="E4276" t="s">
        <v>10983</v>
      </c>
      <c r="F4276" t="s">
        <v>10992</v>
      </c>
      <c r="J4276" s="1">
        <v>45176</v>
      </c>
      <c r="K4276" t="s">
        <v>11045</v>
      </c>
      <c r="L4276" t="s">
        <v>23747</v>
      </c>
      <c r="M4276" t="s">
        <v>11035</v>
      </c>
    </row>
    <row r="4277" spans="1:13" x14ac:dyDescent="0.3">
      <c r="A4277" t="s">
        <v>11046</v>
      </c>
      <c r="B4277" t="s">
        <v>3843</v>
      </c>
      <c r="C4277" t="s">
        <v>3844</v>
      </c>
      <c r="D4277" t="s">
        <v>3845</v>
      </c>
      <c r="E4277" t="s">
        <v>10983</v>
      </c>
      <c r="F4277" t="s">
        <v>11047</v>
      </c>
      <c r="J4277" s="1">
        <v>45211</v>
      </c>
      <c r="K4277" t="s">
        <v>6559</v>
      </c>
      <c r="L4277" t="s">
        <v>24263</v>
      </c>
      <c r="M4277" t="s">
        <v>11035</v>
      </c>
    </row>
    <row r="4278" spans="1:13" x14ac:dyDescent="0.3">
      <c r="A4278" t="s">
        <v>11048</v>
      </c>
      <c r="B4278" t="s">
        <v>1426</v>
      </c>
      <c r="C4278">
        <f>8615175982296    +86-15175982296</f>
        <v>8600000000086</v>
      </c>
      <c r="D4278" t="s">
        <v>1427</v>
      </c>
      <c r="E4278" t="s">
        <v>10983</v>
      </c>
      <c r="F4278" t="s">
        <v>10992</v>
      </c>
      <c r="K4278" t="s">
        <v>11049</v>
      </c>
      <c r="L4278" t="s">
        <v>23936</v>
      </c>
      <c r="M4278" t="s">
        <v>11035</v>
      </c>
    </row>
    <row r="4279" spans="1:13" x14ac:dyDescent="0.3">
      <c r="A4279" t="s">
        <v>11050</v>
      </c>
      <c r="B4279" t="s">
        <v>8229</v>
      </c>
      <c r="C4279">
        <v>8613651600618</v>
      </c>
      <c r="D4279" t="s">
        <v>8230</v>
      </c>
      <c r="E4279" t="s">
        <v>10983</v>
      </c>
      <c r="F4279" t="s">
        <v>10992</v>
      </c>
      <c r="J4279" s="1">
        <v>43794</v>
      </c>
      <c r="K4279" t="s">
        <v>11051</v>
      </c>
      <c r="L4279" t="s">
        <v>24780</v>
      </c>
      <c r="M4279" t="s">
        <v>11035</v>
      </c>
    </row>
    <row r="4280" spans="1:13" x14ac:dyDescent="0.3">
      <c r="A4280" t="s">
        <v>11052</v>
      </c>
      <c r="B4280" t="s">
        <v>1433</v>
      </c>
      <c r="C4280" t="s">
        <v>1434</v>
      </c>
      <c r="D4280" t="s">
        <v>1435</v>
      </c>
      <c r="E4280" t="s">
        <v>10983</v>
      </c>
      <c r="F4280" t="s">
        <v>11053</v>
      </c>
      <c r="J4280" s="1">
        <v>43594</v>
      </c>
      <c r="L4280" t="s">
        <v>23937</v>
      </c>
      <c r="M4280" t="s">
        <v>11035</v>
      </c>
    </row>
    <row r="4281" spans="1:13" x14ac:dyDescent="0.3">
      <c r="A4281" t="s">
        <v>1807</v>
      </c>
      <c r="B4281" t="s">
        <v>1808</v>
      </c>
      <c r="C4281" t="s">
        <v>1809</v>
      </c>
      <c r="D4281" t="s">
        <v>1810</v>
      </c>
      <c r="E4281" t="s">
        <v>1359</v>
      </c>
      <c r="F4281" t="s">
        <v>1428</v>
      </c>
      <c r="K4281" t="s">
        <v>1811</v>
      </c>
      <c r="L4281" t="s">
        <v>24011</v>
      </c>
      <c r="M4281" t="s">
        <v>1757</v>
      </c>
    </row>
    <row r="4282" spans="1:13" x14ac:dyDescent="0.3">
      <c r="A4282" t="s">
        <v>11054</v>
      </c>
      <c r="B4282" t="s">
        <v>3865</v>
      </c>
      <c r="C4282" t="s">
        <v>3866</v>
      </c>
      <c r="D4282" t="s">
        <v>3867</v>
      </c>
      <c r="E4282" t="s">
        <v>10983</v>
      </c>
      <c r="F4282" t="s">
        <v>11053</v>
      </c>
      <c r="J4282" s="1">
        <v>43637</v>
      </c>
      <c r="L4282" t="s">
        <v>24264</v>
      </c>
      <c r="M4282" t="s">
        <v>11035</v>
      </c>
    </row>
    <row r="4283" spans="1:13" x14ac:dyDescent="0.3">
      <c r="A4283" t="s">
        <v>11055</v>
      </c>
      <c r="B4283" t="s">
        <v>54</v>
      </c>
      <c r="C4283">
        <f>86+8618523575427</f>
        <v>8618523575513</v>
      </c>
      <c r="D4283" t="s">
        <v>55</v>
      </c>
      <c r="E4283" t="s">
        <v>10983</v>
      </c>
      <c r="F4283" t="s">
        <v>10989</v>
      </c>
      <c r="K4283" t="s">
        <v>1495</v>
      </c>
      <c r="L4283" t="s">
        <v>23670</v>
      </c>
      <c r="M4283" t="s">
        <v>11035</v>
      </c>
    </row>
    <row r="4284" spans="1:13" x14ac:dyDescent="0.3">
      <c r="A4284" t="s">
        <v>11056</v>
      </c>
      <c r="B4284" t="s">
        <v>887</v>
      </c>
      <c r="C4284" t="s">
        <v>2700</v>
      </c>
      <c r="D4284" t="s">
        <v>2701</v>
      </c>
      <c r="E4284" t="s">
        <v>10983</v>
      </c>
      <c r="F4284" t="s">
        <v>10992</v>
      </c>
      <c r="K4284" t="s">
        <v>2702</v>
      </c>
      <c r="L4284" t="s">
        <v>24127</v>
      </c>
      <c r="M4284" t="s">
        <v>11035</v>
      </c>
    </row>
    <row r="4285" spans="1:13" x14ac:dyDescent="0.3">
      <c r="A4285" t="s">
        <v>11057</v>
      </c>
      <c r="B4285" t="s">
        <v>2704</v>
      </c>
      <c r="C4285">
        <v>8615902132654</v>
      </c>
      <c r="D4285" t="s">
        <v>2705</v>
      </c>
      <c r="E4285" t="s">
        <v>10983</v>
      </c>
      <c r="F4285" t="s">
        <v>10992</v>
      </c>
      <c r="J4285" s="1">
        <v>43937</v>
      </c>
      <c r="K4285" t="s">
        <v>11058</v>
      </c>
      <c r="L4285" t="s">
        <v>24123</v>
      </c>
      <c r="M4285" t="s">
        <v>11035</v>
      </c>
    </row>
    <row r="4286" spans="1:13" x14ac:dyDescent="0.3">
      <c r="A4286" t="s">
        <v>11059</v>
      </c>
      <c r="B4286" t="s">
        <v>68</v>
      </c>
      <c r="C4286">
        <v>8613367258412</v>
      </c>
      <c r="D4286" t="s">
        <v>69</v>
      </c>
      <c r="E4286" t="s">
        <v>10983</v>
      </c>
      <c r="F4286" t="s">
        <v>10992</v>
      </c>
      <c r="J4286" s="1">
        <v>44092</v>
      </c>
      <c r="K4286" t="s">
        <v>71</v>
      </c>
      <c r="L4286" t="s">
        <v>23673</v>
      </c>
      <c r="M4286" t="s">
        <v>11035</v>
      </c>
    </row>
    <row r="4287" spans="1:13" x14ac:dyDescent="0.3">
      <c r="A4287" t="s">
        <v>11060</v>
      </c>
      <c r="B4287" t="s">
        <v>73</v>
      </c>
      <c r="C4287" t="s">
        <v>74</v>
      </c>
      <c r="D4287" t="s">
        <v>75</v>
      </c>
      <c r="E4287" t="s">
        <v>10983</v>
      </c>
      <c r="F4287" t="s">
        <v>10992</v>
      </c>
      <c r="L4287" t="s">
        <v>23674</v>
      </c>
      <c r="M4287" t="s">
        <v>11035</v>
      </c>
    </row>
    <row r="4288" spans="1:13" x14ac:dyDescent="0.3">
      <c r="A4288" t="s">
        <v>11061</v>
      </c>
      <c r="B4288" t="s">
        <v>78</v>
      </c>
      <c r="C4288">
        <v>8615255079626</v>
      </c>
      <c r="D4288" t="s">
        <v>79</v>
      </c>
      <c r="E4288" t="s">
        <v>10983</v>
      </c>
      <c r="F4288" t="s">
        <v>10992</v>
      </c>
      <c r="L4288" t="s">
        <v>23675</v>
      </c>
      <c r="M4288" t="s">
        <v>11035</v>
      </c>
    </row>
    <row r="4289" spans="1:13" x14ac:dyDescent="0.3">
      <c r="A4289" t="s">
        <v>11062</v>
      </c>
      <c r="B4289" t="s">
        <v>3498</v>
      </c>
      <c r="C4289" t="s">
        <v>3499</v>
      </c>
      <c r="D4289" t="s">
        <v>3316</v>
      </c>
      <c r="E4289" t="s">
        <v>10983</v>
      </c>
      <c r="F4289" t="s">
        <v>10992</v>
      </c>
      <c r="J4289" s="1">
        <v>44313</v>
      </c>
      <c r="K4289" t="s">
        <v>3893</v>
      </c>
      <c r="L4289" t="s">
        <v>24216</v>
      </c>
      <c r="M4289" t="s">
        <v>11035</v>
      </c>
    </row>
    <row r="4290" spans="1:13" x14ac:dyDescent="0.3">
      <c r="A4290" t="s">
        <v>11063</v>
      </c>
      <c r="B4290" t="s">
        <v>897</v>
      </c>
      <c r="C4290" t="s">
        <v>898</v>
      </c>
      <c r="D4290" t="s">
        <v>899</v>
      </c>
      <c r="E4290" t="s">
        <v>10983</v>
      </c>
      <c r="F4290" t="s">
        <v>11064</v>
      </c>
      <c r="J4290" s="1">
        <v>44334</v>
      </c>
      <c r="K4290" t="s">
        <v>901</v>
      </c>
      <c r="L4290" t="s">
        <v>23836</v>
      </c>
      <c r="M4290" t="s">
        <v>11035</v>
      </c>
    </row>
    <row r="4291" spans="1:13" x14ac:dyDescent="0.3">
      <c r="A4291" t="s">
        <v>11065</v>
      </c>
      <c r="B4291" t="s">
        <v>4999</v>
      </c>
      <c r="C4291" t="s">
        <v>5000</v>
      </c>
      <c r="D4291" t="s">
        <v>5001</v>
      </c>
      <c r="E4291" t="s">
        <v>10983</v>
      </c>
      <c r="F4291" t="s">
        <v>11066</v>
      </c>
      <c r="J4291" s="1">
        <v>45323</v>
      </c>
      <c r="K4291" t="s">
        <v>11067</v>
      </c>
      <c r="L4291" t="s">
        <v>24376</v>
      </c>
      <c r="M4291" t="s">
        <v>11068</v>
      </c>
    </row>
    <row r="4292" spans="1:13" x14ac:dyDescent="0.3">
      <c r="A4292" t="s">
        <v>1812</v>
      </c>
      <c r="B4292" t="s">
        <v>387</v>
      </c>
      <c r="C4292" t="s">
        <v>1813</v>
      </c>
      <c r="D4292" t="s">
        <v>1814</v>
      </c>
      <c r="E4292" t="s">
        <v>1359</v>
      </c>
      <c r="F4292" t="s">
        <v>1443</v>
      </c>
      <c r="K4292" t="s">
        <v>709</v>
      </c>
      <c r="L4292" t="s">
        <v>23742</v>
      </c>
      <c r="M4292" t="s">
        <v>1757</v>
      </c>
    </row>
    <row r="4293" spans="1:13" x14ac:dyDescent="0.3">
      <c r="A4293" t="s">
        <v>11069</v>
      </c>
      <c r="B4293" t="s">
        <v>7978</v>
      </c>
      <c r="C4293" t="s">
        <v>7979</v>
      </c>
      <c r="D4293" t="s">
        <v>7980</v>
      </c>
      <c r="E4293" t="s">
        <v>10983</v>
      </c>
      <c r="F4293" t="s">
        <v>10992</v>
      </c>
      <c r="K4293" t="s">
        <v>102</v>
      </c>
      <c r="L4293" t="s">
        <v>24645</v>
      </c>
      <c r="M4293" t="s">
        <v>11068</v>
      </c>
    </row>
    <row r="4294" spans="1:13" x14ac:dyDescent="0.3">
      <c r="A4294" t="s">
        <v>11070</v>
      </c>
      <c r="B4294" t="s">
        <v>3833</v>
      </c>
      <c r="C4294" t="s">
        <v>3834</v>
      </c>
      <c r="D4294" t="s">
        <v>3835</v>
      </c>
      <c r="E4294" t="s">
        <v>10983</v>
      </c>
      <c r="F4294" t="s">
        <v>10992</v>
      </c>
      <c r="J4294" s="1">
        <v>45138</v>
      </c>
      <c r="K4294" t="s">
        <v>11071</v>
      </c>
      <c r="L4294" t="s">
        <v>24262</v>
      </c>
      <c r="M4294" t="s">
        <v>11068</v>
      </c>
    </row>
    <row r="4295" spans="1:13" x14ac:dyDescent="0.3">
      <c r="A4295" t="s">
        <v>11072</v>
      </c>
      <c r="B4295" t="s">
        <v>93</v>
      </c>
      <c r="C4295">
        <v>8615966163158</v>
      </c>
      <c r="D4295" t="s">
        <v>94</v>
      </c>
      <c r="E4295" t="s">
        <v>10983</v>
      </c>
      <c r="F4295" t="s">
        <v>10992</v>
      </c>
      <c r="L4295" t="s">
        <v>23678</v>
      </c>
      <c r="M4295" t="s">
        <v>11068</v>
      </c>
    </row>
    <row r="4296" spans="1:13" x14ac:dyDescent="0.3">
      <c r="A4296" t="s">
        <v>11073</v>
      </c>
      <c r="B4296" t="s">
        <v>5022</v>
      </c>
      <c r="C4296">
        <f>86+8618071517867</f>
        <v>8618071517953</v>
      </c>
      <c r="D4296" t="s">
        <v>5023</v>
      </c>
      <c r="E4296" t="s">
        <v>10983</v>
      </c>
      <c r="F4296" t="s">
        <v>10992</v>
      </c>
      <c r="J4296" s="1">
        <v>44712</v>
      </c>
      <c r="K4296" t="s">
        <v>11074</v>
      </c>
      <c r="L4296" t="s">
        <v>24379</v>
      </c>
      <c r="M4296" t="s">
        <v>11068</v>
      </c>
    </row>
    <row r="4297" spans="1:13" x14ac:dyDescent="0.3">
      <c r="A4297" t="s">
        <v>11075</v>
      </c>
      <c r="B4297" t="s">
        <v>104</v>
      </c>
      <c r="C4297" t="s">
        <v>105</v>
      </c>
      <c r="D4297" t="s">
        <v>106</v>
      </c>
      <c r="E4297" t="s">
        <v>10983</v>
      </c>
      <c r="F4297" t="s">
        <v>10992</v>
      </c>
      <c r="J4297" s="1">
        <v>44742</v>
      </c>
      <c r="K4297" t="s">
        <v>107</v>
      </c>
      <c r="L4297" t="s">
        <v>23681</v>
      </c>
      <c r="M4297" t="s">
        <v>11068</v>
      </c>
    </row>
    <row r="4298" spans="1:13" x14ac:dyDescent="0.3">
      <c r="A4298" t="s">
        <v>11076</v>
      </c>
      <c r="B4298" t="s">
        <v>11077</v>
      </c>
      <c r="C4298" t="s">
        <v>11078</v>
      </c>
      <c r="D4298" t="s">
        <v>11079</v>
      </c>
      <c r="E4298" t="s">
        <v>10983</v>
      </c>
      <c r="F4298" t="s">
        <v>11080</v>
      </c>
      <c r="K4298" t="s">
        <v>11081</v>
      </c>
      <c r="L4298" t="s">
        <v>24881</v>
      </c>
      <c r="M4298" t="s">
        <v>11068</v>
      </c>
    </row>
    <row r="4299" spans="1:13" x14ac:dyDescent="0.3">
      <c r="A4299" t="s">
        <v>11082</v>
      </c>
      <c r="B4299" t="s">
        <v>1467</v>
      </c>
      <c r="C4299">
        <v>8613372282299</v>
      </c>
      <c r="D4299" t="s">
        <v>1468</v>
      </c>
      <c r="E4299" t="s">
        <v>10983</v>
      </c>
      <c r="F4299" t="s">
        <v>11083</v>
      </c>
      <c r="J4299" s="1">
        <v>44788</v>
      </c>
      <c r="K4299" t="s">
        <v>1469</v>
      </c>
      <c r="L4299" t="s">
        <v>23942</v>
      </c>
      <c r="M4299" t="s">
        <v>11068</v>
      </c>
    </row>
    <row r="4300" spans="1:13" x14ac:dyDescent="0.3">
      <c r="A4300" t="s">
        <v>11084</v>
      </c>
      <c r="B4300" t="s">
        <v>931</v>
      </c>
      <c r="C4300" t="s">
        <v>932</v>
      </c>
      <c r="D4300" t="s">
        <v>933</v>
      </c>
      <c r="E4300" t="s">
        <v>10983</v>
      </c>
      <c r="F4300" t="s">
        <v>10992</v>
      </c>
      <c r="K4300" t="s">
        <v>8512</v>
      </c>
      <c r="L4300" t="s">
        <v>23842</v>
      </c>
      <c r="M4300" t="s">
        <v>11068</v>
      </c>
    </row>
    <row r="4301" spans="1:13" x14ac:dyDescent="0.3">
      <c r="A4301" t="s">
        <v>11085</v>
      </c>
      <c r="B4301" t="s">
        <v>2723</v>
      </c>
      <c r="C4301">
        <v>8613325218432</v>
      </c>
      <c r="D4301" t="s">
        <v>2724</v>
      </c>
      <c r="E4301" t="s">
        <v>10983</v>
      </c>
      <c r="F4301" t="s">
        <v>11086</v>
      </c>
      <c r="J4301" s="1">
        <v>44835</v>
      </c>
      <c r="K4301" t="s">
        <v>11087</v>
      </c>
      <c r="L4301" t="s">
        <v>24125</v>
      </c>
      <c r="M4301" t="s">
        <v>11068</v>
      </c>
    </row>
    <row r="4302" spans="1:13" x14ac:dyDescent="0.3">
      <c r="A4302" t="s">
        <v>11088</v>
      </c>
      <c r="B4302" t="s">
        <v>114</v>
      </c>
      <c r="C4302" t="s">
        <v>115</v>
      </c>
      <c r="D4302" t="s">
        <v>116</v>
      </c>
      <c r="E4302" t="s">
        <v>10983</v>
      </c>
      <c r="F4302" t="s">
        <v>10992</v>
      </c>
      <c r="J4302" s="1">
        <v>44865</v>
      </c>
      <c r="K4302" t="s">
        <v>117</v>
      </c>
      <c r="L4302" t="s">
        <v>23683</v>
      </c>
      <c r="M4302" t="s">
        <v>11068</v>
      </c>
    </row>
    <row r="4303" spans="1:13" x14ac:dyDescent="0.3">
      <c r="A4303" t="s">
        <v>1815</v>
      </c>
      <c r="B4303" t="s">
        <v>1816</v>
      </c>
      <c r="C4303" t="s">
        <v>1817</v>
      </c>
      <c r="D4303" t="s">
        <v>1818</v>
      </c>
      <c r="E4303" t="s">
        <v>1359</v>
      </c>
      <c r="F4303" t="s">
        <v>1360</v>
      </c>
      <c r="K4303" t="s">
        <v>1819</v>
      </c>
      <c r="L4303" t="s">
        <v>24012</v>
      </c>
      <c r="M4303" t="s">
        <v>1757</v>
      </c>
    </row>
    <row r="4304" spans="1:13" x14ac:dyDescent="0.3">
      <c r="A4304" t="s">
        <v>11089</v>
      </c>
      <c r="B4304" t="s">
        <v>119</v>
      </c>
      <c r="C4304">
        <f>86+86-13454675544    +86-576225566889</f>
        <v>-589680242175</v>
      </c>
      <c r="D4304" t="s">
        <v>120</v>
      </c>
      <c r="E4304" t="s">
        <v>10983</v>
      </c>
      <c r="F4304" t="s">
        <v>10992</v>
      </c>
      <c r="K4304" t="s">
        <v>121</v>
      </c>
      <c r="L4304" t="s">
        <v>23684</v>
      </c>
      <c r="M4304" t="s">
        <v>11068</v>
      </c>
    </row>
    <row r="4305" spans="1:13" x14ac:dyDescent="0.3">
      <c r="A4305" t="s">
        <v>11090</v>
      </c>
      <c r="B4305" t="s">
        <v>123</v>
      </c>
      <c r="C4305" t="s">
        <v>124</v>
      </c>
      <c r="D4305" t="s">
        <v>125</v>
      </c>
      <c r="E4305" t="s">
        <v>10983</v>
      </c>
      <c r="F4305" t="s">
        <v>10992</v>
      </c>
      <c r="J4305" s="1">
        <v>44896</v>
      </c>
      <c r="K4305" t="s">
        <v>126</v>
      </c>
      <c r="L4305" t="s">
        <v>23685</v>
      </c>
      <c r="M4305" t="s">
        <v>11068</v>
      </c>
    </row>
    <row r="4306" spans="1:13" x14ac:dyDescent="0.3">
      <c r="A4306" t="s">
        <v>11091</v>
      </c>
      <c r="B4306" t="s">
        <v>1472</v>
      </c>
      <c r="C4306">
        <v>8619355901310</v>
      </c>
      <c r="D4306" t="s">
        <v>1473</v>
      </c>
      <c r="E4306" t="s">
        <v>10983</v>
      </c>
      <c r="F4306" t="s">
        <v>10992</v>
      </c>
      <c r="K4306" t="s">
        <v>11092</v>
      </c>
      <c r="L4306" t="s">
        <v>23943</v>
      </c>
      <c r="M4306" t="s">
        <v>11068</v>
      </c>
    </row>
    <row r="4307" spans="1:13" x14ac:dyDescent="0.3">
      <c r="A4307" t="s">
        <v>11093</v>
      </c>
      <c r="B4307" t="s">
        <v>1481</v>
      </c>
      <c r="C4307">
        <v>8613633837469</v>
      </c>
      <c r="D4307" t="s">
        <v>1482</v>
      </c>
      <c r="E4307" t="s">
        <v>10983</v>
      </c>
      <c r="F4307" t="s">
        <v>10992</v>
      </c>
      <c r="J4307" s="1">
        <v>44992</v>
      </c>
      <c r="K4307" t="s">
        <v>1483</v>
      </c>
      <c r="L4307" t="s">
        <v>23944</v>
      </c>
      <c r="M4307" t="s">
        <v>11068</v>
      </c>
    </row>
    <row r="4308" spans="1:13" x14ac:dyDescent="0.3">
      <c r="A4308" t="s">
        <v>11094</v>
      </c>
      <c r="B4308" t="s">
        <v>1395</v>
      </c>
      <c r="C4308">
        <v>8615932657220</v>
      </c>
      <c r="D4308" t="s">
        <v>1396</v>
      </c>
      <c r="E4308" t="s">
        <v>10983</v>
      </c>
      <c r="F4308" t="s">
        <v>10992</v>
      </c>
      <c r="K4308" t="s">
        <v>11095</v>
      </c>
      <c r="L4308" t="s">
        <v>23747</v>
      </c>
      <c r="M4308" t="s">
        <v>11068</v>
      </c>
    </row>
    <row r="4309" spans="1:13" x14ac:dyDescent="0.3">
      <c r="A4309" t="s">
        <v>11096</v>
      </c>
      <c r="B4309" t="s">
        <v>943</v>
      </c>
      <c r="C4309" t="s">
        <v>944</v>
      </c>
      <c r="D4309" t="s">
        <v>945</v>
      </c>
      <c r="E4309" t="s">
        <v>10983</v>
      </c>
      <c r="F4309" t="s">
        <v>10992</v>
      </c>
      <c r="J4309" s="1">
        <v>45055</v>
      </c>
      <c r="K4309" t="s">
        <v>11097</v>
      </c>
      <c r="L4309" t="s">
        <v>23844</v>
      </c>
      <c r="M4309" t="s">
        <v>11068</v>
      </c>
    </row>
    <row r="4310" spans="1:13" x14ac:dyDescent="0.3">
      <c r="A4310" t="s">
        <v>11098</v>
      </c>
      <c r="B4310" t="s">
        <v>3327</v>
      </c>
      <c r="C4310" t="s">
        <v>3328</v>
      </c>
      <c r="D4310" t="s">
        <v>3329</v>
      </c>
      <c r="E4310" t="s">
        <v>10983</v>
      </c>
      <c r="F4310" t="s">
        <v>10992</v>
      </c>
      <c r="K4310" t="s">
        <v>3330</v>
      </c>
      <c r="L4310" t="s">
        <v>24199</v>
      </c>
      <c r="M4310" t="s">
        <v>11068</v>
      </c>
    </row>
    <row r="4311" spans="1:13" x14ac:dyDescent="0.3">
      <c r="A4311" t="s">
        <v>11099</v>
      </c>
      <c r="B4311" t="s">
        <v>3962</v>
      </c>
      <c r="C4311">
        <v>8613176845580</v>
      </c>
      <c r="D4311" t="s">
        <v>3963</v>
      </c>
      <c r="E4311" t="s">
        <v>10983</v>
      </c>
      <c r="F4311" t="s">
        <v>10992</v>
      </c>
      <c r="J4311" s="1">
        <v>45140</v>
      </c>
      <c r="K4311" t="s">
        <v>10365</v>
      </c>
      <c r="L4311" t="s">
        <v>24273</v>
      </c>
      <c r="M4311" t="s">
        <v>11068</v>
      </c>
    </row>
    <row r="4312" spans="1:13" x14ac:dyDescent="0.3">
      <c r="A4312" t="s">
        <v>11100</v>
      </c>
      <c r="B4312" t="s">
        <v>2384</v>
      </c>
      <c r="C4312">
        <v>8615662695772</v>
      </c>
      <c r="D4312" t="s">
        <v>2385</v>
      </c>
      <c r="E4312" t="s">
        <v>10983</v>
      </c>
      <c r="F4312" t="s">
        <v>11101</v>
      </c>
      <c r="J4312" s="1">
        <v>45260</v>
      </c>
      <c r="K4312" t="s">
        <v>11102</v>
      </c>
      <c r="L4312" t="s">
        <v>23747</v>
      </c>
      <c r="M4312" t="s">
        <v>11068</v>
      </c>
    </row>
    <row r="4313" spans="1:13" x14ac:dyDescent="0.3">
      <c r="A4313" t="s">
        <v>11103</v>
      </c>
      <c r="B4313" t="s">
        <v>138</v>
      </c>
      <c r="C4313" t="e">
        <f>+undefined18621343501</f>
        <v>#NAME?</v>
      </c>
      <c r="D4313" t="s">
        <v>139</v>
      </c>
      <c r="E4313" t="s">
        <v>10983</v>
      </c>
      <c r="F4313" t="s">
        <v>11104</v>
      </c>
      <c r="J4313" s="1">
        <v>45301</v>
      </c>
      <c r="K4313" t="s">
        <v>11105</v>
      </c>
      <c r="L4313" t="s">
        <v>23687</v>
      </c>
      <c r="M4313" t="s">
        <v>11106</v>
      </c>
    </row>
    <row r="4314" spans="1:13" x14ac:dyDescent="0.3">
      <c r="A4314" t="s">
        <v>1820</v>
      </c>
      <c r="B4314" t="s">
        <v>1821</v>
      </c>
      <c r="C4314" t="s">
        <v>1822</v>
      </c>
      <c r="D4314" t="s">
        <v>1823</v>
      </c>
      <c r="E4314" t="s">
        <v>1359</v>
      </c>
      <c r="F4314" t="s">
        <v>1428</v>
      </c>
      <c r="K4314" t="s">
        <v>98</v>
      </c>
      <c r="L4314" t="s">
        <v>24013</v>
      </c>
      <c r="M4314" t="s">
        <v>1824</v>
      </c>
    </row>
    <row r="4315" spans="1:13" x14ac:dyDescent="0.3">
      <c r="A4315" t="s">
        <v>11107</v>
      </c>
      <c r="B4315" t="s">
        <v>2096</v>
      </c>
      <c r="C4315">
        <v>8613628625909</v>
      </c>
      <c r="D4315" t="s">
        <v>2097</v>
      </c>
      <c r="E4315" t="s">
        <v>10983</v>
      </c>
      <c r="F4315" t="s">
        <v>11101</v>
      </c>
      <c r="K4315" t="s">
        <v>7343</v>
      </c>
      <c r="L4315" t="s">
        <v>24040</v>
      </c>
      <c r="M4315" t="s">
        <v>11106</v>
      </c>
    </row>
    <row r="4316" spans="1:13" x14ac:dyDescent="0.3">
      <c r="A4316" t="s">
        <v>11108</v>
      </c>
      <c r="B4316" t="s">
        <v>494</v>
      </c>
      <c r="C4316">
        <v>8613125172151</v>
      </c>
      <c r="D4316" t="s">
        <v>495</v>
      </c>
      <c r="E4316" t="s">
        <v>10983</v>
      </c>
      <c r="F4316" t="s">
        <v>11101</v>
      </c>
      <c r="K4316" t="s">
        <v>496</v>
      </c>
      <c r="L4316" t="s">
        <v>23766</v>
      </c>
      <c r="M4316" t="s">
        <v>11106</v>
      </c>
    </row>
    <row r="4317" spans="1:13" x14ac:dyDescent="0.3">
      <c r="A4317" t="s">
        <v>11109</v>
      </c>
      <c r="B4317" t="s">
        <v>142</v>
      </c>
      <c r="C4317" t="s">
        <v>143</v>
      </c>
      <c r="D4317" t="s">
        <v>144</v>
      </c>
      <c r="E4317" t="s">
        <v>10983</v>
      </c>
      <c r="F4317" t="s">
        <v>10992</v>
      </c>
      <c r="K4317" t="s">
        <v>11110</v>
      </c>
      <c r="M4317" t="s">
        <v>11106</v>
      </c>
    </row>
    <row r="4318" spans="1:13" x14ac:dyDescent="0.3">
      <c r="A4318" t="s">
        <v>11111</v>
      </c>
      <c r="B4318" t="s">
        <v>2060</v>
      </c>
      <c r="C4318" t="s">
        <v>2061</v>
      </c>
      <c r="D4318" t="s">
        <v>2062</v>
      </c>
      <c r="E4318" t="s">
        <v>10983</v>
      </c>
      <c r="F4318" t="s">
        <v>10992</v>
      </c>
      <c r="J4318" s="1">
        <v>43825</v>
      </c>
      <c r="K4318" t="s">
        <v>11112</v>
      </c>
      <c r="L4318" t="s">
        <v>24039</v>
      </c>
      <c r="M4318" t="s">
        <v>11106</v>
      </c>
    </row>
    <row r="4319" spans="1:13" x14ac:dyDescent="0.3">
      <c r="A4319" t="s">
        <v>11113</v>
      </c>
      <c r="B4319" t="s">
        <v>887</v>
      </c>
      <c r="C4319" t="s">
        <v>2741</v>
      </c>
      <c r="D4319" t="s">
        <v>2742</v>
      </c>
      <c r="E4319" t="s">
        <v>10983</v>
      </c>
      <c r="F4319" t="s">
        <v>10992</v>
      </c>
      <c r="K4319" t="s">
        <v>2743</v>
      </c>
      <c r="L4319" t="s">
        <v>24127</v>
      </c>
      <c r="M4319" t="s">
        <v>11106</v>
      </c>
    </row>
    <row r="4320" spans="1:13" x14ac:dyDescent="0.3">
      <c r="A4320" t="s">
        <v>11114</v>
      </c>
      <c r="B4320" t="s">
        <v>153</v>
      </c>
      <c r="C4320" t="s">
        <v>154</v>
      </c>
      <c r="D4320" t="s">
        <v>155</v>
      </c>
      <c r="E4320" t="s">
        <v>10983</v>
      </c>
      <c r="F4320" t="s">
        <v>10992</v>
      </c>
      <c r="J4320" s="1">
        <v>44866</v>
      </c>
      <c r="K4320" t="s">
        <v>2397</v>
      </c>
      <c r="L4320" t="s">
        <v>23689</v>
      </c>
      <c r="M4320" t="s">
        <v>11106</v>
      </c>
    </row>
    <row r="4321" spans="1:13" x14ac:dyDescent="0.3">
      <c r="A4321" t="s">
        <v>11115</v>
      </c>
      <c r="B4321" t="s">
        <v>7641</v>
      </c>
      <c r="C4321">
        <v>8613583620690</v>
      </c>
      <c r="D4321" t="s">
        <v>7642</v>
      </c>
      <c r="E4321" t="s">
        <v>10983</v>
      </c>
      <c r="F4321" t="s">
        <v>11116</v>
      </c>
      <c r="K4321" t="s">
        <v>7644</v>
      </c>
      <c r="L4321" t="s">
        <v>23747</v>
      </c>
      <c r="M4321" t="s">
        <v>11106</v>
      </c>
    </row>
    <row r="4322" spans="1:13" x14ac:dyDescent="0.3">
      <c r="A4322" t="s">
        <v>11117</v>
      </c>
      <c r="B4322" t="s">
        <v>158</v>
      </c>
      <c r="C4322" t="s">
        <v>159</v>
      </c>
      <c r="D4322" t="s">
        <v>160</v>
      </c>
      <c r="E4322" t="s">
        <v>10983</v>
      </c>
      <c r="F4322" t="s">
        <v>11118</v>
      </c>
      <c r="K4322" t="s">
        <v>161</v>
      </c>
      <c r="L4322" t="s">
        <v>23690</v>
      </c>
      <c r="M4322" t="s">
        <v>11106</v>
      </c>
    </row>
    <row r="4323" spans="1:13" x14ac:dyDescent="0.3">
      <c r="A4323" t="s">
        <v>11119</v>
      </c>
      <c r="B4323" t="s">
        <v>173</v>
      </c>
      <c r="C4323" t="s">
        <v>174</v>
      </c>
      <c r="D4323" t="s">
        <v>175</v>
      </c>
      <c r="E4323" t="s">
        <v>10983</v>
      </c>
      <c r="F4323" t="s">
        <v>10992</v>
      </c>
      <c r="K4323" t="s">
        <v>11120</v>
      </c>
      <c r="L4323" t="s">
        <v>24882</v>
      </c>
      <c r="M4323" t="s">
        <v>11106</v>
      </c>
    </row>
    <row r="4324" spans="1:13" x14ac:dyDescent="0.3">
      <c r="A4324" t="s">
        <v>11121</v>
      </c>
      <c r="B4324" t="s">
        <v>361</v>
      </c>
      <c r="C4324" t="s">
        <v>362</v>
      </c>
      <c r="D4324" t="s">
        <v>363</v>
      </c>
      <c r="E4324" t="s">
        <v>10983</v>
      </c>
      <c r="F4324" t="s">
        <v>10992</v>
      </c>
      <c r="L4324" t="s">
        <v>23736</v>
      </c>
      <c r="M4324" t="s">
        <v>11106</v>
      </c>
    </row>
    <row r="4325" spans="1:13" x14ac:dyDescent="0.3">
      <c r="A4325" t="s">
        <v>1825</v>
      </c>
      <c r="B4325" t="s">
        <v>1296</v>
      </c>
      <c r="C4325" t="s">
        <v>1297</v>
      </c>
      <c r="D4325" t="s">
        <v>1298</v>
      </c>
      <c r="E4325" t="s">
        <v>1359</v>
      </c>
      <c r="F4325" t="s">
        <v>1826</v>
      </c>
      <c r="K4325" t="s">
        <v>1827</v>
      </c>
      <c r="L4325" t="s">
        <v>23915</v>
      </c>
      <c r="M4325" t="s">
        <v>1824</v>
      </c>
    </row>
    <row r="4326" spans="1:13" x14ac:dyDescent="0.3">
      <c r="A4326" t="s">
        <v>11122</v>
      </c>
      <c r="B4326" t="s">
        <v>11123</v>
      </c>
      <c r="C4326" t="s">
        <v>11124</v>
      </c>
      <c r="D4326" t="s">
        <v>11125</v>
      </c>
      <c r="E4326" t="s">
        <v>10983</v>
      </c>
      <c r="F4326" t="s">
        <v>10992</v>
      </c>
      <c r="L4326" t="s">
        <v>24883</v>
      </c>
      <c r="M4326" t="s">
        <v>11106</v>
      </c>
    </row>
    <row r="4327" spans="1:13" x14ac:dyDescent="0.3">
      <c r="A4327" t="s">
        <v>11126</v>
      </c>
      <c r="B4327" t="s">
        <v>2415</v>
      </c>
      <c r="C4327" t="s">
        <v>2416</v>
      </c>
      <c r="D4327" t="s">
        <v>2417</v>
      </c>
      <c r="E4327" t="s">
        <v>10983</v>
      </c>
      <c r="F4327" t="s">
        <v>10992</v>
      </c>
      <c r="L4327" t="s">
        <v>24085</v>
      </c>
      <c r="M4327" t="s">
        <v>11106</v>
      </c>
    </row>
    <row r="4328" spans="1:13" x14ac:dyDescent="0.3">
      <c r="A4328" t="s">
        <v>11127</v>
      </c>
      <c r="B4328" t="s">
        <v>182</v>
      </c>
      <c r="C4328" t="s">
        <v>183</v>
      </c>
      <c r="D4328" t="s">
        <v>184</v>
      </c>
      <c r="E4328" t="s">
        <v>10983</v>
      </c>
      <c r="F4328" t="s">
        <v>10992</v>
      </c>
      <c r="L4328" t="s">
        <v>23694</v>
      </c>
      <c r="M4328" t="s">
        <v>11106</v>
      </c>
    </row>
    <row r="4329" spans="1:13" x14ac:dyDescent="0.3">
      <c r="A4329" t="s">
        <v>11128</v>
      </c>
      <c r="B4329" t="s">
        <v>178</v>
      </c>
      <c r="C4329" t="s">
        <v>179</v>
      </c>
      <c r="D4329" t="s">
        <v>180</v>
      </c>
      <c r="E4329" t="s">
        <v>10983</v>
      </c>
      <c r="F4329" t="s">
        <v>10992</v>
      </c>
      <c r="L4329" t="s">
        <v>23693</v>
      </c>
      <c r="M4329" t="s">
        <v>11106</v>
      </c>
    </row>
    <row r="4330" spans="1:13" x14ac:dyDescent="0.3">
      <c r="A4330" t="s">
        <v>11129</v>
      </c>
      <c r="B4330" t="s">
        <v>3983</v>
      </c>
      <c r="C4330">
        <v>17081281057</v>
      </c>
      <c r="D4330" t="s">
        <v>3984</v>
      </c>
      <c r="E4330" t="s">
        <v>10983</v>
      </c>
      <c r="F4330" t="s">
        <v>10992</v>
      </c>
      <c r="L4330" t="s">
        <v>24276</v>
      </c>
      <c r="M4330" t="s">
        <v>11106</v>
      </c>
    </row>
    <row r="4331" spans="1:13" x14ac:dyDescent="0.3">
      <c r="A4331" t="s">
        <v>11130</v>
      </c>
      <c r="B4331" t="s">
        <v>2838</v>
      </c>
      <c r="C4331" t="s">
        <v>2839</v>
      </c>
      <c r="D4331" t="s">
        <v>2840</v>
      </c>
      <c r="E4331" t="s">
        <v>10983</v>
      </c>
      <c r="F4331" t="s">
        <v>10992</v>
      </c>
      <c r="L4331" t="s">
        <v>24142</v>
      </c>
      <c r="M4331" t="s">
        <v>11106</v>
      </c>
    </row>
    <row r="4332" spans="1:13" x14ac:dyDescent="0.3">
      <c r="A4332" t="s">
        <v>11131</v>
      </c>
      <c r="B4332" t="s">
        <v>11132</v>
      </c>
      <c r="C4332" t="s">
        <v>11133</v>
      </c>
      <c r="D4332" t="s">
        <v>11134</v>
      </c>
      <c r="E4332" t="s">
        <v>10983</v>
      </c>
      <c r="F4332" t="s">
        <v>10992</v>
      </c>
      <c r="L4332" t="s">
        <v>24884</v>
      </c>
      <c r="M4332" t="s">
        <v>11106</v>
      </c>
    </row>
    <row r="4333" spans="1:13" x14ac:dyDescent="0.3">
      <c r="A4333" t="s">
        <v>11135</v>
      </c>
      <c r="B4333" t="s">
        <v>1530</v>
      </c>
      <c r="C4333" t="s">
        <v>1531</v>
      </c>
      <c r="D4333" t="s">
        <v>1532</v>
      </c>
      <c r="E4333" t="s">
        <v>10983</v>
      </c>
      <c r="F4333" t="s">
        <v>10992</v>
      </c>
      <c r="L4333" t="s">
        <v>23954</v>
      </c>
      <c r="M4333" t="s">
        <v>11106</v>
      </c>
    </row>
    <row r="4334" spans="1:13" x14ac:dyDescent="0.3">
      <c r="A4334" t="s">
        <v>11136</v>
      </c>
      <c r="B4334" t="s">
        <v>212</v>
      </c>
      <c r="C4334" t="s">
        <v>213</v>
      </c>
      <c r="D4334" t="s">
        <v>214</v>
      </c>
      <c r="E4334" t="s">
        <v>10983</v>
      </c>
      <c r="F4334" t="s">
        <v>10992</v>
      </c>
      <c r="L4334" t="s">
        <v>23701</v>
      </c>
      <c r="M4334" t="s">
        <v>11106</v>
      </c>
    </row>
    <row r="4335" spans="1:13" x14ac:dyDescent="0.3">
      <c r="A4335" t="s">
        <v>11137</v>
      </c>
      <c r="B4335" t="s">
        <v>203</v>
      </c>
      <c r="C4335" t="s">
        <v>204</v>
      </c>
      <c r="D4335" t="s">
        <v>205</v>
      </c>
      <c r="E4335" t="s">
        <v>10983</v>
      </c>
      <c r="F4335" t="s">
        <v>10992</v>
      </c>
      <c r="L4335" t="s">
        <v>23699</v>
      </c>
      <c r="M4335" t="s">
        <v>11138</v>
      </c>
    </row>
    <row r="4336" spans="1:13" x14ac:dyDescent="0.3">
      <c r="A4336" t="s">
        <v>243</v>
      </c>
      <c r="B4336" t="s">
        <v>244</v>
      </c>
      <c r="C4336">
        <v>8618653796880</v>
      </c>
      <c r="D4336" t="s">
        <v>245</v>
      </c>
      <c r="E4336" t="s">
        <v>14</v>
      </c>
      <c r="F4336" t="s">
        <v>246</v>
      </c>
      <c r="K4336" t="s">
        <v>98</v>
      </c>
      <c r="L4336" t="s">
        <v>23708</v>
      </c>
      <c r="M4336" t="s">
        <v>206</v>
      </c>
    </row>
    <row r="4337" spans="1:13" x14ac:dyDescent="0.3">
      <c r="A4337" t="s">
        <v>1828</v>
      </c>
      <c r="B4337" t="s">
        <v>276</v>
      </c>
      <c r="C4337">
        <v>8615926260361</v>
      </c>
      <c r="D4337" t="s">
        <v>537</v>
      </c>
      <c r="E4337" t="s">
        <v>1359</v>
      </c>
      <c r="F4337" t="s">
        <v>1360</v>
      </c>
      <c r="K4337" t="s">
        <v>1829</v>
      </c>
      <c r="L4337" t="s">
        <v>23776</v>
      </c>
      <c r="M4337" t="s">
        <v>1824</v>
      </c>
    </row>
    <row r="4338" spans="1:13" x14ac:dyDescent="0.3">
      <c r="A4338" t="s">
        <v>11139</v>
      </c>
      <c r="B4338" t="s">
        <v>2119</v>
      </c>
      <c r="C4338" t="s">
        <v>2120</v>
      </c>
      <c r="D4338" t="s">
        <v>2121</v>
      </c>
      <c r="E4338" t="s">
        <v>10983</v>
      </c>
      <c r="F4338" t="s">
        <v>10992</v>
      </c>
      <c r="L4338" t="s">
        <v>24044</v>
      </c>
      <c r="M4338" t="s">
        <v>11138</v>
      </c>
    </row>
    <row r="4339" spans="1:13" x14ac:dyDescent="0.3">
      <c r="A4339" t="s">
        <v>11140</v>
      </c>
      <c r="B4339" t="s">
        <v>199</v>
      </c>
      <c r="C4339" t="s">
        <v>200</v>
      </c>
      <c r="D4339" t="s">
        <v>201</v>
      </c>
      <c r="E4339" t="s">
        <v>10983</v>
      </c>
      <c r="F4339" t="s">
        <v>10992</v>
      </c>
      <c r="L4339" t="s">
        <v>23698</v>
      </c>
      <c r="M4339" t="s">
        <v>11138</v>
      </c>
    </row>
    <row r="4340" spans="1:13" x14ac:dyDescent="0.3">
      <c r="A4340" t="s">
        <v>11141</v>
      </c>
      <c r="B4340" t="s">
        <v>2773</v>
      </c>
      <c r="C4340" t="s">
        <v>2774</v>
      </c>
      <c r="D4340" t="s">
        <v>2775</v>
      </c>
      <c r="E4340" t="s">
        <v>10983</v>
      </c>
      <c r="F4340" t="s">
        <v>10992</v>
      </c>
      <c r="L4340" t="s">
        <v>24133</v>
      </c>
      <c r="M4340" t="s">
        <v>11138</v>
      </c>
    </row>
    <row r="4341" spans="1:13" x14ac:dyDescent="0.3">
      <c r="A4341" t="s">
        <v>11142</v>
      </c>
      <c r="B4341" t="s">
        <v>191</v>
      </c>
      <c r="C4341" t="s">
        <v>192</v>
      </c>
      <c r="D4341" t="s">
        <v>193</v>
      </c>
      <c r="E4341" t="s">
        <v>10983</v>
      </c>
      <c r="F4341" t="s">
        <v>10992</v>
      </c>
      <c r="L4341" t="s">
        <v>23696</v>
      </c>
      <c r="M4341" t="s">
        <v>11138</v>
      </c>
    </row>
    <row r="4342" spans="1:13" x14ac:dyDescent="0.3">
      <c r="A4342" t="s">
        <v>11143</v>
      </c>
      <c r="B4342" t="s">
        <v>195</v>
      </c>
      <c r="C4342" t="s">
        <v>196</v>
      </c>
      <c r="D4342" t="s">
        <v>197</v>
      </c>
      <c r="E4342" t="s">
        <v>10983</v>
      </c>
      <c r="F4342" t="s">
        <v>10992</v>
      </c>
      <c r="L4342" t="s">
        <v>23697</v>
      </c>
      <c r="M4342" t="s">
        <v>11138</v>
      </c>
    </row>
    <row r="4343" spans="1:13" x14ac:dyDescent="0.3">
      <c r="A4343" t="s">
        <v>11144</v>
      </c>
      <c r="B4343" t="s">
        <v>4083</v>
      </c>
      <c r="C4343" t="s">
        <v>4084</v>
      </c>
      <c r="D4343" t="s">
        <v>4085</v>
      </c>
      <c r="E4343" t="s">
        <v>10983</v>
      </c>
      <c r="F4343" t="s">
        <v>10992</v>
      </c>
      <c r="L4343" t="s">
        <v>24292</v>
      </c>
      <c r="M4343" t="s">
        <v>11138</v>
      </c>
    </row>
    <row r="4344" spans="1:13" x14ac:dyDescent="0.3">
      <c r="A4344" t="s">
        <v>11145</v>
      </c>
      <c r="B4344" t="s">
        <v>1537</v>
      </c>
      <c r="C4344" t="s">
        <v>1538</v>
      </c>
      <c r="D4344" t="s">
        <v>1539</v>
      </c>
      <c r="E4344" t="s">
        <v>10983</v>
      </c>
      <c r="F4344" t="s">
        <v>10992</v>
      </c>
      <c r="L4344" t="s">
        <v>23671</v>
      </c>
      <c r="M4344" t="s">
        <v>11138</v>
      </c>
    </row>
    <row r="4345" spans="1:13" x14ac:dyDescent="0.3">
      <c r="A4345" t="s">
        <v>11146</v>
      </c>
      <c r="B4345" t="s">
        <v>1934</v>
      </c>
      <c r="C4345" t="s">
        <v>1935</v>
      </c>
      <c r="D4345" t="s">
        <v>1936</v>
      </c>
      <c r="E4345" t="s">
        <v>10983</v>
      </c>
      <c r="F4345" t="s">
        <v>10992</v>
      </c>
      <c r="K4345" t="s">
        <v>11147</v>
      </c>
      <c r="L4345" t="s">
        <v>24029</v>
      </c>
      <c r="M4345" t="s">
        <v>11138</v>
      </c>
    </row>
    <row r="4346" spans="1:13" x14ac:dyDescent="0.3">
      <c r="A4346" t="s">
        <v>11148</v>
      </c>
      <c r="B4346" t="s">
        <v>11149</v>
      </c>
      <c r="C4346" t="s">
        <v>11150</v>
      </c>
      <c r="D4346" t="s">
        <v>11151</v>
      </c>
      <c r="E4346" t="s">
        <v>10983</v>
      </c>
      <c r="F4346" t="s">
        <v>10992</v>
      </c>
      <c r="K4346" t="s">
        <v>11152</v>
      </c>
      <c r="L4346" t="s">
        <v>24885</v>
      </c>
      <c r="M4346" t="s">
        <v>11138</v>
      </c>
    </row>
    <row r="4347" spans="1:13" x14ac:dyDescent="0.3">
      <c r="A4347" t="s">
        <v>11153</v>
      </c>
      <c r="B4347" t="s">
        <v>3198</v>
      </c>
      <c r="C4347" t="s">
        <v>3199</v>
      </c>
      <c r="D4347" t="s">
        <v>3200</v>
      </c>
      <c r="E4347" t="s">
        <v>10983</v>
      </c>
      <c r="F4347" t="s">
        <v>10992</v>
      </c>
      <c r="K4347" t="s">
        <v>11154</v>
      </c>
      <c r="L4347" t="s">
        <v>24183</v>
      </c>
      <c r="M4347" t="s">
        <v>11138</v>
      </c>
    </row>
    <row r="4348" spans="1:13" x14ac:dyDescent="0.3">
      <c r="A4348" t="s">
        <v>1830</v>
      </c>
      <c r="B4348" t="s">
        <v>261</v>
      </c>
      <c r="C4348" t="s">
        <v>1831</v>
      </c>
      <c r="D4348" t="s">
        <v>1832</v>
      </c>
      <c r="E4348" t="s">
        <v>1359</v>
      </c>
      <c r="F4348" t="s">
        <v>1360</v>
      </c>
      <c r="K4348" t="s">
        <v>1833</v>
      </c>
      <c r="L4348" t="s">
        <v>23810</v>
      </c>
      <c r="M4348" t="s">
        <v>1824</v>
      </c>
    </row>
    <row r="4349" spans="1:13" x14ac:dyDescent="0.3">
      <c r="A4349" t="s">
        <v>11155</v>
      </c>
      <c r="B4349" t="s">
        <v>2439</v>
      </c>
      <c r="C4349" t="s">
        <v>2440</v>
      </c>
      <c r="D4349" t="s">
        <v>2441</v>
      </c>
      <c r="E4349" t="s">
        <v>10983</v>
      </c>
      <c r="F4349" t="s">
        <v>11053</v>
      </c>
      <c r="K4349" t="s">
        <v>11156</v>
      </c>
      <c r="L4349" t="s">
        <v>24089</v>
      </c>
      <c r="M4349" t="s">
        <v>11138</v>
      </c>
    </row>
    <row r="4350" spans="1:13" x14ac:dyDescent="0.3">
      <c r="A4350" t="s">
        <v>11157</v>
      </c>
      <c r="B4350" t="s">
        <v>687</v>
      </c>
      <c r="C4350" t="s">
        <v>3363</v>
      </c>
      <c r="D4350" t="s">
        <v>3364</v>
      </c>
      <c r="E4350" t="s">
        <v>10983</v>
      </c>
      <c r="F4350" t="s">
        <v>10992</v>
      </c>
      <c r="K4350" t="s">
        <v>2456</v>
      </c>
      <c r="L4350" t="s">
        <v>24203</v>
      </c>
      <c r="M4350" t="s">
        <v>11138</v>
      </c>
    </row>
    <row r="4351" spans="1:13" x14ac:dyDescent="0.3">
      <c r="A4351" t="s">
        <v>11158</v>
      </c>
      <c r="B4351" t="s">
        <v>2801</v>
      </c>
      <c r="C4351" t="s">
        <v>2802</v>
      </c>
      <c r="D4351" t="s">
        <v>2803</v>
      </c>
      <c r="E4351" t="s">
        <v>10983</v>
      </c>
      <c r="F4351" t="s">
        <v>11101</v>
      </c>
      <c r="K4351" t="s">
        <v>2804</v>
      </c>
      <c r="L4351" t="s">
        <v>24137</v>
      </c>
      <c r="M4351" t="s">
        <v>11138</v>
      </c>
    </row>
    <row r="4352" spans="1:13" x14ac:dyDescent="0.3">
      <c r="A4352" t="s">
        <v>11159</v>
      </c>
      <c r="B4352" t="s">
        <v>392</v>
      </c>
      <c r="C4352">
        <v>13260682861</v>
      </c>
      <c r="D4352" t="s">
        <v>393</v>
      </c>
      <c r="E4352" t="s">
        <v>10983</v>
      </c>
      <c r="F4352" t="s">
        <v>10992</v>
      </c>
      <c r="K4352" t="s">
        <v>5172</v>
      </c>
      <c r="L4352" t="s">
        <v>24399</v>
      </c>
      <c r="M4352" t="s">
        <v>11138</v>
      </c>
    </row>
    <row r="4353" spans="1:13" x14ac:dyDescent="0.3">
      <c r="A4353" t="s">
        <v>11160</v>
      </c>
      <c r="B4353" t="s">
        <v>5168</v>
      </c>
      <c r="C4353" t="s">
        <v>5169</v>
      </c>
      <c r="D4353" t="s">
        <v>5170</v>
      </c>
      <c r="E4353" t="s">
        <v>10983</v>
      </c>
      <c r="F4353" t="s">
        <v>10992</v>
      </c>
      <c r="K4353" t="s">
        <v>11161</v>
      </c>
      <c r="L4353" t="s">
        <v>24398</v>
      </c>
      <c r="M4353" t="s">
        <v>11138</v>
      </c>
    </row>
    <row r="4354" spans="1:13" x14ac:dyDescent="0.3">
      <c r="A4354" t="s">
        <v>11162</v>
      </c>
      <c r="B4354" t="s">
        <v>2747</v>
      </c>
      <c r="C4354">
        <v>8613370556116</v>
      </c>
      <c r="D4354" t="s">
        <v>2748</v>
      </c>
      <c r="E4354" t="s">
        <v>10983</v>
      </c>
      <c r="F4354" t="s">
        <v>10992</v>
      </c>
      <c r="K4354" t="s">
        <v>3104</v>
      </c>
      <c r="L4354" t="s">
        <v>24189</v>
      </c>
      <c r="M4354" t="s">
        <v>11138</v>
      </c>
    </row>
    <row r="4355" spans="1:13" x14ac:dyDescent="0.3">
      <c r="A4355" t="s">
        <v>11163</v>
      </c>
      <c r="B4355" t="s">
        <v>1846</v>
      </c>
      <c r="C4355">
        <v>18615186228</v>
      </c>
      <c r="D4355" t="s">
        <v>1847</v>
      </c>
      <c r="E4355" t="s">
        <v>10983</v>
      </c>
      <c r="F4355" t="s">
        <v>11164</v>
      </c>
      <c r="K4355" t="s">
        <v>11165</v>
      </c>
      <c r="L4355" t="s">
        <v>24016</v>
      </c>
      <c r="M4355" t="s">
        <v>11138</v>
      </c>
    </row>
    <row r="4356" spans="1:13" x14ac:dyDescent="0.3">
      <c r="A4356" t="s">
        <v>11166</v>
      </c>
      <c r="B4356" t="s">
        <v>436</v>
      </c>
      <c r="C4356" t="s">
        <v>437</v>
      </c>
      <c r="D4356" t="s">
        <v>438</v>
      </c>
      <c r="E4356" t="s">
        <v>10983</v>
      </c>
      <c r="F4356" t="s">
        <v>10992</v>
      </c>
      <c r="K4356" t="s">
        <v>5504</v>
      </c>
      <c r="L4356" t="s">
        <v>23754</v>
      </c>
      <c r="M4356" t="s">
        <v>11138</v>
      </c>
    </row>
    <row r="4357" spans="1:13" x14ac:dyDescent="0.3">
      <c r="A4357" t="s">
        <v>11167</v>
      </c>
      <c r="B4357" t="s">
        <v>281</v>
      </c>
      <c r="C4357" t="s">
        <v>282</v>
      </c>
      <c r="D4357" t="s">
        <v>283</v>
      </c>
      <c r="E4357" t="s">
        <v>10983</v>
      </c>
      <c r="F4357" t="s">
        <v>11101</v>
      </c>
      <c r="K4357" t="s">
        <v>284</v>
      </c>
      <c r="L4357" t="s">
        <v>23716</v>
      </c>
      <c r="M4357" t="s">
        <v>11138</v>
      </c>
    </row>
    <row r="4358" spans="1:13" x14ac:dyDescent="0.3">
      <c r="A4358" t="s">
        <v>11168</v>
      </c>
      <c r="B4358" t="s">
        <v>5227</v>
      </c>
      <c r="C4358" t="s">
        <v>5228</v>
      </c>
      <c r="D4358" t="s">
        <v>5229</v>
      </c>
      <c r="E4358" t="s">
        <v>10983</v>
      </c>
      <c r="F4358" t="s">
        <v>10992</v>
      </c>
      <c r="L4358" t="s">
        <v>24408</v>
      </c>
      <c r="M4358" t="s">
        <v>11169</v>
      </c>
    </row>
    <row r="4359" spans="1:13" x14ac:dyDescent="0.3">
      <c r="A4359" t="s">
        <v>1834</v>
      </c>
      <c r="B4359" t="s">
        <v>665</v>
      </c>
      <c r="C4359" t="s">
        <v>666</v>
      </c>
      <c r="D4359" t="s">
        <v>667</v>
      </c>
      <c r="E4359" t="s">
        <v>1359</v>
      </c>
      <c r="F4359" t="s">
        <v>1428</v>
      </c>
      <c r="K4359" t="s">
        <v>1835</v>
      </c>
      <c r="L4359" t="s">
        <v>23775</v>
      </c>
      <c r="M4359" t="s">
        <v>1824</v>
      </c>
    </row>
    <row r="4360" spans="1:13" x14ac:dyDescent="0.3">
      <c r="A4360" t="s">
        <v>11170</v>
      </c>
      <c r="B4360" t="s">
        <v>2463</v>
      </c>
      <c r="C4360" t="s">
        <v>2464</v>
      </c>
      <c r="D4360" t="s">
        <v>2465</v>
      </c>
      <c r="E4360" t="s">
        <v>10983</v>
      </c>
      <c r="F4360" t="s">
        <v>10992</v>
      </c>
      <c r="L4360" t="s">
        <v>24092</v>
      </c>
      <c r="M4360" t="s">
        <v>11169</v>
      </c>
    </row>
    <row r="4361" spans="1:13" x14ac:dyDescent="0.3">
      <c r="A4361" t="s">
        <v>11171</v>
      </c>
      <c r="B4361" t="s">
        <v>4504</v>
      </c>
      <c r="C4361" t="s">
        <v>4505</v>
      </c>
      <c r="D4361" t="s">
        <v>4506</v>
      </c>
      <c r="E4361" t="s">
        <v>10983</v>
      </c>
      <c r="F4361" t="s">
        <v>10992</v>
      </c>
      <c r="L4361" t="s">
        <v>24321</v>
      </c>
      <c r="M4361" t="s">
        <v>11169</v>
      </c>
    </row>
    <row r="4362" spans="1:13" x14ac:dyDescent="0.3">
      <c r="A4362" t="s">
        <v>11172</v>
      </c>
      <c r="B4362" t="s">
        <v>11173</v>
      </c>
      <c r="C4362" t="s">
        <v>11174</v>
      </c>
      <c r="D4362" t="s">
        <v>11175</v>
      </c>
      <c r="E4362" t="s">
        <v>10983</v>
      </c>
      <c r="F4362" t="s">
        <v>10992</v>
      </c>
      <c r="L4362" t="s">
        <v>24887</v>
      </c>
      <c r="M4362" t="s">
        <v>11169</v>
      </c>
    </row>
    <row r="4363" spans="1:13" x14ac:dyDescent="0.3">
      <c r="A4363" t="s">
        <v>11176</v>
      </c>
      <c r="B4363" t="s">
        <v>11177</v>
      </c>
      <c r="C4363" t="s">
        <v>11178</v>
      </c>
      <c r="D4363" t="s">
        <v>11179</v>
      </c>
      <c r="E4363" t="s">
        <v>10983</v>
      </c>
      <c r="F4363" t="s">
        <v>10992</v>
      </c>
      <c r="L4363" t="s">
        <v>24888</v>
      </c>
      <c r="M4363" t="s">
        <v>11169</v>
      </c>
    </row>
    <row r="4364" spans="1:13" x14ac:dyDescent="0.3">
      <c r="A4364" t="s">
        <v>11180</v>
      </c>
      <c r="B4364" t="s">
        <v>1598</v>
      </c>
      <c r="C4364" t="s">
        <v>1599</v>
      </c>
      <c r="D4364" t="s">
        <v>1600</v>
      </c>
      <c r="E4364" t="s">
        <v>10983</v>
      </c>
      <c r="F4364" t="s">
        <v>10992</v>
      </c>
      <c r="L4364" t="s">
        <v>23963</v>
      </c>
      <c r="M4364" t="s">
        <v>11169</v>
      </c>
    </row>
    <row r="4365" spans="1:13" x14ac:dyDescent="0.3">
      <c r="A4365" t="s">
        <v>11181</v>
      </c>
      <c r="B4365" t="s">
        <v>5216</v>
      </c>
      <c r="C4365" t="s">
        <v>5217</v>
      </c>
      <c r="D4365" t="s">
        <v>5218</v>
      </c>
      <c r="E4365" t="s">
        <v>10983</v>
      </c>
      <c r="F4365" t="s">
        <v>10992</v>
      </c>
      <c r="L4365" t="s">
        <v>24412</v>
      </c>
      <c r="M4365" t="s">
        <v>11169</v>
      </c>
    </row>
    <row r="4366" spans="1:13" x14ac:dyDescent="0.3">
      <c r="A4366" t="s">
        <v>11182</v>
      </c>
      <c r="B4366" t="s">
        <v>11183</v>
      </c>
      <c r="C4366" t="s">
        <v>11184</v>
      </c>
      <c r="D4366" t="s">
        <v>11185</v>
      </c>
      <c r="E4366" t="s">
        <v>10983</v>
      </c>
      <c r="F4366" t="s">
        <v>10992</v>
      </c>
      <c r="L4366" t="s">
        <v>24886</v>
      </c>
      <c r="M4366" t="s">
        <v>11169</v>
      </c>
    </row>
    <row r="4367" spans="1:13" x14ac:dyDescent="0.3">
      <c r="A4367" t="s">
        <v>11186</v>
      </c>
      <c r="B4367" t="s">
        <v>6105</v>
      </c>
      <c r="C4367" t="s">
        <v>6106</v>
      </c>
      <c r="D4367" t="s">
        <v>6107</v>
      </c>
      <c r="E4367" t="s">
        <v>10983</v>
      </c>
      <c r="F4367" t="s">
        <v>10992</v>
      </c>
      <c r="L4367" t="s">
        <v>24456</v>
      </c>
      <c r="M4367" t="s">
        <v>11169</v>
      </c>
    </row>
    <row r="4368" spans="1:13" x14ac:dyDescent="0.3">
      <c r="A4368" t="s">
        <v>11187</v>
      </c>
      <c r="B4368" t="s">
        <v>3367</v>
      </c>
      <c r="C4368" t="s">
        <v>3368</v>
      </c>
      <c r="D4368" t="s">
        <v>3369</v>
      </c>
      <c r="E4368" t="s">
        <v>10983</v>
      </c>
      <c r="F4368" t="s">
        <v>10992</v>
      </c>
      <c r="L4368" t="s">
        <v>24204</v>
      </c>
      <c r="M4368" t="s">
        <v>11169</v>
      </c>
    </row>
    <row r="4369" spans="1:13" x14ac:dyDescent="0.3">
      <c r="A4369" t="s">
        <v>11188</v>
      </c>
      <c r="B4369" t="s">
        <v>5403</v>
      </c>
      <c r="C4369" t="s">
        <v>5404</v>
      </c>
      <c r="D4369" t="s">
        <v>5405</v>
      </c>
      <c r="E4369" t="s">
        <v>10983</v>
      </c>
      <c r="F4369" t="s">
        <v>10992</v>
      </c>
      <c r="L4369" t="s">
        <v>24735</v>
      </c>
      <c r="M4369" t="s">
        <v>11169</v>
      </c>
    </row>
    <row r="4370" spans="1:13" x14ac:dyDescent="0.3">
      <c r="A4370" t="s">
        <v>1836</v>
      </c>
      <c r="B4370" t="s">
        <v>1837</v>
      </c>
      <c r="C4370">
        <v>8618560864701</v>
      </c>
      <c r="D4370" t="s">
        <v>1838</v>
      </c>
      <c r="E4370" t="s">
        <v>1359</v>
      </c>
      <c r="F4370" t="s">
        <v>1360</v>
      </c>
      <c r="K4370" t="s">
        <v>1839</v>
      </c>
      <c r="L4370" t="s">
        <v>23747</v>
      </c>
      <c r="M4370" t="s">
        <v>1824</v>
      </c>
    </row>
    <row r="4371" spans="1:13" x14ac:dyDescent="0.3">
      <c r="A4371" t="s">
        <v>11189</v>
      </c>
      <c r="B4371" t="s">
        <v>11190</v>
      </c>
      <c r="C4371" t="s">
        <v>11191</v>
      </c>
      <c r="D4371" t="s">
        <v>11192</v>
      </c>
      <c r="E4371" t="s">
        <v>10983</v>
      </c>
      <c r="F4371" t="s">
        <v>10992</v>
      </c>
      <c r="L4371" t="s">
        <v>24889</v>
      </c>
      <c r="M4371" t="s">
        <v>11169</v>
      </c>
    </row>
    <row r="4372" spans="1:13" x14ac:dyDescent="0.3">
      <c r="A4372" t="s">
        <v>11193</v>
      </c>
      <c r="B4372" t="s">
        <v>11194</v>
      </c>
      <c r="C4372" t="s">
        <v>11195</v>
      </c>
      <c r="D4372" t="s">
        <v>11196</v>
      </c>
      <c r="E4372" t="s">
        <v>10983</v>
      </c>
      <c r="F4372" t="s">
        <v>10992</v>
      </c>
      <c r="L4372" t="s">
        <v>24890</v>
      </c>
      <c r="M4372" t="s">
        <v>11169</v>
      </c>
    </row>
    <row r="4373" spans="1:13" x14ac:dyDescent="0.3">
      <c r="A4373" t="s">
        <v>11197</v>
      </c>
      <c r="B4373" t="s">
        <v>5266</v>
      </c>
      <c r="C4373" t="s">
        <v>5267</v>
      </c>
      <c r="D4373" t="s">
        <v>5268</v>
      </c>
      <c r="E4373" t="s">
        <v>10983</v>
      </c>
      <c r="F4373" t="s">
        <v>10992</v>
      </c>
      <c r="L4373" t="s">
        <v>24891</v>
      </c>
      <c r="M4373" t="s">
        <v>11169</v>
      </c>
    </row>
    <row r="4374" spans="1:13" x14ac:dyDescent="0.3">
      <c r="A4374" t="s">
        <v>11198</v>
      </c>
      <c r="B4374" t="s">
        <v>1707</v>
      </c>
      <c r="C4374" t="s">
        <v>1708</v>
      </c>
      <c r="D4374" t="s">
        <v>1709</v>
      </c>
      <c r="E4374" t="s">
        <v>10983</v>
      </c>
      <c r="F4374" t="s">
        <v>10992</v>
      </c>
      <c r="L4374" t="s">
        <v>23993</v>
      </c>
      <c r="M4374" t="s">
        <v>11169</v>
      </c>
    </row>
    <row r="4375" spans="1:13" x14ac:dyDescent="0.3">
      <c r="A4375" t="s">
        <v>11199</v>
      </c>
      <c r="B4375" t="s">
        <v>1611</v>
      </c>
      <c r="C4375" t="s">
        <v>1612</v>
      </c>
      <c r="D4375" t="s">
        <v>1613</v>
      </c>
      <c r="E4375" t="s">
        <v>10983</v>
      </c>
      <c r="F4375" t="s">
        <v>10992</v>
      </c>
      <c r="L4375" t="s">
        <v>23970</v>
      </c>
      <c r="M4375" t="s">
        <v>11169</v>
      </c>
    </row>
    <row r="4376" spans="1:13" x14ac:dyDescent="0.3">
      <c r="A4376" t="s">
        <v>11200</v>
      </c>
      <c r="B4376" t="s">
        <v>856</v>
      </c>
      <c r="C4376" t="s">
        <v>857</v>
      </c>
      <c r="D4376" t="s">
        <v>858</v>
      </c>
      <c r="E4376" t="s">
        <v>10983</v>
      </c>
      <c r="F4376" t="s">
        <v>10992</v>
      </c>
      <c r="L4376" t="s">
        <v>23926</v>
      </c>
      <c r="M4376" t="s">
        <v>11169</v>
      </c>
    </row>
    <row r="4377" spans="1:13" x14ac:dyDescent="0.3">
      <c r="A4377" t="s">
        <v>11201</v>
      </c>
      <c r="B4377" t="s">
        <v>11202</v>
      </c>
      <c r="C4377" t="s">
        <v>11203</v>
      </c>
      <c r="D4377" t="s">
        <v>11204</v>
      </c>
      <c r="E4377" t="s">
        <v>10983</v>
      </c>
      <c r="F4377" t="s">
        <v>10992</v>
      </c>
      <c r="L4377" t="s">
        <v>24892</v>
      </c>
      <c r="M4377" t="s">
        <v>11169</v>
      </c>
    </row>
    <row r="4378" spans="1:13" x14ac:dyDescent="0.3">
      <c r="A4378" t="s">
        <v>11205</v>
      </c>
      <c r="B4378" t="s">
        <v>2467</v>
      </c>
      <c r="C4378" t="s">
        <v>2468</v>
      </c>
      <c r="D4378" t="s">
        <v>2469</v>
      </c>
      <c r="E4378" t="s">
        <v>10983</v>
      </c>
      <c r="F4378" t="s">
        <v>10992</v>
      </c>
      <c r="L4378" t="s">
        <v>24093</v>
      </c>
      <c r="M4378" t="s">
        <v>11169</v>
      </c>
    </row>
    <row r="4379" spans="1:13" x14ac:dyDescent="0.3">
      <c r="A4379" t="s">
        <v>11206</v>
      </c>
      <c r="B4379" t="s">
        <v>5272</v>
      </c>
      <c r="C4379" t="s">
        <v>5273</v>
      </c>
      <c r="D4379" t="s">
        <v>5274</v>
      </c>
      <c r="E4379" t="s">
        <v>10983</v>
      </c>
      <c r="F4379" t="s">
        <v>10992</v>
      </c>
      <c r="L4379" t="s">
        <v>24422</v>
      </c>
      <c r="M4379" t="s">
        <v>11169</v>
      </c>
    </row>
    <row r="4380" spans="1:13" x14ac:dyDescent="0.3">
      <c r="A4380" t="s">
        <v>11207</v>
      </c>
      <c r="B4380" t="s">
        <v>11208</v>
      </c>
      <c r="C4380" t="s">
        <v>11209</v>
      </c>
      <c r="D4380" t="s">
        <v>11210</v>
      </c>
      <c r="E4380" t="s">
        <v>10983</v>
      </c>
      <c r="F4380" t="s">
        <v>10992</v>
      </c>
      <c r="L4380" t="s">
        <v>24893</v>
      </c>
      <c r="M4380" t="s">
        <v>11211</v>
      </c>
    </row>
    <row r="4381" spans="1:13" x14ac:dyDescent="0.3">
      <c r="A4381" t="s">
        <v>1840</v>
      </c>
      <c r="B4381" t="s">
        <v>1841</v>
      </c>
      <c r="C4381">
        <v>8615920483169</v>
      </c>
      <c r="D4381" t="s">
        <v>1842</v>
      </c>
      <c r="E4381" t="s">
        <v>1359</v>
      </c>
      <c r="F4381" t="s">
        <v>1843</v>
      </c>
      <c r="K4381" t="s">
        <v>1844</v>
      </c>
      <c r="L4381" t="s">
        <v>24022</v>
      </c>
      <c r="M4381" t="s">
        <v>1824</v>
      </c>
    </row>
    <row r="4382" spans="1:13" x14ac:dyDescent="0.3">
      <c r="A4382" t="s">
        <v>11212</v>
      </c>
      <c r="B4382" t="s">
        <v>11213</v>
      </c>
      <c r="D4382" t="s">
        <v>11214</v>
      </c>
      <c r="E4382" t="s">
        <v>10983</v>
      </c>
      <c r="F4382" t="s">
        <v>10992</v>
      </c>
      <c r="L4382" t="s">
        <v>24894</v>
      </c>
      <c r="M4382" t="s">
        <v>11211</v>
      </c>
    </row>
    <row r="4383" spans="1:13" x14ac:dyDescent="0.3">
      <c r="A4383" t="s">
        <v>11215</v>
      </c>
      <c r="B4383" t="s">
        <v>5933</v>
      </c>
      <c r="C4383" t="s">
        <v>5934</v>
      </c>
      <c r="D4383" t="s">
        <v>5935</v>
      </c>
      <c r="E4383" t="s">
        <v>10983</v>
      </c>
      <c r="F4383" t="s">
        <v>10992</v>
      </c>
      <c r="L4383" t="s">
        <v>24895</v>
      </c>
      <c r="M4383" t="s">
        <v>11211</v>
      </c>
    </row>
    <row r="4384" spans="1:13" x14ac:dyDescent="0.3">
      <c r="A4384" t="s">
        <v>11216</v>
      </c>
      <c r="B4384" t="s">
        <v>11217</v>
      </c>
      <c r="C4384" t="s">
        <v>11218</v>
      </c>
      <c r="D4384" t="s">
        <v>11219</v>
      </c>
      <c r="E4384" t="s">
        <v>10983</v>
      </c>
      <c r="F4384" t="s">
        <v>10992</v>
      </c>
      <c r="L4384" t="s">
        <v>24896</v>
      </c>
      <c r="M4384" t="s">
        <v>11211</v>
      </c>
    </row>
    <row r="4385" spans="1:13" x14ac:dyDescent="0.3">
      <c r="A4385" t="s">
        <v>11220</v>
      </c>
      <c r="B4385" t="s">
        <v>11221</v>
      </c>
      <c r="C4385" t="s">
        <v>11222</v>
      </c>
      <c r="D4385" t="s">
        <v>11223</v>
      </c>
      <c r="E4385" t="s">
        <v>10983</v>
      </c>
      <c r="F4385" t="s">
        <v>10992</v>
      </c>
      <c r="L4385" t="s">
        <v>24897</v>
      </c>
      <c r="M4385" t="s">
        <v>11211</v>
      </c>
    </row>
    <row r="4386" spans="1:13" x14ac:dyDescent="0.3">
      <c r="A4386" t="s">
        <v>11224</v>
      </c>
      <c r="B4386" t="s">
        <v>6145</v>
      </c>
      <c r="C4386" t="s">
        <v>6146</v>
      </c>
      <c r="D4386" t="s">
        <v>6147</v>
      </c>
      <c r="E4386" t="s">
        <v>10983</v>
      </c>
      <c r="F4386" t="s">
        <v>10992</v>
      </c>
      <c r="L4386" t="s">
        <v>24464</v>
      </c>
      <c r="M4386" t="s">
        <v>11211</v>
      </c>
    </row>
    <row r="4387" spans="1:13" x14ac:dyDescent="0.3">
      <c r="A4387" t="s">
        <v>11225</v>
      </c>
      <c r="B4387" t="s">
        <v>7088</v>
      </c>
      <c r="C4387" t="s">
        <v>7089</v>
      </c>
      <c r="D4387" t="s">
        <v>7090</v>
      </c>
      <c r="E4387" t="s">
        <v>10983</v>
      </c>
      <c r="F4387" t="s">
        <v>10992</v>
      </c>
      <c r="L4387" t="s">
        <v>24559</v>
      </c>
      <c r="M4387" t="s">
        <v>11211</v>
      </c>
    </row>
    <row r="4388" spans="1:13" x14ac:dyDescent="0.3">
      <c r="A4388" t="s">
        <v>11226</v>
      </c>
      <c r="B4388" t="s">
        <v>11227</v>
      </c>
      <c r="C4388" t="s">
        <v>11228</v>
      </c>
      <c r="D4388" t="s">
        <v>11229</v>
      </c>
      <c r="E4388" t="s">
        <v>10983</v>
      </c>
      <c r="F4388" t="s">
        <v>10992</v>
      </c>
      <c r="L4388" t="s">
        <v>24898</v>
      </c>
      <c r="M4388" t="s">
        <v>11211</v>
      </c>
    </row>
    <row r="4389" spans="1:13" x14ac:dyDescent="0.3">
      <c r="A4389" t="s">
        <v>11230</v>
      </c>
      <c r="B4389" t="s">
        <v>11231</v>
      </c>
      <c r="C4389" t="s">
        <v>11232</v>
      </c>
      <c r="D4389" t="s">
        <v>11233</v>
      </c>
      <c r="E4389" t="s">
        <v>10983</v>
      </c>
      <c r="F4389" t="s">
        <v>10992</v>
      </c>
      <c r="L4389" t="s">
        <v>24899</v>
      </c>
      <c r="M4389" t="s">
        <v>11211</v>
      </c>
    </row>
    <row r="4390" spans="1:13" x14ac:dyDescent="0.3">
      <c r="A4390" t="s">
        <v>11234</v>
      </c>
      <c r="B4390" t="s">
        <v>6121</v>
      </c>
      <c r="C4390" t="s">
        <v>6122</v>
      </c>
      <c r="D4390" t="s">
        <v>6123</v>
      </c>
      <c r="E4390" t="s">
        <v>10983</v>
      </c>
      <c r="F4390" t="s">
        <v>10992</v>
      </c>
      <c r="L4390" t="s">
        <v>24458</v>
      </c>
      <c r="M4390" t="s">
        <v>11211</v>
      </c>
    </row>
    <row r="4391" spans="1:13" x14ac:dyDescent="0.3">
      <c r="A4391" t="s">
        <v>11235</v>
      </c>
      <c r="B4391" t="s">
        <v>11236</v>
      </c>
      <c r="C4391">
        <v>13701008127</v>
      </c>
      <c r="D4391" t="s">
        <v>11237</v>
      </c>
      <c r="E4391" t="s">
        <v>10983</v>
      </c>
      <c r="F4391" t="s">
        <v>10992</v>
      </c>
      <c r="L4391" t="s">
        <v>24886</v>
      </c>
      <c r="M4391" t="s">
        <v>11211</v>
      </c>
    </row>
    <row r="4392" spans="1:13" x14ac:dyDescent="0.3">
      <c r="A4392" t="s">
        <v>1845</v>
      </c>
      <c r="B4392" t="s">
        <v>1846</v>
      </c>
      <c r="C4392">
        <v>18615186228</v>
      </c>
      <c r="D4392" t="s">
        <v>1847</v>
      </c>
      <c r="E4392" t="s">
        <v>1359</v>
      </c>
      <c r="F4392" t="s">
        <v>1360</v>
      </c>
      <c r="K4392" t="s">
        <v>1848</v>
      </c>
      <c r="L4392" t="s">
        <v>24016</v>
      </c>
      <c r="M4392" t="s">
        <v>1824</v>
      </c>
    </row>
    <row r="4393" spans="1:13" x14ac:dyDescent="0.3">
      <c r="A4393" t="s">
        <v>11238</v>
      </c>
      <c r="B4393" t="s">
        <v>11239</v>
      </c>
      <c r="C4393" t="s">
        <v>11240</v>
      </c>
      <c r="D4393" t="s">
        <v>11241</v>
      </c>
      <c r="E4393" t="s">
        <v>10983</v>
      </c>
      <c r="F4393" t="s">
        <v>10992</v>
      </c>
      <c r="L4393" t="s">
        <v>24900</v>
      </c>
      <c r="M4393" t="s">
        <v>11211</v>
      </c>
    </row>
    <row r="4394" spans="1:13" x14ac:dyDescent="0.3">
      <c r="A4394" t="s">
        <v>11242</v>
      </c>
      <c r="B4394" t="s">
        <v>11243</v>
      </c>
      <c r="C4394" t="s">
        <v>11244</v>
      </c>
      <c r="D4394" t="s">
        <v>11245</v>
      </c>
      <c r="E4394" t="s">
        <v>10983</v>
      </c>
      <c r="F4394" t="s">
        <v>10992</v>
      </c>
      <c r="L4394" t="s">
        <v>24887</v>
      </c>
      <c r="M4394" t="s">
        <v>11211</v>
      </c>
    </row>
    <row r="4395" spans="1:13" x14ac:dyDescent="0.3">
      <c r="A4395" t="s">
        <v>11246</v>
      </c>
      <c r="B4395" t="s">
        <v>11247</v>
      </c>
      <c r="C4395" t="s">
        <v>11248</v>
      </c>
      <c r="D4395" t="s">
        <v>11249</v>
      </c>
      <c r="E4395" t="s">
        <v>10983</v>
      </c>
      <c r="F4395" t="s">
        <v>10992</v>
      </c>
      <c r="L4395" t="s">
        <v>24901</v>
      </c>
      <c r="M4395" t="s">
        <v>11211</v>
      </c>
    </row>
    <row r="4396" spans="1:13" x14ac:dyDescent="0.3">
      <c r="A4396" t="s">
        <v>11250</v>
      </c>
      <c r="B4396" t="s">
        <v>11251</v>
      </c>
      <c r="C4396" t="s">
        <v>11252</v>
      </c>
      <c r="D4396" t="s">
        <v>11253</v>
      </c>
      <c r="E4396" t="s">
        <v>10983</v>
      </c>
      <c r="F4396" t="s">
        <v>10992</v>
      </c>
      <c r="L4396" t="s">
        <v>24902</v>
      </c>
      <c r="M4396" t="s">
        <v>11211</v>
      </c>
    </row>
    <row r="4397" spans="1:13" x14ac:dyDescent="0.3">
      <c r="A4397" t="s">
        <v>11254</v>
      </c>
      <c r="B4397" t="s">
        <v>11255</v>
      </c>
      <c r="C4397" t="s">
        <v>11256</v>
      </c>
      <c r="D4397" t="s">
        <v>11257</v>
      </c>
      <c r="E4397" t="s">
        <v>10983</v>
      </c>
      <c r="F4397" t="s">
        <v>10992</v>
      </c>
      <c r="L4397" t="s">
        <v>24903</v>
      </c>
      <c r="M4397" t="s">
        <v>11211</v>
      </c>
    </row>
    <row r="4398" spans="1:13" x14ac:dyDescent="0.3">
      <c r="A4398" t="s">
        <v>11258</v>
      </c>
      <c r="B4398" t="s">
        <v>2915</v>
      </c>
      <c r="E4398" t="s">
        <v>10983</v>
      </c>
      <c r="F4398" t="s">
        <v>10992</v>
      </c>
      <c r="L4398" t="s">
        <v>24170</v>
      </c>
      <c r="M4398" t="s">
        <v>11211</v>
      </c>
    </row>
    <row r="4399" spans="1:13" x14ac:dyDescent="0.3">
      <c r="A4399" t="s">
        <v>11259</v>
      </c>
      <c r="B4399" t="s">
        <v>1131</v>
      </c>
      <c r="C4399" t="s">
        <v>1132</v>
      </c>
      <c r="D4399" t="s">
        <v>1133</v>
      </c>
      <c r="E4399" t="s">
        <v>10983</v>
      </c>
      <c r="F4399" t="s">
        <v>10992</v>
      </c>
      <c r="L4399" t="s">
        <v>23884</v>
      </c>
      <c r="M4399" t="s">
        <v>11211</v>
      </c>
    </row>
    <row r="4400" spans="1:13" x14ac:dyDescent="0.3">
      <c r="A4400" t="s">
        <v>11260</v>
      </c>
      <c r="B4400" t="s">
        <v>6199</v>
      </c>
      <c r="C4400">
        <v>18305590787</v>
      </c>
      <c r="D4400" t="s">
        <v>6200</v>
      </c>
      <c r="E4400" t="s">
        <v>10983</v>
      </c>
      <c r="F4400" t="s">
        <v>10992</v>
      </c>
      <c r="L4400" t="s">
        <v>24476</v>
      </c>
      <c r="M4400" t="s">
        <v>11211</v>
      </c>
    </row>
    <row r="4401" spans="1:13" x14ac:dyDescent="0.3">
      <c r="A4401" t="s">
        <v>11261</v>
      </c>
      <c r="B4401" t="s">
        <v>11262</v>
      </c>
      <c r="C4401" t="s">
        <v>11263</v>
      </c>
      <c r="D4401" t="s">
        <v>11264</v>
      </c>
      <c r="E4401" t="s">
        <v>10983</v>
      </c>
      <c r="F4401" t="s">
        <v>10992</v>
      </c>
      <c r="L4401" t="s">
        <v>24904</v>
      </c>
      <c r="M4401" t="s">
        <v>11211</v>
      </c>
    </row>
    <row r="4402" spans="1:13" x14ac:dyDescent="0.3">
      <c r="A4402" t="s">
        <v>11265</v>
      </c>
      <c r="B4402" t="s">
        <v>2892</v>
      </c>
      <c r="C4402" t="s">
        <v>2893</v>
      </c>
      <c r="D4402" t="s">
        <v>2894</v>
      </c>
      <c r="E4402" t="s">
        <v>10983</v>
      </c>
      <c r="F4402" t="s">
        <v>10992</v>
      </c>
      <c r="L4402" t="s">
        <v>24155</v>
      </c>
      <c r="M4402" t="s">
        <v>11266</v>
      </c>
    </row>
    <row r="4403" spans="1:13" x14ac:dyDescent="0.3">
      <c r="A4403" t="s">
        <v>1849</v>
      </c>
      <c r="B4403" t="s">
        <v>1850</v>
      </c>
      <c r="C4403">
        <v>13517196568</v>
      </c>
      <c r="D4403" t="s">
        <v>1851</v>
      </c>
      <c r="E4403" t="s">
        <v>1359</v>
      </c>
      <c r="F4403" t="s">
        <v>1397</v>
      </c>
      <c r="K4403" t="s">
        <v>98</v>
      </c>
      <c r="L4403" t="s">
        <v>24017</v>
      </c>
      <c r="M4403" t="s">
        <v>1824</v>
      </c>
    </row>
    <row r="4404" spans="1:13" x14ac:dyDescent="0.3">
      <c r="A4404" t="s">
        <v>11267</v>
      </c>
      <c r="B4404" t="s">
        <v>5342</v>
      </c>
      <c r="C4404" t="s">
        <v>5343</v>
      </c>
      <c r="D4404" t="s">
        <v>5344</v>
      </c>
      <c r="E4404" t="s">
        <v>10983</v>
      </c>
      <c r="F4404" t="s">
        <v>10992</v>
      </c>
      <c r="L4404" t="s">
        <v>24434</v>
      </c>
      <c r="M4404" t="s">
        <v>11266</v>
      </c>
    </row>
    <row r="4405" spans="1:13" x14ac:dyDescent="0.3">
      <c r="A4405" t="s">
        <v>11268</v>
      </c>
      <c r="B4405" t="s">
        <v>1620</v>
      </c>
      <c r="C4405" t="s">
        <v>1621</v>
      </c>
      <c r="D4405" t="s">
        <v>1622</v>
      </c>
      <c r="E4405" t="s">
        <v>10983</v>
      </c>
      <c r="F4405" t="s">
        <v>10992</v>
      </c>
      <c r="L4405" t="s">
        <v>23972</v>
      </c>
      <c r="M4405" t="s">
        <v>11266</v>
      </c>
    </row>
    <row r="4406" spans="1:13" x14ac:dyDescent="0.3">
      <c r="A4406" t="s">
        <v>11269</v>
      </c>
      <c r="B4406" t="s">
        <v>11270</v>
      </c>
      <c r="C4406" t="s">
        <v>11271</v>
      </c>
      <c r="D4406" t="s">
        <v>11272</v>
      </c>
      <c r="E4406" t="s">
        <v>10983</v>
      </c>
      <c r="F4406" t="s">
        <v>10992</v>
      </c>
      <c r="L4406" t="s">
        <v>24905</v>
      </c>
      <c r="M4406" t="s">
        <v>11266</v>
      </c>
    </row>
    <row r="4407" spans="1:13" x14ac:dyDescent="0.3">
      <c r="A4407" t="s">
        <v>11273</v>
      </c>
      <c r="B4407" t="s">
        <v>2853</v>
      </c>
      <c r="C4407" t="s">
        <v>2854</v>
      </c>
      <c r="D4407" t="s">
        <v>2855</v>
      </c>
      <c r="E4407" t="s">
        <v>10983</v>
      </c>
      <c r="F4407" t="s">
        <v>10992</v>
      </c>
      <c r="L4407" t="s">
        <v>24145</v>
      </c>
      <c r="M4407" t="s">
        <v>11266</v>
      </c>
    </row>
    <row r="4408" spans="1:13" x14ac:dyDescent="0.3">
      <c r="A4408" t="s">
        <v>11274</v>
      </c>
      <c r="B4408" t="s">
        <v>11275</v>
      </c>
      <c r="C4408" t="s">
        <v>11276</v>
      </c>
      <c r="D4408" t="s">
        <v>11277</v>
      </c>
      <c r="E4408" t="s">
        <v>10983</v>
      </c>
      <c r="F4408" t="s">
        <v>10992</v>
      </c>
      <c r="L4408" t="s">
        <v>24906</v>
      </c>
      <c r="M4408" t="s">
        <v>11266</v>
      </c>
    </row>
    <row r="4409" spans="1:13" x14ac:dyDescent="0.3">
      <c r="A4409" t="s">
        <v>11278</v>
      </c>
      <c r="B4409" t="s">
        <v>11279</v>
      </c>
      <c r="C4409" t="s">
        <v>11280</v>
      </c>
      <c r="D4409" t="s">
        <v>11281</v>
      </c>
      <c r="E4409" t="s">
        <v>10983</v>
      </c>
      <c r="F4409" t="s">
        <v>10992</v>
      </c>
      <c r="L4409" t="s">
        <v>24907</v>
      </c>
      <c r="M4409" t="s">
        <v>11266</v>
      </c>
    </row>
    <row r="4410" spans="1:13" x14ac:dyDescent="0.3">
      <c r="A4410" t="s">
        <v>11282</v>
      </c>
      <c r="B4410" t="s">
        <v>11283</v>
      </c>
      <c r="C4410" t="s">
        <v>11284</v>
      </c>
      <c r="D4410" t="s">
        <v>11285</v>
      </c>
      <c r="E4410" t="s">
        <v>10983</v>
      </c>
      <c r="F4410" t="s">
        <v>10992</v>
      </c>
      <c r="L4410" t="s">
        <v>24908</v>
      </c>
      <c r="M4410" t="s">
        <v>11266</v>
      </c>
    </row>
    <row r="4411" spans="1:13" x14ac:dyDescent="0.3">
      <c r="A4411" t="s">
        <v>11286</v>
      </c>
      <c r="B4411" t="s">
        <v>11287</v>
      </c>
      <c r="C4411" t="s">
        <v>11288</v>
      </c>
      <c r="D4411" t="s">
        <v>11289</v>
      </c>
      <c r="E4411" t="s">
        <v>10983</v>
      </c>
      <c r="F4411" t="s">
        <v>10992</v>
      </c>
      <c r="L4411" t="s">
        <v>24909</v>
      </c>
      <c r="M4411" t="s">
        <v>11266</v>
      </c>
    </row>
    <row r="4412" spans="1:13" x14ac:dyDescent="0.3">
      <c r="A4412" t="s">
        <v>11290</v>
      </c>
      <c r="B4412" t="s">
        <v>11291</v>
      </c>
      <c r="C4412">
        <v>13908657697</v>
      </c>
      <c r="D4412" t="s">
        <v>11292</v>
      </c>
      <c r="E4412" t="s">
        <v>10983</v>
      </c>
      <c r="F4412" t="s">
        <v>10992</v>
      </c>
      <c r="L4412" t="s">
        <v>24910</v>
      </c>
      <c r="M4412" t="s">
        <v>11266</v>
      </c>
    </row>
    <row r="4413" spans="1:13" x14ac:dyDescent="0.3">
      <c r="A4413" t="s">
        <v>11293</v>
      </c>
      <c r="B4413" t="s">
        <v>4560</v>
      </c>
      <c r="C4413" t="s">
        <v>4561</v>
      </c>
      <c r="D4413" t="s">
        <v>4562</v>
      </c>
      <c r="E4413" t="s">
        <v>10983</v>
      </c>
      <c r="F4413" t="s">
        <v>10992</v>
      </c>
      <c r="L4413" t="s">
        <v>24338</v>
      </c>
      <c r="M4413" t="s">
        <v>11266</v>
      </c>
    </row>
    <row r="4414" spans="1:13" x14ac:dyDescent="0.3">
      <c r="A4414" t="s">
        <v>1852</v>
      </c>
      <c r="B4414" t="s">
        <v>1853</v>
      </c>
      <c r="C4414">
        <v>8618026564465</v>
      </c>
      <c r="D4414" t="s">
        <v>1854</v>
      </c>
      <c r="E4414" t="s">
        <v>1359</v>
      </c>
      <c r="F4414" t="s">
        <v>1360</v>
      </c>
      <c r="K4414" t="s">
        <v>1855</v>
      </c>
      <c r="L4414" t="s">
        <v>24014</v>
      </c>
      <c r="M4414" t="s">
        <v>1824</v>
      </c>
    </row>
    <row r="4415" spans="1:13" x14ac:dyDescent="0.3">
      <c r="A4415" t="s">
        <v>11294</v>
      </c>
      <c r="B4415" t="s">
        <v>2880</v>
      </c>
      <c r="C4415" t="s">
        <v>2881</v>
      </c>
      <c r="D4415" t="s">
        <v>2882</v>
      </c>
      <c r="E4415" t="s">
        <v>10983</v>
      </c>
      <c r="F4415" t="s">
        <v>10992</v>
      </c>
      <c r="L4415" t="s">
        <v>24152</v>
      </c>
      <c r="M4415" t="s">
        <v>11266</v>
      </c>
    </row>
    <row r="4416" spans="1:13" x14ac:dyDescent="0.3">
      <c r="A4416" t="s">
        <v>11295</v>
      </c>
      <c r="B4416" t="s">
        <v>2917</v>
      </c>
      <c r="C4416" t="s">
        <v>2918</v>
      </c>
      <c r="D4416" t="s">
        <v>2919</v>
      </c>
      <c r="E4416" t="s">
        <v>10983</v>
      </c>
      <c r="F4416" t="s">
        <v>10992</v>
      </c>
      <c r="L4416" t="s">
        <v>24161</v>
      </c>
      <c r="M4416" t="s">
        <v>11266</v>
      </c>
    </row>
    <row r="4417" spans="1:13" x14ac:dyDescent="0.3">
      <c r="A4417" t="s">
        <v>11296</v>
      </c>
      <c r="B4417" t="s">
        <v>11297</v>
      </c>
      <c r="C4417" t="s">
        <v>11298</v>
      </c>
      <c r="D4417" t="s">
        <v>11299</v>
      </c>
      <c r="E4417" t="s">
        <v>10983</v>
      </c>
      <c r="F4417" t="s">
        <v>10992</v>
      </c>
      <c r="L4417" t="s">
        <v>24911</v>
      </c>
      <c r="M4417" t="s">
        <v>11266</v>
      </c>
    </row>
    <row r="4418" spans="1:13" x14ac:dyDescent="0.3">
      <c r="A4418" t="s">
        <v>11300</v>
      </c>
      <c r="B4418" t="s">
        <v>6745</v>
      </c>
      <c r="C4418" t="s">
        <v>6746</v>
      </c>
      <c r="D4418" t="s">
        <v>5289</v>
      </c>
      <c r="E4418" t="s">
        <v>10983</v>
      </c>
      <c r="F4418" t="s">
        <v>10992</v>
      </c>
      <c r="L4418" t="s">
        <v>24519</v>
      </c>
      <c r="M4418" t="s">
        <v>11266</v>
      </c>
    </row>
    <row r="4419" spans="1:13" x14ac:dyDescent="0.3">
      <c r="A4419" t="s">
        <v>11301</v>
      </c>
      <c r="B4419" t="s">
        <v>7103</v>
      </c>
      <c r="C4419" t="s">
        <v>7104</v>
      </c>
      <c r="D4419" t="s">
        <v>7105</v>
      </c>
      <c r="E4419" t="s">
        <v>10983</v>
      </c>
      <c r="F4419" t="s">
        <v>10992</v>
      </c>
      <c r="L4419" t="s">
        <v>24562</v>
      </c>
      <c r="M4419" t="s">
        <v>11266</v>
      </c>
    </row>
    <row r="4420" spans="1:13" x14ac:dyDescent="0.3">
      <c r="A4420" t="s">
        <v>11302</v>
      </c>
      <c r="B4420" t="s">
        <v>11303</v>
      </c>
      <c r="C4420" t="s">
        <v>11304</v>
      </c>
      <c r="E4420" t="s">
        <v>10983</v>
      </c>
      <c r="F4420" t="s">
        <v>10992</v>
      </c>
      <c r="L4420" t="s">
        <v>24912</v>
      </c>
      <c r="M4420" t="s">
        <v>11266</v>
      </c>
    </row>
    <row r="4421" spans="1:13" x14ac:dyDescent="0.3">
      <c r="A4421" t="s">
        <v>11305</v>
      </c>
      <c r="B4421" t="s">
        <v>1521</v>
      </c>
      <c r="C4421" t="s">
        <v>1522</v>
      </c>
      <c r="D4421" t="s">
        <v>1523</v>
      </c>
      <c r="E4421" t="s">
        <v>10983</v>
      </c>
      <c r="F4421" t="s">
        <v>10992</v>
      </c>
      <c r="L4421" t="s">
        <v>23952</v>
      </c>
      <c r="M4421" t="s">
        <v>11266</v>
      </c>
    </row>
    <row r="4422" spans="1:13" x14ac:dyDescent="0.3">
      <c r="A4422" t="s">
        <v>11306</v>
      </c>
      <c r="B4422" t="s">
        <v>1125</v>
      </c>
      <c r="C4422" t="s">
        <v>1126</v>
      </c>
      <c r="D4422" t="s">
        <v>1127</v>
      </c>
      <c r="E4422" t="s">
        <v>10983</v>
      </c>
      <c r="F4422" t="s">
        <v>10992</v>
      </c>
      <c r="L4422" t="s">
        <v>23883</v>
      </c>
      <c r="M4422" t="s">
        <v>11266</v>
      </c>
    </row>
    <row r="4423" spans="1:13" x14ac:dyDescent="0.3">
      <c r="A4423" t="s">
        <v>11307</v>
      </c>
      <c r="B4423" t="s">
        <v>11308</v>
      </c>
      <c r="C4423" t="s">
        <v>11309</v>
      </c>
      <c r="E4423" t="s">
        <v>10983</v>
      </c>
      <c r="F4423" t="s">
        <v>10992</v>
      </c>
      <c r="L4423" t="s">
        <v>24913</v>
      </c>
      <c r="M4423" t="s">
        <v>11266</v>
      </c>
    </row>
    <row r="4424" spans="1:13" x14ac:dyDescent="0.3">
      <c r="A4424" t="s">
        <v>11310</v>
      </c>
      <c r="B4424" t="s">
        <v>11311</v>
      </c>
      <c r="C4424" t="s">
        <v>11312</v>
      </c>
      <c r="D4424" t="s">
        <v>11313</v>
      </c>
      <c r="E4424" t="s">
        <v>10983</v>
      </c>
      <c r="F4424" t="s">
        <v>10992</v>
      </c>
      <c r="L4424" t="s">
        <v>24914</v>
      </c>
      <c r="M4424" t="s">
        <v>11314</v>
      </c>
    </row>
    <row r="4425" spans="1:13" x14ac:dyDescent="0.3">
      <c r="A4425" t="s">
        <v>1856</v>
      </c>
      <c r="B4425" t="s">
        <v>746</v>
      </c>
      <c r="C4425">
        <v>8619102157732</v>
      </c>
      <c r="D4425" t="s">
        <v>747</v>
      </c>
      <c r="E4425" t="s">
        <v>1359</v>
      </c>
      <c r="F4425" t="s">
        <v>1360</v>
      </c>
      <c r="K4425" t="s">
        <v>1857</v>
      </c>
      <c r="L4425" t="s">
        <v>23818</v>
      </c>
      <c r="M4425" t="s">
        <v>1824</v>
      </c>
    </row>
    <row r="4426" spans="1:13" x14ac:dyDescent="0.3">
      <c r="A4426" t="s">
        <v>11315</v>
      </c>
      <c r="B4426" t="s">
        <v>5118</v>
      </c>
      <c r="C4426" t="s">
        <v>5119</v>
      </c>
      <c r="D4426" t="s">
        <v>5120</v>
      </c>
      <c r="E4426" t="s">
        <v>10983</v>
      </c>
      <c r="F4426" t="s">
        <v>10992</v>
      </c>
      <c r="L4426" t="s">
        <v>24390</v>
      </c>
      <c r="M4426" t="s">
        <v>11314</v>
      </c>
    </row>
    <row r="4427" spans="1:13" x14ac:dyDescent="0.3">
      <c r="A4427" t="s">
        <v>11316</v>
      </c>
      <c r="B4427" t="s">
        <v>369</v>
      </c>
      <c r="C4427" t="s">
        <v>370</v>
      </c>
      <c r="D4427" t="s">
        <v>371</v>
      </c>
      <c r="E4427" t="s">
        <v>10983</v>
      </c>
      <c r="F4427" t="s">
        <v>10992</v>
      </c>
      <c r="L4427" t="s">
        <v>23738</v>
      </c>
      <c r="M4427" t="s">
        <v>11314</v>
      </c>
    </row>
    <row r="4428" spans="1:13" x14ac:dyDescent="0.3">
      <c r="A4428" t="s">
        <v>11317</v>
      </c>
      <c r="B4428" t="s">
        <v>1728</v>
      </c>
      <c r="C4428" t="s">
        <v>1729</v>
      </c>
      <c r="D4428" t="s">
        <v>1730</v>
      </c>
      <c r="E4428" t="s">
        <v>10983</v>
      </c>
      <c r="F4428" t="s">
        <v>10992</v>
      </c>
      <c r="L4428" t="s">
        <v>23997</v>
      </c>
      <c r="M4428" t="s">
        <v>11314</v>
      </c>
    </row>
    <row r="4429" spans="1:13" x14ac:dyDescent="0.3">
      <c r="A4429" t="s">
        <v>11318</v>
      </c>
      <c r="B4429" t="s">
        <v>1003</v>
      </c>
      <c r="C4429" t="s">
        <v>1004</v>
      </c>
      <c r="D4429" t="s">
        <v>1005</v>
      </c>
      <c r="E4429" t="s">
        <v>10983</v>
      </c>
      <c r="F4429" t="s">
        <v>10992</v>
      </c>
      <c r="L4429" t="s">
        <v>23855</v>
      </c>
      <c r="M4429" t="s">
        <v>11314</v>
      </c>
    </row>
    <row r="4430" spans="1:13" x14ac:dyDescent="0.3">
      <c r="A4430" t="s">
        <v>11319</v>
      </c>
      <c r="B4430" t="s">
        <v>382</v>
      </c>
      <c r="C4430" t="s">
        <v>4104</v>
      </c>
      <c r="D4430" t="s">
        <v>384</v>
      </c>
      <c r="E4430" t="s">
        <v>10983</v>
      </c>
      <c r="F4430" t="s">
        <v>11104</v>
      </c>
      <c r="K4430" t="s">
        <v>4631</v>
      </c>
      <c r="L4430" t="s">
        <v>24296</v>
      </c>
      <c r="M4430" t="s">
        <v>11314</v>
      </c>
    </row>
    <row r="4431" spans="1:13" x14ac:dyDescent="0.3">
      <c r="A4431" t="s">
        <v>11320</v>
      </c>
      <c r="B4431" t="s">
        <v>1410</v>
      </c>
      <c r="C4431">
        <v>8613373049370</v>
      </c>
      <c r="D4431" t="s">
        <v>1411</v>
      </c>
      <c r="E4431" t="s">
        <v>10983</v>
      </c>
      <c r="F4431" t="s">
        <v>11321</v>
      </c>
      <c r="J4431" s="1">
        <v>45072</v>
      </c>
      <c r="K4431" t="s">
        <v>11322</v>
      </c>
      <c r="L4431" t="s">
        <v>24371</v>
      </c>
      <c r="M4431" t="s">
        <v>11314</v>
      </c>
    </row>
    <row r="4432" spans="1:13" x14ac:dyDescent="0.3">
      <c r="A4432" t="s">
        <v>11323</v>
      </c>
      <c r="B4432" t="s">
        <v>3118</v>
      </c>
      <c r="C4432" t="s">
        <v>3119</v>
      </c>
      <c r="D4432" t="s">
        <v>3120</v>
      </c>
      <c r="E4432" t="s">
        <v>10983</v>
      </c>
      <c r="F4432" t="s">
        <v>11324</v>
      </c>
      <c r="K4432" t="s">
        <v>11325</v>
      </c>
      <c r="L4432" t="s">
        <v>24194</v>
      </c>
      <c r="M4432" t="s">
        <v>11314</v>
      </c>
    </row>
    <row r="4433" spans="1:13" x14ac:dyDescent="0.3">
      <c r="A4433" t="s">
        <v>11326</v>
      </c>
      <c r="B4433" t="s">
        <v>4109</v>
      </c>
      <c r="C4433">
        <v>18271582018</v>
      </c>
      <c r="D4433" t="s">
        <v>4110</v>
      </c>
      <c r="E4433" t="s">
        <v>10983</v>
      </c>
      <c r="F4433" t="s">
        <v>10992</v>
      </c>
      <c r="L4433" t="s">
        <v>24297</v>
      </c>
      <c r="M4433" t="s">
        <v>11314</v>
      </c>
    </row>
    <row r="4434" spans="1:13" x14ac:dyDescent="0.3">
      <c r="A4434" t="s">
        <v>11327</v>
      </c>
      <c r="B4434" t="s">
        <v>2915</v>
      </c>
      <c r="C4434">
        <v>8618662920632</v>
      </c>
      <c r="D4434" t="s">
        <v>2977</v>
      </c>
      <c r="E4434" t="s">
        <v>10983</v>
      </c>
      <c r="F4434" t="s">
        <v>10992</v>
      </c>
      <c r="L4434" t="s">
        <v>24170</v>
      </c>
      <c r="M4434" t="s">
        <v>11314</v>
      </c>
    </row>
    <row r="4435" spans="1:13" x14ac:dyDescent="0.3">
      <c r="A4435" t="s">
        <v>11328</v>
      </c>
      <c r="B4435" t="s">
        <v>3635</v>
      </c>
      <c r="C4435">
        <v>8618327024450</v>
      </c>
      <c r="D4435" t="s">
        <v>3636</v>
      </c>
      <c r="E4435" t="s">
        <v>10983</v>
      </c>
      <c r="F4435" t="s">
        <v>10992</v>
      </c>
      <c r="K4435" t="s">
        <v>11329</v>
      </c>
      <c r="L4435" t="s">
        <v>24233</v>
      </c>
      <c r="M4435" t="s">
        <v>11314</v>
      </c>
    </row>
    <row r="4436" spans="1:13" x14ac:dyDescent="0.3">
      <c r="A4436" t="s">
        <v>1858</v>
      </c>
      <c r="B4436" t="s">
        <v>764</v>
      </c>
      <c r="C4436">
        <v>8618696113233</v>
      </c>
      <c r="D4436" t="s">
        <v>1208</v>
      </c>
      <c r="E4436" t="s">
        <v>1359</v>
      </c>
      <c r="F4436" t="s">
        <v>1360</v>
      </c>
      <c r="K4436" t="s">
        <v>1209</v>
      </c>
      <c r="L4436" t="s">
        <v>23747</v>
      </c>
      <c r="M4436" t="s">
        <v>1824</v>
      </c>
    </row>
    <row r="4437" spans="1:13" x14ac:dyDescent="0.3">
      <c r="A4437" t="s">
        <v>11330</v>
      </c>
      <c r="B4437" t="s">
        <v>11331</v>
      </c>
      <c r="C4437" t="s">
        <v>11332</v>
      </c>
      <c r="D4437" t="s">
        <v>11333</v>
      </c>
      <c r="E4437" t="s">
        <v>10983</v>
      </c>
      <c r="F4437" t="s">
        <v>11334</v>
      </c>
      <c r="K4437" t="s">
        <v>420</v>
      </c>
      <c r="L4437" t="s">
        <v>24915</v>
      </c>
      <c r="M4437" t="s">
        <v>11314</v>
      </c>
    </row>
    <row r="4438" spans="1:13" x14ac:dyDescent="0.3">
      <c r="A4438" t="s">
        <v>11335</v>
      </c>
      <c r="B4438" t="s">
        <v>2496</v>
      </c>
      <c r="C4438" t="s">
        <v>2497</v>
      </c>
      <c r="D4438" t="s">
        <v>2498</v>
      </c>
      <c r="E4438" t="s">
        <v>10983</v>
      </c>
      <c r="F4438" t="s">
        <v>10992</v>
      </c>
      <c r="K4438" t="s">
        <v>2499</v>
      </c>
      <c r="L4438" t="s">
        <v>24097</v>
      </c>
      <c r="M4438" t="s">
        <v>11314</v>
      </c>
    </row>
    <row r="4439" spans="1:13" x14ac:dyDescent="0.3">
      <c r="A4439" t="s">
        <v>11336</v>
      </c>
      <c r="B4439" t="s">
        <v>396</v>
      </c>
      <c r="C4439" t="s">
        <v>397</v>
      </c>
      <c r="D4439" t="s">
        <v>398</v>
      </c>
      <c r="E4439" t="s">
        <v>10983</v>
      </c>
      <c r="F4439" t="s">
        <v>10996</v>
      </c>
      <c r="K4439" t="s">
        <v>399</v>
      </c>
      <c r="L4439" t="s">
        <v>23744</v>
      </c>
      <c r="M4439" t="s">
        <v>11314</v>
      </c>
    </row>
    <row r="4440" spans="1:13" x14ac:dyDescent="0.3">
      <c r="A4440" t="s">
        <v>11337</v>
      </c>
      <c r="B4440" t="s">
        <v>11338</v>
      </c>
      <c r="C4440" t="s">
        <v>11339</v>
      </c>
      <c r="D4440" t="s">
        <v>11340</v>
      </c>
      <c r="E4440" t="s">
        <v>10983</v>
      </c>
      <c r="F4440" t="s">
        <v>10996</v>
      </c>
      <c r="K4440" t="s">
        <v>11341</v>
      </c>
      <c r="L4440" t="s">
        <v>24916</v>
      </c>
      <c r="M4440" t="s">
        <v>11314</v>
      </c>
    </row>
    <row r="4441" spans="1:13" x14ac:dyDescent="0.3">
      <c r="A4441" t="s">
        <v>11342</v>
      </c>
      <c r="B4441" t="s">
        <v>11343</v>
      </c>
      <c r="C4441" t="s">
        <v>11344</v>
      </c>
      <c r="D4441" t="s">
        <v>11345</v>
      </c>
      <c r="E4441" t="s">
        <v>10983</v>
      </c>
      <c r="F4441" t="s">
        <v>10992</v>
      </c>
      <c r="K4441" t="s">
        <v>98</v>
      </c>
      <c r="L4441" t="s">
        <v>24917</v>
      </c>
      <c r="M4441" t="s">
        <v>11314</v>
      </c>
    </row>
    <row r="4442" spans="1:13" x14ac:dyDescent="0.3">
      <c r="A4442" t="s">
        <v>11346</v>
      </c>
      <c r="B4442" t="s">
        <v>2979</v>
      </c>
      <c r="C4442" t="s">
        <v>2980</v>
      </c>
      <c r="D4442" t="s">
        <v>2981</v>
      </c>
      <c r="E4442" t="s">
        <v>10983</v>
      </c>
      <c r="F4442" t="s">
        <v>10992</v>
      </c>
      <c r="K4442" t="s">
        <v>11347</v>
      </c>
      <c r="L4442" t="s">
        <v>24171</v>
      </c>
      <c r="M4442" t="s">
        <v>11314</v>
      </c>
    </row>
    <row r="4443" spans="1:13" x14ac:dyDescent="0.3">
      <c r="A4443" t="s">
        <v>11348</v>
      </c>
      <c r="B4443" t="s">
        <v>1172</v>
      </c>
      <c r="C4443" t="s">
        <v>1314</v>
      </c>
      <c r="D4443" t="s">
        <v>1315</v>
      </c>
      <c r="E4443" t="s">
        <v>10983</v>
      </c>
      <c r="F4443" t="s">
        <v>10992</v>
      </c>
      <c r="K4443" t="s">
        <v>2808</v>
      </c>
      <c r="L4443" t="s">
        <v>23918</v>
      </c>
      <c r="M4443" t="s">
        <v>11314</v>
      </c>
    </row>
    <row r="4444" spans="1:13" x14ac:dyDescent="0.3">
      <c r="A4444" t="s">
        <v>11349</v>
      </c>
      <c r="B4444" t="s">
        <v>1775</v>
      </c>
      <c r="C4444" t="s">
        <v>1776</v>
      </c>
      <c r="D4444" t="s">
        <v>1777</v>
      </c>
      <c r="E4444" t="s">
        <v>10983</v>
      </c>
      <c r="F4444" t="s">
        <v>10992</v>
      </c>
      <c r="K4444" t="s">
        <v>284</v>
      </c>
      <c r="L4444" t="s">
        <v>24006</v>
      </c>
      <c r="M4444" t="s">
        <v>11314</v>
      </c>
    </row>
    <row r="4445" spans="1:13" x14ac:dyDescent="0.3">
      <c r="A4445" t="s">
        <v>11350</v>
      </c>
      <c r="B4445" t="s">
        <v>2747</v>
      </c>
      <c r="C4445" t="s">
        <v>3146</v>
      </c>
      <c r="D4445" t="s">
        <v>3147</v>
      </c>
      <c r="E4445" t="s">
        <v>10983</v>
      </c>
      <c r="F4445" t="s">
        <v>11351</v>
      </c>
      <c r="K4445" t="s">
        <v>11352</v>
      </c>
      <c r="L4445" t="s">
        <v>24189</v>
      </c>
      <c r="M4445" t="s">
        <v>11314</v>
      </c>
    </row>
    <row r="4446" spans="1:13" x14ac:dyDescent="0.3">
      <c r="A4446" t="s">
        <v>11353</v>
      </c>
      <c r="B4446" t="s">
        <v>746</v>
      </c>
      <c r="C4446">
        <v>8619102157732</v>
      </c>
      <c r="D4446" t="s">
        <v>747</v>
      </c>
      <c r="E4446" t="s">
        <v>10983</v>
      </c>
      <c r="F4446" t="s">
        <v>11053</v>
      </c>
      <c r="K4446" t="s">
        <v>11354</v>
      </c>
      <c r="M4446" t="s">
        <v>11355</v>
      </c>
    </row>
    <row r="4447" spans="1:13" x14ac:dyDescent="0.3">
      <c r="A4447" t="s">
        <v>39</v>
      </c>
      <c r="B4447" t="s">
        <v>40</v>
      </c>
      <c r="C4447" t="s">
        <v>41</v>
      </c>
      <c r="D4447" t="s">
        <v>42</v>
      </c>
      <c r="E4447" t="s">
        <v>14</v>
      </c>
      <c r="F4447" t="s">
        <v>15</v>
      </c>
      <c r="J4447" s="1">
        <v>43755</v>
      </c>
      <c r="K4447" t="s">
        <v>43</v>
      </c>
      <c r="L4447" t="s">
        <v>23667</v>
      </c>
      <c r="M4447" t="s">
        <v>17</v>
      </c>
    </row>
    <row r="4448" spans="1:13" x14ac:dyDescent="0.3">
      <c r="A4448" t="s">
        <v>247</v>
      </c>
      <c r="B4448" t="s">
        <v>248</v>
      </c>
      <c r="C4448" t="s">
        <v>249</v>
      </c>
      <c r="D4448" t="s">
        <v>250</v>
      </c>
      <c r="E4448" t="s">
        <v>14</v>
      </c>
      <c r="F4448" t="s">
        <v>15</v>
      </c>
      <c r="K4448" t="s">
        <v>189</v>
      </c>
      <c r="L4448" t="s">
        <v>23709</v>
      </c>
      <c r="M4448" t="s">
        <v>206</v>
      </c>
    </row>
    <row r="4449" spans="1:13" x14ac:dyDescent="0.3">
      <c r="A4449" t="s">
        <v>1859</v>
      </c>
      <c r="B4449" t="s">
        <v>764</v>
      </c>
      <c r="C4449" t="s">
        <v>765</v>
      </c>
      <c r="D4449" t="s">
        <v>468</v>
      </c>
      <c r="E4449" t="s">
        <v>1359</v>
      </c>
      <c r="F4449" t="s">
        <v>1360</v>
      </c>
      <c r="K4449" t="s">
        <v>1209</v>
      </c>
      <c r="L4449" t="s">
        <v>23747</v>
      </c>
      <c r="M4449" t="s">
        <v>1824</v>
      </c>
    </row>
    <row r="4450" spans="1:13" x14ac:dyDescent="0.3">
      <c r="A4450" t="s">
        <v>11356</v>
      </c>
      <c r="B4450" t="s">
        <v>760</v>
      </c>
      <c r="C4450">
        <v>8618008658728</v>
      </c>
      <c r="D4450" t="s">
        <v>761</v>
      </c>
      <c r="E4450" t="s">
        <v>10983</v>
      </c>
      <c r="F4450" t="s">
        <v>10992</v>
      </c>
      <c r="K4450" t="s">
        <v>762</v>
      </c>
      <c r="M4450" t="s">
        <v>11355</v>
      </c>
    </row>
    <row r="4451" spans="1:13" x14ac:dyDescent="0.3">
      <c r="A4451" t="s">
        <v>11357</v>
      </c>
      <c r="B4451" t="s">
        <v>720</v>
      </c>
      <c r="C4451" t="s">
        <v>2243</v>
      </c>
      <c r="D4451" t="s">
        <v>2244</v>
      </c>
      <c r="E4451" t="s">
        <v>10983</v>
      </c>
      <c r="F4451" t="s">
        <v>10992</v>
      </c>
      <c r="K4451" t="s">
        <v>11358</v>
      </c>
      <c r="M4451" t="s">
        <v>11355</v>
      </c>
    </row>
    <row r="4452" spans="1:13" x14ac:dyDescent="0.3">
      <c r="A4452" t="s">
        <v>11359</v>
      </c>
      <c r="B4452" t="s">
        <v>3420</v>
      </c>
      <c r="C4452" t="s">
        <v>3421</v>
      </c>
      <c r="D4452" t="s">
        <v>3422</v>
      </c>
      <c r="E4452" t="s">
        <v>10983</v>
      </c>
      <c r="F4452" t="s">
        <v>10992</v>
      </c>
      <c r="K4452" t="s">
        <v>11360</v>
      </c>
      <c r="M4452" t="s">
        <v>11355</v>
      </c>
    </row>
    <row r="4453" spans="1:13" x14ac:dyDescent="0.3">
      <c r="A4453" t="s">
        <v>11361</v>
      </c>
      <c r="B4453" t="s">
        <v>3405</v>
      </c>
      <c r="C4453">
        <v>8613901585132</v>
      </c>
      <c r="D4453" t="s">
        <v>3406</v>
      </c>
      <c r="E4453" t="s">
        <v>10983</v>
      </c>
      <c r="F4453" t="s">
        <v>11362</v>
      </c>
      <c r="K4453" t="s">
        <v>11363</v>
      </c>
      <c r="M4453" t="s">
        <v>11355</v>
      </c>
    </row>
    <row r="4454" spans="1:13" x14ac:dyDescent="0.3">
      <c r="A4454" t="s">
        <v>11364</v>
      </c>
      <c r="B4454" t="s">
        <v>2141</v>
      </c>
      <c r="C4454" t="s">
        <v>3670</v>
      </c>
      <c r="D4454" t="s">
        <v>3671</v>
      </c>
      <c r="E4454" t="s">
        <v>10983</v>
      </c>
      <c r="F4454" t="s">
        <v>10992</v>
      </c>
      <c r="K4454" t="s">
        <v>11365</v>
      </c>
      <c r="M4454" t="s">
        <v>11355</v>
      </c>
    </row>
    <row r="4455" spans="1:13" x14ac:dyDescent="0.3">
      <c r="A4455" t="s">
        <v>11366</v>
      </c>
      <c r="B4455" t="s">
        <v>4341</v>
      </c>
      <c r="C4455" t="s">
        <v>4342</v>
      </c>
      <c r="D4455" t="s">
        <v>629</v>
      </c>
      <c r="E4455" t="s">
        <v>10983</v>
      </c>
      <c r="F4455" t="s">
        <v>11104</v>
      </c>
      <c r="K4455" t="s">
        <v>11367</v>
      </c>
      <c r="M4455" t="s">
        <v>11355</v>
      </c>
    </row>
    <row r="4456" spans="1:13" x14ac:dyDescent="0.3">
      <c r="A4456" t="s">
        <v>11368</v>
      </c>
      <c r="B4456" t="s">
        <v>9361</v>
      </c>
      <c r="C4456" t="s">
        <v>9362</v>
      </c>
      <c r="D4456" t="s">
        <v>9363</v>
      </c>
      <c r="E4456" t="s">
        <v>10983</v>
      </c>
      <c r="F4456" t="s">
        <v>10992</v>
      </c>
      <c r="K4456" t="s">
        <v>9364</v>
      </c>
      <c r="M4456" t="s">
        <v>11355</v>
      </c>
    </row>
    <row r="4457" spans="1:13" x14ac:dyDescent="0.3">
      <c r="A4457" t="s">
        <v>11369</v>
      </c>
      <c r="B4457" t="s">
        <v>1302</v>
      </c>
      <c r="C4457">
        <v>8616650615803</v>
      </c>
      <c r="D4457" t="s">
        <v>774</v>
      </c>
      <c r="E4457" t="s">
        <v>10983</v>
      </c>
      <c r="F4457" t="s">
        <v>10992</v>
      </c>
      <c r="K4457" t="s">
        <v>9351</v>
      </c>
      <c r="M4457" t="s">
        <v>11355</v>
      </c>
    </row>
    <row r="4458" spans="1:13" x14ac:dyDescent="0.3">
      <c r="A4458" t="s">
        <v>11370</v>
      </c>
      <c r="B4458" t="s">
        <v>1808</v>
      </c>
      <c r="C4458" t="s">
        <v>1809</v>
      </c>
      <c r="D4458" t="s">
        <v>1810</v>
      </c>
      <c r="E4458" t="s">
        <v>10983</v>
      </c>
      <c r="F4458" t="s">
        <v>10992</v>
      </c>
      <c r="K4458" t="s">
        <v>1811</v>
      </c>
      <c r="M4458" t="s">
        <v>11355</v>
      </c>
    </row>
    <row r="4459" spans="1:13" x14ac:dyDescent="0.3">
      <c r="A4459" t="s">
        <v>11371</v>
      </c>
      <c r="B4459" t="s">
        <v>1816</v>
      </c>
      <c r="C4459" t="s">
        <v>1817</v>
      </c>
      <c r="D4459" t="s">
        <v>1818</v>
      </c>
      <c r="E4459" t="s">
        <v>10983</v>
      </c>
      <c r="F4459" t="s">
        <v>10992</v>
      </c>
      <c r="K4459" t="s">
        <v>11372</v>
      </c>
      <c r="M4459" t="s">
        <v>11355</v>
      </c>
    </row>
    <row r="4460" spans="1:13" x14ac:dyDescent="0.3">
      <c r="A4460" t="s">
        <v>1860</v>
      </c>
      <c r="B4460" t="s">
        <v>1861</v>
      </c>
      <c r="C4460" t="s">
        <v>1862</v>
      </c>
      <c r="D4460" t="s">
        <v>1863</v>
      </c>
      <c r="E4460" t="s">
        <v>1359</v>
      </c>
      <c r="F4460" t="s">
        <v>1428</v>
      </c>
      <c r="K4460" t="s">
        <v>1864</v>
      </c>
      <c r="L4460" t="s">
        <v>24018</v>
      </c>
      <c r="M4460" t="s">
        <v>1824</v>
      </c>
    </row>
    <row r="4461" spans="1:13" x14ac:dyDescent="0.3">
      <c r="A4461" t="s">
        <v>11373</v>
      </c>
      <c r="B4461" t="s">
        <v>3154</v>
      </c>
      <c r="C4461" t="s">
        <v>3155</v>
      </c>
      <c r="D4461" t="s">
        <v>3156</v>
      </c>
      <c r="E4461" t="s">
        <v>10983</v>
      </c>
      <c r="F4461" t="s">
        <v>10992</v>
      </c>
      <c r="K4461" t="s">
        <v>3157</v>
      </c>
      <c r="M4461" t="s">
        <v>11355</v>
      </c>
    </row>
    <row r="4462" spans="1:13" x14ac:dyDescent="0.3">
      <c r="A4462" t="s">
        <v>11374</v>
      </c>
      <c r="B4462" t="s">
        <v>6411</v>
      </c>
      <c r="C4462">
        <v>8618766949288</v>
      </c>
      <c r="D4462" t="s">
        <v>6412</v>
      </c>
      <c r="E4462" t="s">
        <v>10983</v>
      </c>
      <c r="F4462" t="s">
        <v>10992</v>
      </c>
      <c r="K4462" t="s">
        <v>11375</v>
      </c>
      <c r="M4462" t="s">
        <v>11355</v>
      </c>
    </row>
    <row r="4463" spans="1:13" x14ac:dyDescent="0.3">
      <c r="A4463" t="s">
        <v>11376</v>
      </c>
      <c r="B4463" t="s">
        <v>1846</v>
      </c>
      <c r="C4463">
        <v>8618615187817</v>
      </c>
      <c r="D4463" t="s">
        <v>3074</v>
      </c>
      <c r="E4463" t="s">
        <v>10983</v>
      </c>
      <c r="F4463" t="s">
        <v>11377</v>
      </c>
      <c r="K4463" t="s">
        <v>6394</v>
      </c>
      <c r="L4463" t="s">
        <v>24016</v>
      </c>
      <c r="M4463" t="s">
        <v>11355</v>
      </c>
    </row>
    <row r="4464" spans="1:13" x14ac:dyDescent="0.3">
      <c r="A4464" t="s">
        <v>11378</v>
      </c>
      <c r="B4464" t="s">
        <v>1296</v>
      </c>
      <c r="C4464" t="s">
        <v>1297</v>
      </c>
      <c r="D4464" t="s">
        <v>1298</v>
      </c>
      <c r="E4464" t="s">
        <v>10983</v>
      </c>
      <c r="F4464" t="s">
        <v>10992</v>
      </c>
      <c r="K4464" t="s">
        <v>11379</v>
      </c>
      <c r="M4464" t="s">
        <v>11355</v>
      </c>
    </row>
    <row r="4465" spans="1:13" x14ac:dyDescent="0.3">
      <c r="A4465" t="s">
        <v>11380</v>
      </c>
      <c r="B4465" t="s">
        <v>11381</v>
      </c>
      <c r="C4465">
        <v>8619107272865</v>
      </c>
      <c r="D4465" t="s">
        <v>11382</v>
      </c>
      <c r="E4465" t="s">
        <v>10983</v>
      </c>
      <c r="F4465" t="s">
        <v>10992</v>
      </c>
      <c r="K4465" t="s">
        <v>3650</v>
      </c>
      <c r="M4465" t="s">
        <v>11355</v>
      </c>
    </row>
    <row r="4466" spans="1:13" x14ac:dyDescent="0.3">
      <c r="A4466" t="s">
        <v>11383</v>
      </c>
      <c r="B4466" t="s">
        <v>485</v>
      </c>
      <c r="C4466" t="s">
        <v>486</v>
      </c>
      <c r="D4466" t="s">
        <v>487</v>
      </c>
      <c r="E4466" t="s">
        <v>10983</v>
      </c>
      <c r="F4466" t="s">
        <v>10992</v>
      </c>
      <c r="K4466" t="s">
        <v>1839</v>
      </c>
      <c r="M4466" t="s">
        <v>11355</v>
      </c>
    </row>
    <row r="4467" spans="1:13" x14ac:dyDescent="0.3">
      <c r="A4467" t="s">
        <v>11384</v>
      </c>
      <c r="B4467" t="s">
        <v>5588</v>
      </c>
      <c r="C4467">
        <v>8613570603050</v>
      </c>
      <c r="D4467" t="s">
        <v>5589</v>
      </c>
      <c r="E4467" t="s">
        <v>10983</v>
      </c>
      <c r="F4467" t="s">
        <v>11385</v>
      </c>
      <c r="K4467" t="s">
        <v>5591</v>
      </c>
      <c r="M4467" t="s">
        <v>11355</v>
      </c>
    </row>
    <row r="4468" spans="1:13" x14ac:dyDescent="0.3">
      <c r="A4468" t="s">
        <v>11386</v>
      </c>
      <c r="B4468" t="s">
        <v>4284</v>
      </c>
      <c r="C4468">
        <v>8615689981785</v>
      </c>
      <c r="D4468" t="s">
        <v>4285</v>
      </c>
      <c r="E4468" t="s">
        <v>10983</v>
      </c>
      <c r="F4468" t="s">
        <v>10992</v>
      </c>
      <c r="K4468" t="s">
        <v>4286</v>
      </c>
      <c r="M4468" t="s">
        <v>11355</v>
      </c>
    </row>
    <row r="4469" spans="1:13" x14ac:dyDescent="0.3">
      <c r="A4469" t="s">
        <v>11387</v>
      </c>
      <c r="B4469" t="s">
        <v>8136</v>
      </c>
      <c r="C4469" t="s">
        <v>8137</v>
      </c>
      <c r="D4469" t="s">
        <v>8138</v>
      </c>
      <c r="E4469" t="s">
        <v>10983</v>
      </c>
      <c r="F4469" t="s">
        <v>10992</v>
      </c>
      <c r="K4469" t="s">
        <v>11388</v>
      </c>
      <c r="M4469" t="s">
        <v>11355</v>
      </c>
    </row>
    <row r="4470" spans="1:13" x14ac:dyDescent="0.3">
      <c r="A4470" t="s">
        <v>11389</v>
      </c>
      <c r="B4470" t="s">
        <v>1172</v>
      </c>
      <c r="C4470" t="s">
        <v>1173</v>
      </c>
      <c r="D4470" t="s">
        <v>1174</v>
      </c>
      <c r="E4470" t="s">
        <v>10983</v>
      </c>
      <c r="F4470" t="s">
        <v>10992</v>
      </c>
      <c r="K4470" t="s">
        <v>1801</v>
      </c>
      <c r="L4470" t="s">
        <v>23918</v>
      </c>
      <c r="M4470" t="s">
        <v>11390</v>
      </c>
    </row>
    <row r="4471" spans="1:13" x14ac:dyDescent="0.3">
      <c r="A4471" t="s">
        <v>1865</v>
      </c>
      <c r="B4471" t="s">
        <v>782</v>
      </c>
      <c r="C4471">
        <v>8618072846723</v>
      </c>
      <c r="D4471" t="s">
        <v>783</v>
      </c>
      <c r="E4471" t="s">
        <v>1359</v>
      </c>
      <c r="F4471" t="s">
        <v>1438</v>
      </c>
      <c r="K4471" t="s">
        <v>784</v>
      </c>
      <c r="L4471" t="s">
        <v>23822</v>
      </c>
      <c r="M4471" t="s">
        <v>1824</v>
      </c>
    </row>
    <row r="4472" spans="1:13" x14ac:dyDescent="0.3">
      <c r="A4472" t="s">
        <v>11391</v>
      </c>
      <c r="B4472" t="s">
        <v>8183</v>
      </c>
      <c r="C4472" t="s">
        <v>8184</v>
      </c>
      <c r="D4472" t="s">
        <v>8185</v>
      </c>
      <c r="E4472" t="s">
        <v>10983</v>
      </c>
      <c r="F4472" t="s">
        <v>10996</v>
      </c>
      <c r="K4472" t="s">
        <v>11392</v>
      </c>
      <c r="M4472" t="s">
        <v>11390</v>
      </c>
    </row>
    <row r="4473" spans="1:13" x14ac:dyDescent="0.3">
      <c r="A4473" t="s">
        <v>11393</v>
      </c>
      <c r="B4473" t="s">
        <v>1189</v>
      </c>
      <c r="C4473">
        <v>8613854830608</v>
      </c>
      <c r="D4473" t="s">
        <v>1190</v>
      </c>
      <c r="E4473" t="s">
        <v>10983</v>
      </c>
      <c r="F4473" t="s">
        <v>10992</v>
      </c>
      <c r="K4473" t="s">
        <v>11394</v>
      </c>
      <c r="M4473" t="s">
        <v>11390</v>
      </c>
    </row>
    <row r="4474" spans="1:13" x14ac:dyDescent="0.3">
      <c r="A4474" t="s">
        <v>11395</v>
      </c>
      <c r="B4474" t="s">
        <v>622</v>
      </c>
      <c r="C4474" t="s">
        <v>623</v>
      </c>
      <c r="D4474" t="s">
        <v>624</v>
      </c>
      <c r="E4474" t="s">
        <v>10983</v>
      </c>
      <c r="F4474" t="s">
        <v>10992</v>
      </c>
      <c r="K4474" t="s">
        <v>2236</v>
      </c>
      <c r="M4474" t="s">
        <v>11390</v>
      </c>
    </row>
    <row r="4475" spans="1:13" x14ac:dyDescent="0.3">
      <c r="A4475" t="s">
        <v>11396</v>
      </c>
      <c r="B4475" t="s">
        <v>498</v>
      </c>
      <c r="C4475">
        <v>8615307151931</v>
      </c>
      <c r="D4475" t="s">
        <v>499</v>
      </c>
      <c r="E4475" t="s">
        <v>10983</v>
      </c>
      <c r="F4475" t="s">
        <v>10992</v>
      </c>
      <c r="K4475" t="s">
        <v>11397</v>
      </c>
      <c r="M4475" t="s">
        <v>11390</v>
      </c>
    </row>
    <row r="4476" spans="1:13" x14ac:dyDescent="0.3">
      <c r="A4476" t="s">
        <v>11398</v>
      </c>
      <c r="B4476" t="s">
        <v>782</v>
      </c>
      <c r="C4476">
        <v>8618072846723</v>
      </c>
      <c r="D4476" t="s">
        <v>783</v>
      </c>
      <c r="E4476" t="s">
        <v>10983</v>
      </c>
      <c r="F4476" t="s">
        <v>10992</v>
      </c>
      <c r="K4476" t="s">
        <v>784</v>
      </c>
      <c r="M4476" t="s">
        <v>11390</v>
      </c>
    </row>
    <row r="4477" spans="1:13" x14ac:dyDescent="0.3">
      <c r="A4477" t="s">
        <v>11399</v>
      </c>
      <c r="B4477" t="s">
        <v>8993</v>
      </c>
      <c r="C4477">
        <v>8615638881523</v>
      </c>
      <c r="D4477" t="s">
        <v>8994</v>
      </c>
      <c r="E4477" t="s">
        <v>10983</v>
      </c>
      <c r="F4477" t="s">
        <v>10989</v>
      </c>
      <c r="K4477" t="s">
        <v>8995</v>
      </c>
      <c r="M4477" t="s">
        <v>11390</v>
      </c>
    </row>
    <row r="4478" spans="1:13" x14ac:dyDescent="0.3">
      <c r="A4478" t="s">
        <v>11400</v>
      </c>
      <c r="B4478" t="s">
        <v>4260</v>
      </c>
      <c r="C4478" t="s">
        <v>4261</v>
      </c>
      <c r="D4478" t="s">
        <v>4262</v>
      </c>
      <c r="E4478" t="s">
        <v>10983</v>
      </c>
      <c r="F4478" t="s">
        <v>10992</v>
      </c>
      <c r="K4478" t="s">
        <v>11401</v>
      </c>
      <c r="M4478" t="s">
        <v>11390</v>
      </c>
    </row>
    <row r="4479" spans="1:13" x14ac:dyDescent="0.3">
      <c r="A4479" t="s">
        <v>11402</v>
      </c>
      <c r="B4479" t="s">
        <v>11403</v>
      </c>
      <c r="C4479">
        <v>8618080489829</v>
      </c>
      <c r="D4479" t="s">
        <v>11404</v>
      </c>
      <c r="E4479" t="s">
        <v>10983</v>
      </c>
      <c r="F4479" t="s">
        <v>10992</v>
      </c>
      <c r="K4479" t="s">
        <v>11405</v>
      </c>
      <c r="M4479" t="s">
        <v>11390</v>
      </c>
    </row>
    <row r="4480" spans="1:13" x14ac:dyDescent="0.3">
      <c r="A4480" t="s">
        <v>11406</v>
      </c>
      <c r="B4480" t="s">
        <v>4826</v>
      </c>
      <c r="C4480" t="s">
        <v>4827</v>
      </c>
      <c r="D4480" t="s">
        <v>4828</v>
      </c>
      <c r="E4480" t="s">
        <v>10983</v>
      </c>
      <c r="F4480" t="s">
        <v>10992</v>
      </c>
      <c r="K4480" t="s">
        <v>9510</v>
      </c>
      <c r="M4480" t="s">
        <v>11390</v>
      </c>
    </row>
    <row r="4481" spans="1:13" x14ac:dyDescent="0.3">
      <c r="A4481" t="s">
        <v>11407</v>
      </c>
      <c r="B4481" t="s">
        <v>563</v>
      </c>
      <c r="C4481">
        <v>8615337111468</v>
      </c>
      <c r="D4481" t="s">
        <v>1903</v>
      </c>
      <c r="E4481" t="s">
        <v>10983</v>
      </c>
      <c r="F4481" t="s">
        <v>11101</v>
      </c>
      <c r="K4481" t="s">
        <v>9370</v>
      </c>
      <c r="L4481" t="s">
        <v>24028</v>
      </c>
      <c r="M4481" t="s">
        <v>11390</v>
      </c>
    </row>
    <row r="4482" spans="1:13" x14ac:dyDescent="0.3">
      <c r="A4482" t="s">
        <v>1866</v>
      </c>
      <c r="B4482" t="s">
        <v>1867</v>
      </c>
      <c r="C4482">
        <v>8613125175253</v>
      </c>
      <c r="D4482" t="s">
        <v>1868</v>
      </c>
      <c r="E4482" t="s">
        <v>1359</v>
      </c>
      <c r="F4482" t="s">
        <v>1360</v>
      </c>
      <c r="K4482" t="s">
        <v>1869</v>
      </c>
      <c r="L4482" t="s">
        <v>24032</v>
      </c>
      <c r="M4482" t="s">
        <v>1824</v>
      </c>
    </row>
    <row r="4483" spans="1:13" x14ac:dyDescent="0.3">
      <c r="A4483" t="s">
        <v>11408</v>
      </c>
      <c r="B4483" t="s">
        <v>2609</v>
      </c>
      <c r="C4483" t="s">
        <v>2610</v>
      </c>
      <c r="D4483" t="s">
        <v>2611</v>
      </c>
      <c r="E4483" t="s">
        <v>10983</v>
      </c>
      <c r="F4483" t="s">
        <v>10992</v>
      </c>
      <c r="K4483" t="s">
        <v>2612</v>
      </c>
      <c r="M4483" t="s">
        <v>11390</v>
      </c>
    </row>
    <row r="4484" spans="1:13" x14ac:dyDescent="0.3">
      <c r="A4484" t="s">
        <v>11409</v>
      </c>
      <c r="B4484" t="s">
        <v>5674</v>
      </c>
      <c r="C4484">
        <v>8618086118076</v>
      </c>
      <c r="D4484" t="s">
        <v>5675</v>
      </c>
      <c r="E4484" t="s">
        <v>10983</v>
      </c>
      <c r="F4484" t="s">
        <v>10992</v>
      </c>
      <c r="K4484" t="s">
        <v>3003</v>
      </c>
      <c r="M4484" t="s">
        <v>11390</v>
      </c>
    </row>
    <row r="4485" spans="1:13" x14ac:dyDescent="0.3">
      <c r="A4485" t="s">
        <v>11410</v>
      </c>
      <c r="B4485" t="s">
        <v>1261</v>
      </c>
      <c r="C4485">
        <v>8616621771607</v>
      </c>
      <c r="D4485" t="s">
        <v>1262</v>
      </c>
      <c r="E4485" t="s">
        <v>10983</v>
      </c>
      <c r="F4485" t="s">
        <v>10992</v>
      </c>
      <c r="K4485" t="s">
        <v>1263</v>
      </c>
      <c r="M4485" t="s">
        <v>11390</v>
      </c>
    </row>
    <row r="4486" spans="1:13" x14ac:dyDescent="0.3">
      <c r="A4486" t="s">
        <v>11411</v>
      </c>
      <c r="B4486" t="s">
        <v>8347</v>
      </c>
      <c r="C4486">
        <v>8619322001456</v>
      </c>
      <c r="D4486" t="s">
        <v>8348</v>
      </c>
      <c r="E4486" t="s">
        <v>10983</v>
      </c>
      <c r="F4486" t="s">
        <v>10992</v>
      </c>
      <c r="K4486" t="s">
        <v>98</v>
      </c>
      <c r="M4486" t="s">
        <v>11390</v>
      </c>
    </row>
    <row r="4487" spans="1:13" x14ac:dyDescent="0.3">
      <c r="A4487" t="s">
        <v>11412</v>
      </c>
      <c r="B4487" t="s">
        <v>3647</v>
      </c>
      <c r="C4487" t="s">
        <v>3648</v>
      </c>
      <c r="D4487" t="s">
        <v>3649</v>
      </c>
      <c r="E4487" t="s">
        <v>10983</v>
      </c>
      <c r="F4487" t="s">
        <v>10992</v>
      </c>
      <c r="K4487" t="s">
        <v>11413</v>
      </c>
      <c r="M4487" t="s">
        <v>11390</v>
      </c>
    </row>
    <row r="4488" spans="1:13" x14ac:dyDescent="0.3">
      <c r="A4488" t="s">
        <v>11414</v>
      </c>
      <c r="B4488" t="s">
        <v>609</v>
      </c>
      <c r="C4488">
        <v>8618164098996</v>
      </c>
      <c r="D4488" t="s">
        <v>610</v>
      </c>
      <c r="E4488" t="s">
        <v>10983</v>
      </c>
      <c r="F4488" t="s">
        <v>11385</v>
      </c>
      <c r="K4488" t="s">
        <v>6843</v>
      </c>
      <c r="M4488" t="s">
        <v>11390</v>
      </c>
    </row>
    <row r="4489" spans="1:13" x14ac:dyDescent="0.3">
      <c r="A4489" t="s">
        <v>11415</v>
      </c>
      <c r="B4489" t="s">
        <v>2539</v>
      </c>
      <c r="C4489" t="s">
        <v>2540</v>
      </c>
      <c r="D4489" t="s">
        <v>2541</v>
      </c>
      <c r="E4489" t="s">
        <v>10983</v>
      </c>
      <c r="F4489" t="s">
        <v>10992</v>
      </c>
      <c r="K4489" t="s">
        <v>10907</v>
      </c>
      <c r="M4489" t="s">
        <v>11390</v>
      </c>
    </row>
    <row r="4490" spans="1:13" x14ac:dyDescent="0.3">
      <c r="A4490" t="s">
        <v>11416</v>
      </c>
      <c r="B4490" t="s">
        <v>1884</v>
      </c>
      <c r="C4490">
        <v>8619962611955</v>
      </c>
      <c r="D4490" t="s">
        <v>1925</v>
      </c>
      <c r="E4490" t="s">
        <v>10983</v>
      </c>
      <c r="F4490" t="s">
        <v>10996</v>
      </c>
      <c r="K4490" t="s">
        <v>2614</v>
      </c>
      <c r="M4490" t="s">
        <v>11390</v>
      </c>
    </row>
    <row r="4491" spans="1:13" x14ac:dyDescent="0.3">
      <c r="A4491" t="s">
        <v>11417</v>
      </c>
      <c r="B4491" t="s">
        <v>1853</v>
      </c>
      <c r="C4491">
        <v>8618026564465</v>
      </c>
      <c r="D4491" t="s">
        <v>1854</v>
      </c>
      <c r="E4491" t="s">
        <v>10983</v>
      </c>
      <c r="F4491" t="s">
        <v>10992</v>
      </c>
      <c r="K4491" t="s">
        <v>11418</v>
      </c>
      <c r="M4491" t="s">
        <v>11390</v>
      </c>
    </row>
    <row r="4492" spans="1:13" x14ac:dyDescent="0.3">
      <c r="A4492" t="s">
        <v>11419</v>
      </c>
      <c r="B4492" t="s">
        <v>3053</v>
      </c>
      <c r="C4492">
        <v>8613349118557</v>
      </c>
      <c r="D4492" t="s">
        <v>3054</v>
      </c>
      <c r="E4492" t="s">
        <v>10983</v>
      </c>
      <c r="F4492" t="s">
        <v>10992</v>
      </c>
      <c r="K4492" t="s">
        <v>8997</v>
      </c>
      <c r="M4492" t="s">
        <v>11420</v>
      </c>
    </row>
    <row r="4493" spans="1:13" x14ac:dyDescent="0.3">
      <c r="A4493" t="s">
        <v>1870</v>
      </c>
      <c r="B4493" t="s">
        <v>1181</v>
      </c>
      <c r="C4493" t="s">
        <v>1182</v>
      </c>
      <c r="D4493" t="s">
        <v>1183</v>
      </c>
      <c r="E4493" t="s">
        <v>1359</v>
      </c>
      <c r="F4493" t="s">
        <v>1360</v>
      </c>
      <c r="K4493" t="s">
        <v>1871</v>
      </c>
      <c r="L4493" t="s">
        <v>23895</v>
      </c>
      <c r="M4493" t="s">
        <v>1824</v>
      </c>
    </row>
    <row r="4494" spans="1:13" x14ac:dyDescent="0.3">
      <c r="A4494" t="s">
        <v>11421</v>
      </c>
      <c r="B4494" t="s">
        <v>463</v>
      </c>
      <c r="C4494">
        <v>8613053388919</v>
      </c>
      <c r="D4494" t="s">
        <v>575</v>
      </c>
      <c r="E4494" t="s">
        <v>10983</v>
      </c>
      <c r="F4494" t="s">
        <v>10996</v>
      </c>
      <c r="K4494" t="s">
        <v>11422</v>
      </c>
      <c r="M4494" t="s">
        <v>11420</v>
      </c>
    </row>
    <row r="4495" spans="1:13" x14ac:dyDescent="0.3">
      <c r="A4495" t="s">
        <v>11423</v>
      </c>
      <c r="B4495" t="s">
        <v>4175</v>
      </c>
      <c r="C4495">
        <v>8619849939632</v>
      </c>
      <c r="D4495" t="s">
        <v>4176</v>
      </c>
      <c r="E4495" t="s">
        <v>10983</v>
      </c>
      <c r="F4495" t="s">
        <v>10992</v>
      </c>
      <c r="K4495" t="s">
        <v>11424</v>
      </c>
      <c r="M4495" t="s">
        <v>11420</v>
      </c>
    </row>
    <row r="4496" spans="1:13" x14ac:dyDescent="0.3">
      <c r="A4496" t="s">
        <v>11425</v>
      </c>
      <c r="B4496" t="s">
        <v>533</v>
      </c>
      <c r="C4496">
        <v>8618062587608</v>
      </c>
      <c r="D4496" t="s">
        <v>534</v>
      </c>
      <c r="E4496" t="s">
        <v>10983</v>
      </c>
      <c r="F4496" t="s">
        <v>10992</v>
      </c>
      <c r="K4496" t="s">
        <v>98</v>
      </c>
      <c r="M4496" t="s">
        <v>11420</v>
      </c>
    </row>
    <row r="4497" spans="1:13" x14ac:dyDescent="0.3">
      <c r="A4497" t="s">
        <v>11426</v>
      </c>
      <c r="B4497" t="s">
        <v>549</v>
      </c>
      <c r="C4497" t="s">
        <v>550</v>
      </c>
      <c r="D4497" t="s">
        <v>551</v>
      </c>
      <c r="E4497" t="s">
        <v>10983</v>
      </c>
      <c r="F4497" t="s">
        <v>10992</v>
      </c>
      <c r="K4497" t="s">
        <v>11427</v>
      </c>
      <c r="M4497" t="s">
        <v>11420</v>
      </c>
    </row>
    <row r="4498" spans="1:13" x14ac:dyDescent="0.3">
      <c r="A4498" t="s">
        <v>11428</v>
      </c>
      <c r="B4498" t="s">
        <v>2255</v>
      </c>
      <c r="C4498">
        <v>8618607169902</v>
      </c>
      <c r="D4498" t="s">
        <v>2256</v>
      </c>
      <c r="E4498" t="s">
        <v>10983</v>
      </c>
      <c r="F4498" t="s">
        <v>11101</v>
      </c>
      <c r="K4498" t="s">
        <v>2257</v>
      </c>
      <c r="M4498" t="s">
        <v>11420</v>
      </c>
    </row>
    <row r="4499" spans="1:13" x14ac:dyDescent="0.3">
      <c r="A4499" t="s">
        <v>11429</v>
      </c>
      <c r="B4499" t="s">
        <v>3163</v>
      </c>
      <c r="C4499" t="s">
        <v>3164</v>
      </c>
      <c r="D4499" t="s">
        <v>3165</v>
      </c>
      <c r="E4499" t="s">
        <v>10983</v>
      </c>
      <c r="F4499" t="s">
        <v>11430</v>
      </c>
      <c r="K4499" t="s">
        <v>11431</v>
      </c>
      <c r="M4499" t="s">
        <v>11420</v>
      </c>
    </row>
    <row r="4500" spans="1:13" x14ac:dyDescent="0.3">
      <c r="A4500" t="s">
        <v>11432</v>
      </c>
      <c r="B4500" t="s">
        <v>3182</v>
      </c>
      <c r="C4500" t="s">
        <v>3183</v>
      </c>
      <c r="D4500" t="s">
        <v>3184</v>
      </c>
      <c r="E4500" t="s">
        <v>10983</v>
      </c>
      <c r="F4500" t="s">
        <v>10996</v>
      </c>
      <c r="K4500" t="s">
        <v>3186</v>
      </c>
      <c r="M4500" t="s">
        <v>11420</v>
      </c>
    </row>
    <row r="4501" spans="1:13" x14ac:dyDescent="0.3">
      <c r="A4501" t="s">
        <v>11433</v>
      </c>
      <c r="B4501" t="s">
        <v>5535</v>
      </c>
      <c r="C4501">
        <v>18661161657</v>
      </c>
      <c r="D4501" t="s">
        <v>5536</v>
      </c>
      <c r="E4501" t="s">
        <v>10983</v>
      </c>
      <c r="F4501" t="s">
        <v>10992</v>
      </c>
      <c r="K4501" t="s">
        <v>11434</v>
      </c>
      <c r="M4501" t="s">
        <v>11420</v>
      </c>
    </row>
    <row r="4502" spans="1:13" x14ac:dyDescent="0.3">
      <c r="A4502" t="s">
        <v>11435</v>
      </c>
      <c r="B4502" t="s">
        <v>2815</v>
      </c>
      <c r="C4502" t="s">
        <v>2816</v>
      </c>
      <c r="D4502" t="s">
        <v>2817</v>
      </c>
      <c r="E4502" t="s">
        <v>10983</v>
      </c>
      <c r="F4502" t="s">
        <v>10996</v>
      </c>
      <c r="K4502" t="s">
        <v>2818</v>
      </c>
      <c r="M4502" t="s">
        <v>11420</v>
      </c>
    </row>
    <row r="4503" spans="1:13" x14ac:dyDescent="0.3">
      <c r="A4503" t="s">
        <v>11436</v>
      </c>
      <c r="B4503" t="s">
        <v>1563</v>
      </c>
      <c r="C4503" t="s">
        <v>1564</v>
      </c>
      <c r="D4503" t="s">
        <v>1565</v>
      </c>
      <c r="E4503" t="s">
        <v>10983</v>
      </c>
      <c r="F4503" t="s">
        <v>10992</v>
      </c>
      <c r="K4503" t="s">
        <v>3191</v>
      </c>
      <c r="M4503" t="s">
        <v>11420</v>
      </c>
    </row>
    <row r="4504" spans="1:13" x14ac:dyDescent="0.3">
      <c r="A4504" t="s">
        <v>1872</v>
      </c>
      <c r="B4504" t="s">
        <v>1873</v>
      </c>
      <c r="C4504" t="s">
        <v>1874</v>
      </c>
      <c r="D4504" t="s">
        <v>1875</v>
      </c>
      <c r="E4504" t="s">
        <v>1359</v>
      </c>
      <c r="F4504" t="s">
        <v>1360</v>
      </c>
      <c r="K4504" t="s">
        <v>1876</v>
      </c>
      <c r="L4504" t="s">
        <v>23747</v>
      </c>
      <c r="M4504" t="s">
        <v>1824</v>
      </c>
    </row>
    <row r="4505" spans="1:13" x14ac:dyDescent="0.3">
      <c r="A4505" t="s">
        <v>11437</v>
      </c>
      <c r="B4505" t="s">
        <v>224</v>
      </c>
      <c r="C4505" t="s">
        <v>225</v>
      </c>
      <c r="D4505" t="s">
        <v>226</v>
      </c>
      <c r="E4505" t="s">
        <v>10983</v>
      </c>
      <c r="F4505" t="s">
        <v>11104</v>
      </c>
      <c r="K4505" t="s">
        <v>11438</v>
      </c>
      <c r="M4505" t="s">
        <v>11420</v>
      </c>
    </row>
    <row r="4506" spans="1:13" x14ac:dyDescent="0.3">
      <c r="A4506" t="s">
        <v>11439</v>
      </c>
      <c r="B4506" t="s">
        <v>692</v>
      </c>
      <c r="C4506" t="s">
        <v>693</v>
      </c>
      <c r="D4506" t="s">
        <v>694</v>
      </c>
      <c r="E4506" t="s">
        <v>10983</v>
      </c>
      <c r="F4506" t="s">
        <v>10992</v>
      </c>
      <c r="K4506" t="s">
        <v>11440</v>
      </c>
      <c r="M4506" t="s">
        <v>11420</v>
      </c>
    </row>
    <row r="4507" spans="1:13" x14ac:dyDescent="0.3">
      <c r="A4507" t="s">
        <v>11441</v>
      </c>
      <c r="B4507" t="s">
        <v>670</v>
      </c>
      <c r="C4507" t="s">
        <v>671</v>
      </c>
      <c r="D4507" t="s">
        <v>672</v>
      </c>
      <c r="E4507" t="s">
        <v>10983</v>
      </c>
      <c r="F4507" t="s">
        <v>10992</v>
      </c>
      <c r="K4507" t="s">
        <v>674</v>
      </c>
      <c r="M4507" t="s">
        <v>11420</v>
      </c>
    </row>
    <row r="4508" spans="1:13" x14ac:dyDescent="0.3">
      <c r="A4508" t="s">
        <v>11442</v>
      </c>
      <c r="B4508" t="s">
        <v>5634</v>
      </c>
      <c r="C4508" t="s">
        <v>5635</v>
      </c>
      <c r="D4508" t="s">
        <v>5636</v>
      </c>
      <c r="E4508" t="s">
        <v>10983</v>
      </c>
      <c r="F4508" t="s">
        <v>10992</v>
      </c>
      <c r="K4508" t="s">
        <v>449</v>
      </c>
      <c r="M4508" t="s">
        <v>11420</v>
      </c>
    </row>
    <row r="4509" spans="1:13" x14ac:dyDescent="0.3">
      <c r="A4509" t="s">
        <v>11443</v>
      </c>
      <c r="B4509" t="s">
        <v>2583</v>
      </c>
      <c r="C4509">
        <v>8615618996369</v>
      </c>
      <c r="D4509" t="s">
        <v>2584</v>
      </c>
      <c r="E4509" t="s">
        <v>10983</v>
      </c>
      <c r="F4509" t="s">
        <v>10992</v>
      </c>
      <c r="K4509" t="s">
        <v>7528</v>
      </c>
      <c r="M4509" t="s">
        <v>11420</v>
      </c>
    </row>
    <row r="4510" spans="1:13" x14ac:dyDescent="0.3">
      <c r="A4510" t="s">
        <v>11444</v>
      </c>
      <c r="B4510" t="s">
        <v>11445</v>
      </c>
      <c r="C4510">
        <v>18839185240</v>
      </c>
      <c r="D4510" t="s">
        <v>11446</v>
      </c>
      <c r="E4510" t="s">
        <v>10983</v>
      </c>
      <c r="F4510" t="s">
        <v>10992</v>
      </c>
      <c r="K4510" t="s">
        <v>189</v>
      </c>
      <c r="M4510" t="s">
        <v>11420</v>
      </c>
    </row>
    <row r="4511" spans="1:13" x14ac:dyDescent="0.3">
      <c r="A4511" t="s">
        <v>11447</v>
      </c>
      <c r="B4511" t="s">
        <v>511</v>
      </c>
      <c r="C4511">
        <v>8615801958784</v>
      </c>
      <c r="D4511" t="s">
        <v>512</v>
      </c>
      <c r="E4511" t="s">
        <v>10983</v>
      </c>
      <c r="F4511" t="s">
        <v>10992</v>
      </c>
      <c r="K4511" t="s">
        <v>1285</v>
      </c>
      <c r="M4511" t="s">
        <v>11420</v>
      </c>
    </row>
    <row r="4512" spans="1:13" x14ac:dyDescent="0.3">
      <c r="A4512" t="s">
        <v>11448</v>
      </c>
      <c r="B4512" t="s">
        <v>8164</v>
      </c>
      <c r="C4512" t="s">
        <v>8165</v>
      </c>
      <c r="D4512" t="s">
        <v>8166</v>
      </c>
      <c r="E4512" t="s">
        <v>10983</v>
      </c>
      <c r="F4512" t="s">
        <v>10992</v>
      </c>
      <c r="K4512" t="s">
        <v>5750</v>
      </c>
      <c r="M4512" t="s">
        <v>11420</v>
      </c>
    </row>
    <row r="4513" spans="1:13" x14ac:dyDescent="0.3">
      <c r="A4513" t="s">
        <v>11449</v>
      </c>
      <c r="B4513" t="s">
        <v>515</v>
      </c>
      <c r="C4513">
        <v>8613333710285</v>
      </c>
      <c r="D4513" t="s">
        <v>516</v>
      </c>
      <c r="E4513" t="s">
        <v>10983</v>
      </c>
      <c r="F4513" t="s">
        <v>10992</v>
      </c>
      <c r="K4513" t="s">
        <v>4706</v>
      </c>
      <c r="M4513" t="s">
        <v>11420</v>
      </c>
    </row>
    <row r="4514" spans="1:13" x14ac:dyDescent="0.3">
      <c r="A4514" t="s">
        <v>11450</v>
      </c>
      <c r="B4514" t="s">
        <v>2264</v>
      </c>
      <c r="C4514" t="s">
        <v>2265</v>
      </c>
      <c r="D4514" t="s">
        <v>2266</v>
      </c>
      <c r="E4514" t="s">
        <v>10983</v>
      </c>
      <c r="F4514" t="s">
        <v>11451</v>
      </c>
      <c r="K4514" t="s">
        <v>968</v>
      </c>
      <c r="M4514" t="s">
        <v>11452</v>
      </c>
    </row>
    <row r="4515" spans="1:13" x14ac:dyDescent="0.3">
      <c r="A4515" t="s">
        <v>1877</v>
      </c>
      <c r="B4515" t="s">
        <v>1878</v>
      </c>
      <c r="C4515" t="s">
        <v>1879</v>
      </c>
      <c r="D4515" t="s">
        <v>1880</v>
      </c>
      <c r="E4515" t="s">
        <v>1359</v>
      </c>
      <c r="F4515" t="s">
        <v>1360</v>
      </c>
      <c r="K4515" t="s">
        <v>1881</v>
      </c>
      <c r="L4515" t="s">
        <v>24020</v>
      </c>
      <c r="M4515" t="s">
        <v>1824</v>
      </c>
    </row>
    <row r="4516" spans="1:13" x14ac:dyDescent="0.3">
      <c r="A4516" t="s">
        <v>11453</v>
      </c>
      <c r="B4516" t="s">
        <v>3124</v>
      </c>
      <c r="C4516">
        <v>8613075318675</v>
      </c>
      <c r="D4516" t="s">
        <v>3125</v>
      </c>
      <c r="E4516" t="s">
        <v>10983</v>
      </c>
      <c r="F4516" t="s">
        <v>10992</v>
      </c>
      <c r="K4516" t="s">
        <v>3104</v>
      </c>
      <c r="M4516" t="s">
        <v>11452</v>
      </c>
    </row>
    <row r="4517" spans="1:13" x14ac:dyDescent="0.3">
      <c r="A4517" t="s">
        <v>11454</v>
      </c>
      <c r="B4517" t="s">
        <v>276</v>
      </c>
      <c r="C4517" t="s">
        <v>277</v>
      </c>
      <c r="D4517" t="s">
        <v>278</v>
      </c>
      <c r="E4517" t="s">
        <v>10983</v>
      </c>
      <c r="F4517" t="s">
        <v>11455</v>
      </c>
      <c r="K4517" t="s">
        <v>11456</v>
      </c>
      <c r="M4517" t="s">
        <v>11452</v>
      </c>
    </row>
    <row r="4518" spans="1:13" x14ac:dyDescent="0.3">
      <c r="A4518" t="s">
        <v>11457</v>
      </c>
      <c r="B4518" t="s">
        <v>382</v>
      </c>
      <c r="C4518" t="s">
        <v>383</v>
      </c>
      <c r="D4518" t="s">
        <v>384</v>
      </c>
      <c r="E4518" t="s">
        <v>10983</v>
      </c>
      <c r="F4518" t="s">
        <v>11104</v>
      </c>
      <c r="K4518" t="s">
        <v>11458</v>
      </c>
      <c r="L4518" t="s">
        <v>24296</v>
      </c>
      <c r="M4518" t="s">
        <v>11452</v>
      </c>
    </row>
    <row r="4519" spans="1:13" x14ac:dyDescent="0.3">
      <c r="A4519" t="s">
        <v>11459</v>
      </c>
      <c r="B4519" t="s">
        <v>8980</v>
      </c>
      <c r="C4519" t="s">
        <v>8981</v>
      </c>
      <c r="D4519" t="s">
        <v>8982</v>
      </c>
      <c r="E4519" t="s">
        <v>10983</v>
      </c>
      <c r="F4519" t="s">
        <v>10992</v>
      </c>
      <c r="K4519" t="s">
        <v>2403</v>
      </c>
      <c r="M4519" t="s">
        <v>11452</v>
      </c>
    </row>
    <row r="4520" spans="1:13" x14ac:dyDescent="0.3">
      <c r="A4520" t="s">
        <v>11460</v>
      </c>
      <c r="B4520" t="s">
        <v>786</v>
      </c>
      <c r="C4520" t="s">
        <v>787</v>
      </c>
      <c r="D4520" t="s">
        <v>788</v>
      </c>
      <c r="E4520" t="s">
        <v>10983</v>
      </c>
      <c r="F4520" t="s">
        <v>10992</v>
      </c>
      <c r="K4520" t="s">
        <v>11461</v>
      </c>
      <c r="M4520" t="s">
        <v>11452</v>
      </c>
    </row>
    <row r="4521" spans="1:13" x14ac:dyDescent="0.3">
      <c r="A4521" t="s">
        <v>11462</v>
      </c>
      <c r="B4521" t="s">
        <v>4143</v>
      </c>
      <c r="C4521">
        <v>8613554075426</v>
      </c>
      <c r="D4521" t="s">
        <v>4144</v>
      </c>
      <c r="E4521" t="s">
        <v>10983</v>
      </c>
      <c r="F4521" t="s">
        <v>10992</v>
      </c>
      <c r="K4521" t="s">
        <v>496</v>
      </c>
      <c r="M4521" t="s">
        <v>11452</v>
      </c>
    </row>
    <row r="4522" spans="1:13" x14ac:dyDescent="0.3">
      <c r="A4522" t="s">
        <v>11463</v>
      </c>
      <c r="B4522" t="s">
        <v>563</v>
      </c>
      <c r="C4522" t="s">
        <v>564</v>
      </c>
      <c r="D4522" t="s">
        <v>565</v>
      </c>
      <c r="E4522" t="s">
        <v>10983</v>
      </c>
      <c r="F4522" t="s">
        <v>11101</v>
      </c>
      <c r="K4522" t="s">
        <v>98</v>
      </c>
      <c r="L4522" t="s">
        <v>24028</v>
      </c>
      <c r="M4522" t="s">
        <v>11452</v>
      </c>
    </row>
    <row r="4523" spans="1:13" x14ac:dyDescent="0.3">
      <c r="A4523" t="s">
        <v>11464</v>
      </c>
      <c r="B4523" t="s">
        <v>2268</v>
      </c>
      <c r="C4523" t="s">
        <v>2269</v>
      </c>
      <c r="D4523" t="s">
        <v>2270</v>
      </c>
      <c r="E4523" t="s">
        <v>10983</v>
      </c>
      <c r="F4523" t="s">
        <v>10992</v>
      </c>
      <c r="K4523" t="s">
        <v>22</v>
      </c>
      <c r="M4523" t="s">
        <v>11452</v>
      </c>
    </row>
    <row r="4524" spans="1:13" x14ac:dyDescent="0.3">
      <c r="A4524" t="s">
        <v>11465</v>
      </c>
      <c r="B4524" t="s">
        <v>1821</v>
      </c>
      <c r="C4524" t="s">
        <v>1822</v>
      </c>
      <c r="D4524" t="s">
        <v>1823</v>
      </c>
      <c r="E4524" t="s">
        <v>10983</v>
      </c>
      <c r="F4524" t="s">
        <v>11430</v>
      </c>
      <c r="K4524" t="s">
        <v>98</v>
      </c>
      <c r="M4524" t="s">
        <v>11452</v>
      </c>
    </row>
    <row r="4525" spans="1:13" x14ac:dyDescent="0.3">
      <c r="A4525" t="s">
        <v>11466</v>
      </c>
      <c r="B4525" t="s">
        <v>1185</v>
      </c>
      <c r="C4525">
        <v>13522808617</v>
      </c>
      <c r="D4525" t="s">
        <v>1186</v>
      </c>
      <c r="E4525" t="s">
        <v>10983</v>
      </c>
      <c r="F4525" t="s">
        <v>11467</v>
      </c>
      <c r="K4525" t="s">
        <v>11468</v>
      </c>
      <c r="M4525" t="s">
        <v>11452</v>
      </c>
    </row>
    <row r="4526" spans="1:13" x14ac:dyDescent="0.3">
      <c r="A4526" t="s">
        <v>1882</v>
      </c>
      <c r="B4526" t="s">
        <v>467</v>
      </c>
      <c r="C4526">
        <v>8617362916295</v>
      </c>
      <c r="D4526" t="s">
        <v>468</v>
      </c>
      <c r="E4526" t="s">
        <v>1359</v>
      </c>
      <c r="F4526" t="s">
        <v>1360</v>
      </c>
      <c r="K4526" t="s">
        <v>469</v>
      </c>
      <c r="L4526" t="s">
        <v>23760</v>
      </c>
      <c r="M4526" t="s">
        <v>1824</v>
      </c>
    </row>
    <row r="4527" spans="1:13" x14ac:dyDescent="0.3">
      <c r="A4527" t="s">
        <v>11469</v>
      </c>
      <c r="B4527" t="s">
        <v>5617</v>
      </c>
      <c r="C4527" t="s">
        <v>5618</v>
      </c>
      <c r="D4527" t="s">
        <v>5619</v>
      </c>
      <c r="E4527" t="s">
        <v>10983</v>
      </c>
      <c r="F4527" t="s">
        <v>10992</v>
      </c>
      <c r="K4527" t="s">
        <v>11470</v>
      </c>
      <c r="M4527" t="s">
        <v>11452</v>
      </c>
    </row>
    <row r="4528" spans="1:13" x14ac:dyDescent="0.3">
      <c r="A4528" t="s">
        <v>11471</v>
      </c>
      <c r="B4528" t="s">
        <v>441</v>
      </c>
      <c r="C4528" t="s">
        <v>442</v>
      </c>
      <c r="D4528" t="s">
        <v>443</v>
      </c>
      <c r="E4528" t="s">
        <v>10983</v>
      </c>
      <c r="F4528" t="s">
        <v>10992</v>
      </c>
      <c r="K4528" t="s">
        <v>444</v>
      </c>
      <c r="M4528" t="s">
        <v>11452</v>
      </c>
    </row>
    <row r="4529" spans="1:13" x14ac:dyDescent="0.3">
      <c r="A4529" t="s">
        <v>11472</v>
      </c>
      <c r="B4529" t="s">
        <v>4318</v>
      </c>
      <c r="C4529" t="s">
        <v>4319</v>
      </c>
      <c r="D4529" t="s">
        <v>4320</v>
      </c>
      <c r="E4529" t="s">
        <v>10983</v>
      </c>
      <c r="F4529" t="s">
        <v>10992</v>
      </c>
      <c r="K4529" t="s">
        <v>8956</v>
      </c>
      <c r="M4529" t="s">
        <v>11452</v>
      </c>
    </row>
    <row r="4530" spans="1:13" x14ac:dyDescent="0.3">
      <c r="A4530" t="s">
        <v>11473</v>
      </c>
      <c r="B4530" t="s">
        <v>5519</v>
      </c>
      <c r="C4530" t="s">
        <v>5520</v>
      </c>
      <c r="D4530" t="s">
        <v>5521</v>
      </c>
      <c r="E4530" t="s">
        <v>10983</v>
      </c>
      <c r="F4530" t="s">
        <v>11430</v>
      </c>
      <c r="K4530" t="s">
        <v>11474</v>
      </c>
      <c r="M4530" t="s">
        <v>11452</v>
      </c>
    </row>
    <row r="4531" spans="1:13" x14ac:dyDescent="0.3">
      <c r="A4531" t="s">
        <v>11475</v>
      </c>
      <c r="B4531" t="s">
        <v>6922</v>
      </c>
      <c r="C4531" t="s">
        <v>6923</v>
      </c>
      <c r="D4531" t="s">
        <v>201</v>
      </c>
      <c r="E4531" t="s">
        <v>10983</v>
      </c>
      <c r="F4531" t="s">
        <v>10992</v>
      </c>
      <c r="K4531" t="s">
        <v>6924</v>
      </c>
      <c r="M4531" t="s">
        <v>11452</v>
      </c>
    </row>
    <row r="4532" spans="1:13" x14ac:dyDescent="0.3">
      <c r="A4532" t="s">
        <v>11476</v>
      </c>
      <c r="B4532" t="s">
        <v>2141</v>
      </c>
      <c r="C4532" t="s">
        <v>2142</v>
      </c>
      <c r="D4532" t="s">
        <v>2143</v>
      </c>
      <c r="E4532" t="s">
        <v>10983</v>
      </c>
      <c r="F4532" t="s">
        <v>10992</v>
      </c>
      <c r="K4532" t="s">
        <v>11477</v>
      </c>
      <c r="M4532" t="s">
        <v>11452</v>
      </c>
    </row>
    <row r="4533" spans="1:13" x14ac:dyDescent="0.3">
      <c r="A4533" t="s">
        <v>11478</v>
      </c>
      <c r="B4533" t="s">
        <v>4202</v>
      </c>
      <c r="C4533">
        <v>18665676617</v>
      </c>
      <c r="D4533" t="s">
        <v>4203</v>
      </c>
      <c r="E4533" t="s">
        <v>10983</v>
      </c>
      <c r="F4533" t="s">
        <v>10992</v>
      </c>
      <c r="K4533" t="s">
        <v>4204</v>
      </c>
      <c r="M4533" t="s">
        <v>11452</v>
      </c>
    </row>
    <row r="4534" spans="1:13" x14ac:dyDescent="0.3">
      <c r="A4534" t="s">
        <v>11479</v>
      </c>
      <c r="B4534" t="s">
        <v>3681</v>
      </c>
      <c r="C4534" t="s">
        <v>3682</v>
      </c>
      <c r="D4534" t="s">
        <v>3683</v>
      </c>
      <c r="E4534" t="s">
        <v>10983</v>
      </c>
      <c r="F4534" t="s">
        <v>10992</v>
      </c>
      <c r="K4534" t="s">
        <v>9456</v>
      </c>
      <c r="M4534" t="s">
        <v>11452</v>
      </c>
    </row>
    <row r="4535" spans="1:13" x14ac:dyDescent="0.3">
      <c r="A4535" t="s">
        <v>11480</v>
      </c>
      <c r="B4535" t="s">
        <v>276</v>
      </c>
      <c r="C4535">
        <v>8615926260361</v>
      </c>
      <c r="D4535" t="s">
        <v>537</v>
      </c>
      <c r="E4535" t="s">
        <v>10983</v>
      </c>
      <c r="F4535" t="s">
        <v>10992</v>
      </c>
      <c r="K4535" t="s">
        <v>1829</v>
      </c>
      <c r="M4535" t="s">
        <v>11452</v>
      </c>
    </row>
    <row r="4536" spans="1:13" x14ac:dyDescent="0.3">
      <c r="A4536" t="s">
        <v>11481</v>
      </c>
      <c r="B4536" t="s">
        <v>463</v>
      </c>
      <c r="C4536">
        <v>8613953303907</v>
      </c>
      <c r="D4536" t="s">
        <v>464</v>
      </c>
      <c r="E4536" t="s">
        <v>10983</v>
      </c>
      <c r="F4536" t="s">
        <v>10996</v>
      </c>
      <c r="K4536" t="s">
        <v>11422</v>
      </c>
      <c r="M4536" t="s">
        <v>11482</v>
      </c>
    </row>
    <row r="4537" spans="1:13" x14ac:dyDescent="0.3">
      <c r="A4537" t="s">
        <v>1883</v>
      </c>
      <c r="B4537" t="s">
        <v>1884</v>
      </c>
      <c r="C4537">
        <v>8615345144255</v>
      </c>
      <c r="D4537" t="s">
        <v>1885</v>
      </c>
      <c r="E4537" t="s">
        <v>1359</v>
      </c>
      <c r="F4537" t="s">
        <v>1428</v>
      </c>
      <c r="K4537" t="s">
        <v>1886</v>
      </c>
      <c r="L4537" t="s">
        <v>23747</v>
      </c>
      <c r="M4537" t="s">
        <v>1887</v>
      </c>
    </row>
    <row r="4538" spans="1:13" x14ac:dyDescent="0.3">
      <c r="A4538" t="s">
        <v>11483</v>
      </c>
      <c r="B4538" t="s">
        <v>11484</v>
      </c>
      <c r="C4538">
        <v>13306607903</v>
      </c>
      <c r="D4538" t="s">
        <v>11485</v>
      </c>
      <c r="E4538" t="s">
        <v>10983</v>
      </c>
      <c r="F4538" t="s">
        <v>10992</v>
      </c>
      <c r="K4538" t="s">
        <v>11486</v>
      </c>
      <c r="M4538" t="s">
        <v>11482</v>
      </c>
    </row>
    <row r="4539" spans="1:13" x14ac:dyDescent="0.3">
      <c r="A4539" t="s">
        <v>11487</v>
      </c>
      <c r="B4539" t="s">
        <v>3024</v>
      </c>
      <c r="C4539">
        <v>8615662672320</v>
      </c>
      <c r="D4539" t="s">
        <v>3025</v>
      </c>
      <c r="E4539" t="s">
        <v>10983</v>
      </c>
      <c r="F4539" t="s">
        <v>11488</v>
      </c>
      <c r="K4539" t="s">
        <v>11489</v>
      </c>
      <c r="M4539" t="s">
        <v>11482</v>
      </c>
    </row>
    <row r="4540" spans="1:13" x14ac:dyDescent="0.3">
      <c r="A4540" t="s">
        <v>11490</v>
      </c>
      <c r="B4540" t="s">
        <v>603</v>
      </c>
      <c r="C4540" t="s">
        <v>604</v>
      </c>
      <c r="D4540" t="s">
        <v>605</v>
      </c>
      <c r="E4540" t="s">
        <v>10983</v>
      </c>
      <c r="F4540" t="s">
        <v>11491</v>
      </c>
      <c r="K4540" t="s">
        <v>4147</v>
      </c>
      <c r="M4540" t="s">
        <v>11482</v>
      </c>
    </row>
    <row r="4541" spans="1:13" x14ac:dyDescent="0.3">
      <c r="A4541" t="s">
        <v>11492</v>
      </c>
      <c r="B4541" t="s">
        <v>5668</v>
      </c>
      <c r="C4541">
        <v>8613127152600</v>
      </c>
      <c r="D4541" t="s">
        <v>5669</v>
      </c>
      <c r="E4541" t="s">
        <v>10983</v>
      </c>
      <c r="F4541" t="s">
        <v>11493</v>
      </c>
      <c r="K4541" t="s">
        <v>5670</v>
      </c>
      <c r="M4541" t="s">
        <v>11482</v>
      </c>
    </row>
    <row r="4542" spans="1:13" x14ac:dyDescent="0.3">
      <c r="A4542" t="s">
        <v>11494</v>
      </c>
      <c r="B4542" t="s">
        <v>5682</v>
      </c>
      <c r="C4542" t="s">
        <v>5683</v>
      </c>
      <c r="D4542" t="s">
        <v>5684</v>
      </c>
      <c r="E4542" t="s">
        <v>10983</v>
      </c>
      <c r="F4542" t="s">
        <v>10992</v>
      </c>
      <c r="K4542" t="s">
        <v>10119</v>
      </c>
      <c r="M4542" t="s">
        <v>11482</v>
      </c>
    </row>
    <row r="4543" spans="1:13" x14ac:dyDescent="0.3">
      <c r="A4543" t="s">
        <v>11495</v>
      </c>
      <c r="B4543" t="s">
        <v>10571</v>
      </c>
      <c r="C4543" t="s">
        <v>10572</v>
      </c>
      <c r="D4543" t="s">
        <v>10573</v>
      </c>
      <c r="E4543" t="s">
        <v>10983</v>
      </c>
      <c r="F4543" t="s">
        <v>10992</v>
      </c>
      <c r="K4543" t="s">
        <v>11496</v>
      </c>
      <c r="M4543" t="s">
        <v>11482</v>
      </c>
    </row>
    <row r="4544" spans="1:13" x14ac:dyDescent="0.3">
      <c r="A4544" t="s">
        <v>11497</v>
      </c>
      <c r="B4544" t="s">
        <v>507</v>
      </c>
      <c r="C4544" t="s">
        <v>508</v>
      </c>
      <c r="D4544" t="s">
        <v>509</v>
      </c>
      <c r="E4544" t="s">
        <v>10983</v>
      </c>
      <c r="F4544" t="s">
        <v>10992</v>
      </c>
      <c r="K4544" t="s">
        <v>189</v>
      </c>
      <c r="M4544" t="s">
        <v>11482</v>
      </c>
    </row>
    <row r="4545" spans="1:13" x14ac:dyDescent="0.3">
      <c r="A4545" t="s">
        <v>11498</v>
      </c>
      <c r="B4545" t="s">
        <v>1861</v>
      </c>
      <c r="C4545" t="s">
        <v>1862</v>
      </c>
      <c r="D4545" t="s">
        <v>1863</v>
      </c>
      <c r="E4545" t="s">
        <v>10983</v>
      </c>
      <c r="F4545" t="s">
        <v>10992</v>
      </c>
      <c r="K4545" t="s">
        <v>5666</v>
      </c>
      <c r="M4545" t="s">
        <v>11482</v>
      </c>
    </row>
    <row r="4546" spans="1:13" x14ac:dyDescent="0.3">
      <c r="A4546" t="s">
        <v>11499</v>
      </c>
      <c r="B4546" t="s">
        <v>4206</v>
      </c>
      <c r="C4546" t="s">
        <v>4156</v>
      </c>
      <c r="D4546" t="s">
        <v>5722</v>
      </c>
      <c r="E4546" t="s">
        <v>10983</v>
      </c>
      <c r="F4546" t="s">
        <v>10992</v>
      </c>
      <c r="K4546" t="s">
        <v>5723</v>
      </c>
      <c r="M4546" t="s">
        <v>11482</v>
      </c>
    </row>
    <row r="4547" spans="1:13" x14ac:dyDescent="0.3">
      <c r="A4547" t="s">
        <v>11500</v>
      </c>
      <c r="B4547" t="s">
        <v>4206</v>
      </c>
      <c r="C4547" t="s">
        <v>4207</v>
      </c>
      <c r="D4547" t="s">
        <v>4208</v>
      </c>
      <c r="E4547" t="s">
        <v>10983</v>
      </c>
      <c r="F4547" t="s">
        <v>10992</v>
      </c>
      <c r="K4547" t="s">
        <v>11501</v>
      </c>
      <c r="M4547" t="s">
        <v>11482</v>
      </c>
    </row>
    <row r="4548" spans="1:13" x14ac:dyDescent="0.3">
      <c r="A4548" t="s">
        <v>1888</v>
      </c>
      <c r="B4548" t="s">
        <v>1889</v>
      </c>
      <c r="C4548">
        <v>8613821803402</v>
      </c>
      <c r="D4548" t="s">
        <v>1890</v>
      </c>
      <c r="E4548" t="s">
        <v>1359</v>
      </c>
      <c r="F4548" t="s">
        <v>1428</v>
      </c>
      <c r="K4548" t="s">
        <v>1891</v>
      </c>
      <c r="L4548" t="s">
        <v>23747</v>
      </c>
      <c r="M4548" t="s">
        <v>1887</v>
      </c>
    </row>
    <row r="4549" spans="1:13" x14ac:dyDescent="0.3">
      <c r="A4549" t="s">
        <v>11502</v>
      </c>
      <c r="B4549" t="s">
        <v>3758</v>
      </c>
      <c r="C4549">
        <v>8613192879270</v>
      </c>
      <c r="D4549" t="s">
        <v>3759</v>
      </c>
      <c r="E4549" t="s">
        <v>10983</v>
      </c>
      <c r="F4549" t="s">
        <v>10992</v>
      </c>
      <c r="K4549" t="s">
        <v>11503</v>
      </c>
      <c r="M4549" t="s">
        <v>11482</v>
      </c>
    </row>
    <row r="4550" spans="1:13" x14ac:dyDescent="0.3">
      <c r="A4550" t="s">
        <v>11504</v>
      </c>
      <c r="B4550" t="s">
        <v>1785</v>
      </c>
      <c r="C4550" t="s">
        <v>1786</v>
      </c>
      <c r="D4550" t="s">
        <v>1787</v>
      </c>
      <c r="E4550" t="s">
        <v>10983</v>
      </c>
      <c r="F4550" t="s">
        <v>11053</v>
      </c>
      <c r="K4550" t="s">
        <v>11392</v>
      </c>
      <c r="M4550" t="s">
        <v>11482</v>
      </c>
    </row>
    <row r="4551" spans="1:13" x14ac:dyDescent="0.3">
      <c r="A4551" t="s">
        <v>11505</v>
      </c>
      <c r="B4551" t="s">
        <v>3043</v>
      </c>
      <c r="C4551" t="s">
        <v>3044</v>
      </c>
      <c r="D4551" t="s">
        <v>3045</v>
      </c>
      <c r="E4551" t="s">
        <v>10983</v>
      </c>
      <c r="F4551" t="s">
        <v>11104</v>
      </c>
      <c r="K4551" t="s">
        <v>3046</v>
      </c>
      <c r="M4551" t="s">
        <v>11482</v>
      </c>
    </row>
    <row r="4552" spans="1:13" x14ac:dyDescent="0.3">
      <c r="A4552" t="s">
        <v>11506</v>
      </c>
      <c r="B4552" t="s">
        <v>1867</v>
      </c>
      <c r="C4552">
        <v>8613125175253</v>
      </c>
      <c r="D4552" t="s">
        <v>1868</v>
      </c>
      <c r="E4552" t="s">
        <v>10983</v>
      </c>
      <c r="F4552" t="s">
        <v>10992</v>
      </c>
      <c r="K4552" t="s">
        <v>11507</v>
      </c>
      <c r="M4552" t="s">
        <v>11482</v>
      </c>
    </row>
    <row r="4553" spans="1:13" x14ac:dyDescent="0.3">
      <c r="A4553" t="s">
        <v>11508</v>
      </c>
      <c r="B4553" t="s">
        <v>11509</v>
      </c>
      <c r="C4553" t="s">
        <v>11510</v>
      </c>
      <c r="D4553" t="s">
        <v>11511</v>
      </c>
      <c r="E4553" t="s">
        <v>10983</v>
      </c>
      <c r="F4553" t="s">
        <v>10992</v>
      </c>
      <c r="K4553" t="s">
        <v>9031</v>
      </c>
      <c r="M4553" t="s">
        <v>11482</v>
      </c>
    </row>
    <row r="4554" spans="1:13" x14ac:dyDescent="0.3">
      <c r="A4554" t="s">
        <v>11512</v>
      </c>
      <c r="B4554" t="s">
        <v>3663</v>
      </c>
      <c r="C4554" t="s">
        <v>3664</v>
      </c>
      <c r="D4554" t="s">
        <v>3665</v>
      </c>
      <c r="E4554" t="s">
        <v>10983</v>
      </c>
      <c r="F4554" t="s">
        <v>10992</v>
      </c>
      <c r="K4554" t="s">
        <v>10087</v>
      </c>
      <c r="M4554" t="s">
        <v>11482</v>
      </c>
    </row>
    <row r="4555" spans="1:13" x14ac:dyDescent="0.3">
      <c r="A4555" t="s">
        <v>11513</v>
      </c>
      <c r="B4555" t="s">
        <v>4119</v>
      </c>
      <c r="C4555" t="s">
        <v>4120</v>
      </c>
      <c r="D4555" t="s">
        <v>4121</v>
      </c>
      <c r="E4555" t="s">
        <v>10983</v>
      </c>
      <c r="F4555" t="s">
        <v>8364</v>
      </c>
      <c r="K4555" t="s">
        <v>11514</v>
      </c>
      <c r="M4555" t="s">
        <v>11482</v>
      </c>
    </row>
    <row r="4556" spans="1:13" x14ac:dyDescent="0.3">
      <c r="A4556" t="s">
        <v>11515</v>
      </c>
      <c r="B4556" t="s">
        <v>1884</v>
      </c>
      <c r="C4556">
        <v>8615345144255</v>
      </c>
      <c r="D4556" t="s">
        <v>1885</v>
      </c>
      <c r="E4556" t="s">
        <v>10983</v>
      </c>
      <c r="F4556" t="s">
        <v>10996</v>
      </c>
      <c r="K4556" t="s">
        <v>1886</v>
      </c>
      <c r="M4556" t="s">
        <v>11482</v>
      </c>
    </row>
    <row r="4557" spans="1:13" x14ac:dyDescent="0.3">
      <c r="A4557" t="s">
        <v>11516</v>
      </c>
      <c r="B4557" t="s">
        <v>417</v>
      </c>
      <c r="C4557" t="s">
        <v>418</v>
      </c>
      <c r="D4557" t="s">
        <v>419</v>
      </c>
      <c r="E4557" t="s">
        <v>10983</v>
      </c>
      <c r="F4557" t="s">
        <v>10992</v>
      </c>
      <c r="K4557" t="s">
        <v>5504</v>
      </c>
      <c r="M4557" t="s">
        <v>11482</v>
      </c>
    </row>
    <row r="4558" spans="1:13" x14ac:dyDescent="0.3">
      <c r="A4558" t="s">
        <v>11517</v>
      </c>
      <c r="B4558" t="s">
        <v>586</v>
      </c>
      <c r="C4558">
        <v>8617682355945</v>
      </c>
      <c r="D4558" t="s">
        <v>587</v>
      </c>
      <c r="E4558" t="s">
        <v>10983</v>
      </c>
      <c r="F4558" t="s">
        <v>10992</v>
      </c>
      <c r="K4558" t="s">
        <v>11518</v>
      </c>
      <c r="M4558" t="s">
        <v>11519</v>
      </c>
    </row>
    <row r="4559" spans="1:13" x14ac:dyDescent="0.3">
      <c r="A4559" t="s">
        <v>251</v>
      </c>
      <c r="B4559" t="s">
        <v>252</v>
      </c>
      <c r="C4559" t="s">
        <v>253</v>
      </c>
      <c r="D4559" t="s">
        <v>254</v>
      </c>
      <c r="E4559" t="s">
        <v>14</v>
      </c>
      <c r="F4559" t="s">
        <v>15</v>
      </c>
      <c r="K4559" t="s">
        <v>255</v>
      </c>
      <c r="L4559" t="s">
        <v>23710</v>
      </c>
      <c r="M4559" t="s">
        <v>206</v>
      </c>
    </row>
    <row r="4560" spans="1:13" x14ac:dyDescent="0.3">
      <c r="A4560" t="s">
        <v>1892</v>
      </c>
      <c r="B4560" t="s">
        <v>436</v>
      </c>
      <c r="C4560" t="s">
        <v>437</v>
      </c>
      <c r="D4560" t="s">
        <v>438</v>
      </c>
      <c r="E4560" t="s">
        <v>1359</v>
      </c>
      <c r="F4560" t="s">
        <v>1360</v>
      </c>
      <c r="K4560" t="s">
        <v>1893</v>
      </c>
      <c r="L4560" t="s">
        <v>23754</v>
      </c>
      <c r="M4560" t="s">
        <v>1887</v>
      </c>
    </row>
    <row r="4561" spans="1:13" x14ac:dyDescent="0.3">
      <c r="A4561" t="s">
        <v>11520</v>
      </c>
      <c r="B4561" t="s">
        <v>1867</v>
      </c>
      <c r="C4561">
        <v>8615827338311</v>
      </c>
      <c r="D4561" t="s">
        <v>1949</v>
      </c>
      <c r="E4561" t="s">
        <v>10983</v>
      </c>
      <c r="F4561" t="s">
        <v>10992</v>
      </c>
      <c r="K4561" t="s">
        <v>1869</v>
      </c>
      <c r="M4561" t="s">
        <v>11519</v>
      </c>
    </row>
    <row r="4562" spans="1:13" x14ac:dyDescent="0.3">
      <c r="A4562" t="s">
        <v>11521</v>
      </c>
      <c r="B4562" t="s">
        <v>3085</v>
      </c>
      <c r="C4562" t="s">
        <v>3086</v>
      </c>
      <c r="D4562" t="s">
        <v>3087</v>
      </c>
      <c r="E4562" t="s">
        <v>10983</v>
      </c>
      <c r="F4562" t="s">
        <v>10992</v>
      </c>
      <c r="K4562" t="s">
        <v>5504</v>
      </c>
      <c r="M4562" t="s">
        <v>11519</v>
      </c>
    </row>
    <row r="4563" spans="1:13" x14ac:dyDescent="0.3">
      <c r="A4563" t="s">
        <v>11522</v>
      </c>
      <c r="B4563" t="s">
        <v>2591</v>
      </c>
      <c r="C4563">
        <v>8615610119970</v>
      </c>
      <c r="D4563" t="s">
        <v>2592</v>
      </c>
      <c r="E4563" t="s">
        <v>10983</v>
      </c>
      <c r="F4563" t="s">
        <v>11101</v>
      </c>
      <c r="K4563" t="s">
        <v>5486</v>
      </c>
      <c r="M4563" t="s">
        <v>11519</v>
      </c>
    </row>
    <row r="4564" spans="1:13" x14ac:dyDescent="0.3">
      <c r="A4564" t="s">
        <v>11523</v>
      </c>
      <c r="B4564" t="s">
        <v>590</v>
      </c>
      <c r="C4564" t="s">
        <v>591</v>
      </c>
      <c r="D4564" t="s">
        <v>592</v>
      </c>
      <c r="E4564" t="s">
        <v>10983</v>
      </c>
      <c r="F4564" t="s">
        <v>10992</v>
      </c>
      <c r="K4564" t="s">
        <v>593</v>
      </c>
      <c r="M4564" t="s">
        <v>11519</v>
      </c>
    </row>
    <row r="4565" spans="1:13" x14ac:dyDescent="0.3">
      <c r="A4565" t="s">
        <v>11524</v>
      </c>
      <c r="B4565" t="s">
        <v>1944</v>
      </c>
      <c r="C4565" t="s">
        <v>1945</v>
      </c>
      <c r="D4565" t="s">
        <v>1946</v>
      </c>
      <c r="E4565" t="s">
        <v>10983</v>
      </c>
      <c r="F4565" t="s">
        <v>11053</v>
      </c>
      <c r="K4565" t="s">
        <v>4690</v>
      </c>
      <c r="M4565" t="s">
        <v>11519</v>
      </c>
    </row>
    <row r="4566" spans="1:13" x14ac:dyDescent="0.3">
      <c r="A4566" t="s">
        <v>11525</v>
      </c>
      <c r="B4566" t="s">
        <v>4695</v>
      </c>
      <c r="C4566">
        <v>8615553101303</v>
      </c>
      <c r="D4566" t="s">
        <v>4696</v>
      </c>
      <c r="E4566" t="s">
        <v>10983</v>
      </c>
      <c r="F4566" t="s">
        <v>10992</v>
      </c>
      <c r="K4566" t="s">
        <v>2307</v>
      </c>
      <c r="M4566" t="s">
        <v>11519</v>
      </c>
    </row>
    <row r="4567" spans="1:13" x14ac:dyDescent="0.3">
      <c r="A4567" t="s">
        <v>11526</v>
      </c>
      <c r="B4567" t="s">
        <v>582</v>
      </c>
      <c r="C4567" t="s">
        <v>583</v>
      </c>
      <c r="D4567" t="s">
        <v>584</v>
      </c>
      <c r="E4567" t="s">
        <v>10983</v>
      </c>
      <c r="F4567" t="s">
        <v>10992</v>
      </c>
      <c r="K4567" t="s">
        <v>420</v>
      </c>
      <c r="M4567" t="s">
        <v>11519</v>
      </c>
    </row>
    <row r="4568" spans="1:13" x14ac:dyDescent="0.3">
      <c r="A4568" t="s">
        <v>11527</v>
      </c>
      <c r="B4568" t="s">
        <v>11528</v>
      </c>
      <c r="C4568">
        <v>8618661722072</v>
      </c>
      <c r="D4568" t="s">
        <v>11529</v>
      </c>
      <c r="E4568" t="s">
        <v>10983</v>
      </c>
      <c r="F4568" t="s">
        <v>10992</v>
      </c>
      <c r="K4568" t="s">
        <v>11530</v>
      </c>
      <c r="M4568" t="s">
        <v>11519</v>
      </c>
    </row>
    <row r="4569" spans="1:13" x14ac:dyDescent="0.3">
      <c r="A4569" t="s">
        <v>11531</v>
      </c>
      <c r="B4569" t="s">
        <v>3713</v>
      </c>
      <c r="C4569">
        <v>8615689727968</v>
      </c>
      <c r="D4569" t="s">
        <v>3714</v>
      </c>
      <c r="E4569" t="s">
        <v>10983</v>
      </c>
      <c r="F4569" t="s">
        <v>10992</v>
      </c>
      <c r="K4569" t="s">
        <v>11532</v>
      </c>
      <c r="M4569" t="s">
        <v>11519</v>
      </c>
    </row>
    <row r="4570" spans="1:13" x14ac:dyDescent="0.3">
      <c r="A4570" t="s">
        <v>11533</v>
      </c>
      <c r="B4570" t="s">
        <v>454</v>
      </c>
      <c r="C4570">
        <v>8619821570922</v>
      </c>
      <c r="D4570" t="s">
        <v>455</v>
      </c>
      <c r="E4570" t="s">
        <v>10983</v>
      </c>
      <c r="F4570" t="s">
        <v>10992</v>
      </c>
      <c r="K4570" t="s">
        <v>4293</v>
      </c>
      <c r="M4570" t="s">
        <v>11519</v>
      </c>
    </row>
    <row r="4571" spans="1:13" x14ac:dyDescent="0.3">
      <c r="A4571" t="s">
        <v>1894</v>
      </c>
      <c r="B4571" t="s">
        <v>1895</v>
      </c>
      <c r="C4571">
        <v>8617351445187</v>
      </c>
      <c r="D4571" t="s">
        <v>1896</v>
      </c>
      <c r="E4571" t="s">
        <v>1359</v>
      </c>
      <c r="F4571" t="s">
        <v>1360</v>
      </c>
      <c r="K4571" t="s">
        <v>1897</v>
      </c>
      <c r="L4571" t="s">
        <v>24026</v>
      </c>
      <c r="M4571" t="s">
        <v>1887</v>
      </c>
    </row>
    <row r="4572" spans="1:13" x14ac:dyDescent="0.3">
      <c r="A4572" t="s">
        <v>11534</v>
      </c>
      <c r="B4572" t="s">
        <v>5732</v>
      </c>
      <c r="C4572">
        <v>8613396066230</v>
      </c>
      <c r="D4572" t="s">
        <v>5733</v>
      </c>
      <c r="E4572" t="s">
        <v>10983</v>
      </c>
      <c r="F4572" t="s">
        <v>10992</v>
      </c>
      <c r="K4572" t="s">
        <v>5734</v>
      </c>
      <c r="M4572" t="s">
        <v>11519</v>
      </c>
    </row>
    <row r="4573" spans="1:13" x14ac:dyDescent="0.3">
      <c r="A4573" t="s">
        <v>11535</v>
      </c>
      <c r="B4573" t="s">
        <v>412</v>
      </c>
      <c r="C4573" t="s">
        <v>413</v>
      </c>
      <c r="D4573" t="s">
        <v>414</v>
      </c>
      <c r="E4573" t="s">
        <v>10983</v>
      </c>
      <c r="F4573" t="s">
        <v>10992</v>
      </c>
      <c r="K4573" t="s">
        <v>415</v>
      </c>
      <c r="M4573" t="s">
        <v>11519</v>
      </c>
    </row>
    <row r="4574" spans="1:13" x14ac:dyDescent="0.3">
      <c r="A4574" t="s">
        <v>11536</v>
      </c>
      <c r="B4574" t="s">
        <v>3732</v>
      </c>
      <c r="C4574">
        <v>8618902340307</v>
      </c>
      <c r="D4574" t="s">
        <v>3733</v>
      </c>
      <c r="E4574" t="s">
        <v>10983</v>
      </c>
      <c r="F4574" t="s">
        <v>10992</v>
      </c>
      <c r="K4574" t="s">
        <v>11537</v>
      </c>
      <c r="M4574" t="s">
        <v>11519</v>
      </c>
    </row>
    <row r="4575" spans="1:13" x14ac:dyDescent="0.3">
      <c r="A4575" t="s">
        <v>11538</v>
      </c>
      <c r="B4575" t="s">
        <v>3654</v>
      </c>
      <c r="C4575">
        <v>8617771199833</v>
      </c>
      <c r="D4575" t="s">
        <v>3655</v>
      </c>
      <c r="E4575" t="s">
        <v>10983</v>
      </c>
      <c r="F4575" t="s">
        <v>10992</v>
      </c>
      <c r="K4575" t="s">
        <v>4216</v>
      </c>
      <c r="M4575" t="s">
        <v>11519</v>
      </c>
    </row>
    <row r="4576" spans="1:13" x14ac:dyDescent="0.3">
      <c r="A4576" t="s">
        <v>11539</v>
      </c>
      <c r="B4576" t="s">
        <v>772</v>
      </c>
      <c r="C4576" t="s">
        <v>773</v>
      </c>
      <c r="D4576" t="s">
        <v>774</v>
      </c>
      <c r="E4576" t="s">
        <v>10983</v>
      </c>
      <c r="F4576" t="s">
        <v>10992</v>
      </c>
      <c r="K4576" t="s">
        <v>775</v>
      </c>
      <c r="M4576" t="s">
        <v>11519</v>
      </c>
    </row>
    <row r="4577" spans="1:13" x14ac:dyDescent="0.3">
      <c r="A4577" t="s">
        <v>11540</v>
      </c>
      <c r="B4577" t="s">
        <v>6276</v>
      </c>
      <c r="C4577">
        <v>8618764033565</v>
      </c>
      <c r="D4577" t="s">
        <v>6277</v>
      </c>
      <c r="E4577" t="s">
        <v>10983</v>
      </c>
      <c r="F4577" t="s">
        <v>11104</v>
      </c>
      <c r="K4577" t="s">
        <v>6246</v>
      </c>
      <c r="M4577" t="s">
        <v>11519</v>
      </c>
    </row>
    <row r="4578" spans="1:13" x14ac:dyDescent="0.3">
      <c r="A4578" t="s">
        <v>11541</v>
      </c>
      <c r="B4578" t="s">
        <v>792</v>
      </c>
      <c r="C4578" t="s">
        <v>793</v>
      </c>
      <c r="D4578" t="s">
        <v>794</v>
      </c>
      <c r="E4578" t="s">
        <v>10983</v>
      </c>
      <c r="F4578" t="s">
        <v>10992</v>
      </c>
      <c r="M4578" t="s">
        <v>11519</v>
      </c>
    </row>
    <row r="4579" spans="1:13" x14ac:dyDescent="0.3">
      <c r="A4579" t="s">
        <v>11542</v>
      </c>
      <c r="B4579" t="s">
        <v>796</v>
      </c>
      <c r="C4579" t="s">
        <v>797</v>
      </c>
      <c r="D4579" t="s">
        <v>798</v>
      </c>
      <c r="E4579" t="s">
        <v>10983</v>
      </c>
      <c r="F4579" t="s">
        <v>10992</v>
      </c>
      <c r="M4579" t="s">
        <v>11519</v>
      </c>
    </row>
    <row r="4580" spans="1:13" x14ac:dyDescent="0.3">
      <c r="A4580" t="s">
        <v>11543</v>
      </c>
      <c r="B4580" t="s">
        <v>11544</v>
      </c>
      <c r="C4580">
        <v>13701565306</v>
      </c>
      <c r="D4580" t="s">
        <v>11545</v>
      </c>
      <c r="E4580" t="s">
        <v>10983</v>
      </c>
      <c r="F4580" t="s">
        <v>10992</v>
      </c>
      <c r="M4580" t="s">
        <v>11519</v>
      </c>
    </row>
    <row r="4581" spans="1:13" x14ac:dyDescent="0.3">
      <c r="A4581" t="s">
        <v>11546</v>
      </c>
      <c r="B4581" t="s">
        <v>3203</v>
      </c>
      <c r="C4581">
        <v>13075350046</v>
      </c>
      <c r="D4581" t="s">
        <v>3204</v>
      </c>
      <c r="E4581" t="s">
        <v>10983</v>
      </c>
      <c r="F4581" t="s">
        <v>10992</v>
      </c>
      <c r="M4581" t="s">
        <v>11547</v>
      </c>
    </row>
    <row r="4582" spans="1:13" x14ac:dyDescent="0.3">
      <c r="A4582" t="s">
        <v>1898</v>
      </c>
      <c r="B4582" t="s">
        <v>1899</v>
      </c>
      <c r="C4582">
        <v>8618253333366</v>
      </c>
      <c r="D4582" t="s">
        <v>1900</v>
      </c>
      <c r="E4582" t="s">
        <v>1359</v>
      </c>
      <c r="F4582" t="s">
        <v>1428</v>
      </c>
      <c r="K4582" t="s">
        <v>1901</v>
      </c>
      <c r="L4582" t="s">
        <v>23747</v>
      </c>
      <c r="M4582" t="s">
        <v>1887</v>
      </c>
    </row>
    <row r="4583" spans="1:13" x14ac:dyDescent="0.3">
      <c r="A4583" t="s">
        <v>11548</v>
      </c>
      <c r="B4583" t="s">
        <v>11549</v>
      </c>
      <c r="C4583">
        <v>15261443398</v>
      </c>
      <c r="D4583" t="s">
        <v>11550</v>
      </c>
      <c r="E4583" t="s">
        <v>10983</v>
      </c>
      <c r="F4583" t="s">
        <v>10992</v>
      </c>
      <c r="M4583" t="s">
        <v>11547</v>
      </c>
    </row>
    <row r="4584" spans="1:13" x14ac:dyDescent="0.3">
      <c r="A4584" t="s">
        <v>11551</v>
      </c>
      <c r="B4584" t="s">
        <v>3212</v>
      </c>
      <c r="C4584" t="s">
        <v>3213</v>
      </c>
      <c r="D4584" t="s">
        <v>3214</v>
      </c>
      <c r="E4584" t="s">
        <v>10983</v>
      </c>
      <c r="F4584" t="s">
        <v>10992</v>
      </c>
      <c r="M4584" t="s">
        <v>11547</v>
      </c>
    </row>
    <row r="4585" spans="1:13" x14ac:dyDescent="0.3">
      <c r="A4585" t="s">
        <v>11552</v>
      </c>
      <c r="B4585" t="s">
        <v>5844</v>
      </c>
      <c r="C4585">
        <v>15979688888</v>
      </c>
      <c r="D4585" t="s">
        <v>5845</v>
      </c>
      <c r="E4585" t="s">
        <v>10983</v>
      </c>
      <c r="F4585" t="s">
        <v>10992</v>
      </c>
      <c r="M4585" t="s">
        <v>11547</v>
      </c>
    </row>
    <row r="4586" spans="1:13" x14ac:dyDescent="0.3">
      <c r="A4586" t="s">
        <v>11553</v>
      </c>
      <c r="B4586" t="s">
        <v>3216</v>
      </c>
      <c r="C4586">
        <v>15071965509</v>
      </c>
      <c r="D4586" t="s">
        <v>3217</v>
      </c>
      <c r="E4586" t="s">
        <v>10983</v>
      </c>
      <c r="F4586" t="s">
        <v>10992</v>
      </c>
      <c r="M4586" t="s">
        <v>11547</v>
      </c>
    </row>
    <row r="4587" spans="1:13" x14ac:dyDescent="0.3">
      <c r="A4587" t="s">
        <v>11554</v>
      </c>
      <c r="B4587" t="s">
        <v>3219</v>
      </c>
      <c r="C4587">
        <v>15898902797</v>
      </c>
      <c r="D4587" t="s">
        <v>3220</v>
      </c>
      <c r="E4587" t="s">
        <v>10983</v>
      </c>
      <c r="F4587" t="s">
        <v>10992</v>
      </c>
      <c r="M4587" t="s">
        <v>11547</v>
      </c>
    </row>
    <row r="4588" spans="1:13" x14ac:dyDescent="0.3">
      <c r="A4588" t="s">
        <v>11555</v>
      </c>
      <c r="B4588" t="s">
        <v>6453</v>
      </c>
      <c r="C4588" t="s">
        <v>6454</v>
      </c>
      <c r="D4588" t="s">
        <v>6455</v>
      </c>
      <c r="E4588" t="s">
        <v>10983</v>
      </c>
      <c r="F4588" t="s">
        <v>10992</v>
      </c>
      <c r="M4588" t="s">
        <v>11547</v>
      </c>
    </row>
    <row r="4589" spans="1:13" x14ac:dyDescent="0.3">
      <c r="A4589" t="s">
        <v>11556</v>
      </c>
      <c r="B4589" t="s">
        <v>6457</v>
      </c>
      <c r="C4589" t="s">
        <v>6458</v>
      </c>
      <c r="D4589" t="s">
        <v>6459</v>
      </c>
      <c r="E4589" t="s">
        <v>10983</v>
      </c>
      <c r="F4589" t="s">
        <v>10992</v>
      </c>
      <c r="M4589" t="s">
        <v>11547</v>
      </c>
    </row>
    <row r="4590" spans="1:13" x14ac:dyDescent="0.3">
      <c r="A4590" t="s">
        <v>11557</v>
      </c>
      <c r="B4590" t="s">
        <v>1978</v>
      </c>
      <c r="C4590">
        <v>13062577818</v>
      </c>
      <c r="D4590" t="s">
        <v>1979</v>
      </c>
      <c r="E4590" t="s">
        <v>10983</v>
      </c>
      <c r="F4590" t="s">
        <v>10992</v>
      </c>
      <c r="M4590" t="s">
        <v>11547</v>
      </c>
    </row>
    <row r="4591" spans="1:13" x14ac:dyDescent="0.3">
      <c r="A4591" t="s">
        <v>11558</v>
      </c>
      <c r="B4591" t="s">
        <v>1987</v>
      </c>
      <c r="C4591" t="s">
        <v>1988</v>
      </c>
      <c r="D4591" t="s">
        <v>1989</v>
      </c>
      <c r="E4591" t="s">
        <v>10983</v>
      </c>
      <c r="F4591" t="s">
        <v>10992</v>
      </c>
      <c r="M4591" t="s">
        <v>11547</v>
      </c>
    </row>
    <row r="4592" spans="1:13" x14ac:dyDescent="0.3">
      <c r="A4592" t="s">
        <v>11559</v>
      </c>
      <c r="B4592" t="s">
        <v>2337</v>
      </c>
      <c r="C4592">
        <v>13589486596</v>
      </c>
      <c r="D4592" t="s">
        <v>2338</v>
      </c>
      <c r="E4592" t="s">
        <v>10983</v>
      </c>
      <c r="F4592" t="s">
        <v>10992</v>
      </c>
      <c r="M4592" t="s">
        <v>11547</v>
      </c>
    </row>
    <row r="4593" spans="1:13" x14ac:dyDescent="0.3">
      <c r="A4593" t="s">
        <v>1902</v>
      </c>
      <c r="B4593" t="s">
        <v>563</v>
      </c>
      <c r="C4593">
        <v>8615337111468</v>
      </c>
      <c r="D4593" t="s">
        <v>1903</v>
      </c>
      <c r="E4593" t="s">
        <v>1359</v>
      </c>
      <c r="F4593" t="s">
        <v>1397</v>
      </c>
      <c r="K4593" t="s">
        <v>1904</v>
      </c>
      <c r="L4593" t="s">
        <v>24028</v>
      </c>
      <c r="M4593" t="s">
        <v>1887</v>
      </c>
    </row>
    <row r="4594" spans="1:13" x14ac:dyDescent="0.3">
      <c r="A4594" t="s">
        <v>11560</v>
      </c>
      <c r="B4594" t="s">
        <v>2486</v>
      </c>
      <c r="C4594" t="s">
        <v>2487</v>
      </c>
      <c r="D4594" t="s">
        <v>2488</v>
      </c>
      <c r="E4594" t="s">
        <v>10983</v>
      </c>
      <c r="F4594" t="s">
        <v>10992</v>
      </c>
      <c r="M4594" t="s">
        <v>11547</v>
      </c>
    </row>
    <row r="4595" spans="1:13" x14ac:dyDescent="0.3">
      <c r="A4595" t="s">
        <v>11561</v>
      </c>
      <c r="B4595" t="s">
        <v>807</v>
      </c>
      <c r="C4595" t="s">
        <v>808</v>
      </c>
      <c r="D4595" t="s">
        <v>809</v>
      </c>
      <c r="E4595" t="s">
        <v>10983</v>
      </c>
      <c r="F4595" t="s">
        <v>10992</v>
      </c>
      <c r="M4595" t="s">
        <v>11547</v>
      </c>
    </row>
    <row r="4596" spans="1:13" x14ac:dyDescent="0.3">
      <c r="A4596" t="s">
        <v>11562</v>
      </c>
      <c r="B4596" t="s">
        <v>7271</v>
      </c>
      <c r="C4596" t="s">
        <v>7272</v>
      </c>
      <c r="D4596" t="s">
        <v>7273</v>
      </c>
      <c r="E4596" t="s">
        <v>10983</v>
      </c>
      <c r="F4596" t="s">
        <v>10992</v>
      </c>
      <c r="M4596" t="s">
        <v>11547</v>
      </c>
    </row>
    <row r="4597" spans="1:13" x14ac:dyDescent="0.3">
      <c r="A4597" t="s">
        <v>11563</v>
      </c>
      <c r="B4597" t="s">
        <v>9093</v>
      </c>
      <c r="C4597" t="s">
        <v>9094</v>
      </c>
      <c r="D4597" t="s">
        <v>9095</v>
      </c>
      <c r="E4597" t="s">
        <v>10983</v>
      </c>
      <c r="F4597" t="s">
        <v>10992</v>
      </c>
      <c r="M4597" t="s">
        <v>11547</v>
      </c>
    </row>
    <row r="4598" spans="1:13" x14ac:dyDescent="0.3">
      <c r="A4598" t="s">
        <v>11564</v>
      </c>
      <c r="B4598" t="s">
        <v>811</v>
      </c>
      <c r="C4598" t="s">
        <v>812</v>
      </c>
      <c r="D4598" t="s">
        <v>813</v>
      </c>
      <c r="E4598" t="s">
        <v>10983</v>
      </c>
      <c r="F4598" t="s">
        <v>10992</v>
      </c>
      <c r="M4598" t="s">
        <v>11547</v>
      </c>
    </row>
    <row r="4599" spans="1:13" x14ac:dyDescent="0.3">
      <c r="A4599" t="s">
        <v>11565</v>
      </c>
      <c r="B4599" t="s">
        <v>7543</v>
      </c>
      <c r="C4599" t="s">
        <v>7544</v>
      </c>
      <c r="D4599" t="s">
        <v>7545</v>
      </c>
      <c r="E4599" t="s">
        <v>10983</v>
      </c>
      <c r="F4599" t="s">
        <v>10992</v>
      </c>
      <c r="M4599" t="s">
        <v>11547</v>
      </c>
    </row>
    <row r="4600" spans="1:13" x14ac:dyDescent="0.3">
      <c r="A4600" t="s">
        <v>11566</v>
      </c>
      <c r="B4600" t="s">
        <v>1327</v>
      </c>
      <c r="C4600" t="s">
        <v>1328</v>
      </c>
      <c r="D4600" t="s">
        <v>1329</v>
      </c>
      <c r="E4600" t="s">
        <v>10983</v>
      </c>
      <c r="F4600" t="s">
        <v>10992</v>
      </c>
      <c r="M4600" t="s">
        <v>11547</v>
      </c>
    </row>
    <row r="4601" spans="1:13" x14ac:dyDescent="0.3">
      <c r="A4601" t="s">
        <v>11567</v>
      </c>
      <c r="B4601" t="s">
        <v>5874</v>
      </c>
      <c r="C4601" t="s">
        <v>5875</v>
      </c>
      <c r="D4601" t="s">
        <v>5876</v>
      </c>
      <c r="E4601" t="s">
        <v>10983</v>
      </c>
      <c r="F4601" t="s">
        <v>10992</v>
      </c>
      <c r="M4601" t="s">
        <v>11547</v>
      </c>
    </row>
    <row r="4602" spans="1:13" x14ac:dyDescent="0.3">
      <c r="A4602" t="s">
        <v>11568</v>
      </c>
      <c r="B4602" t="s">
        <v>1992</v>
      </c>
      <c r="C4602">
        <v>15162615508</v>
      </c>
      <c r="D4602" t="s">
        <v>1993</v>
      </c>
      <c r="E4602" t="s">
        <v>10983</v>
      </c>
      <c r="F4602" t="s">
        <v>10992</v>
      </c>
      <c r="M4602" t="s">
        <v>11547</v>
      </c>
    </row>
    <row r="4603" spans="1:13" x14ac:dyDescent="0.3">
      <c r="A4603" t="s">
        <v>11569</v>
      </c>
      <c r="B4603" t="s">
        <v>815</v>
      </c>
      <c r="C4603">
        <v>15810802415</v>
      </c>
      <c r="D4603" t="s">
        <v>816</v>
      </c>
      <c r="E4603" t="s">
        <v>10983</v>
      </c>
      <c r="F4603" t="s">
        <v>10992</v>
      </c>
      <c r="M4603" t="s">
        <v>11570</v>
      </c>
    </row>
    <row r="4604" spans="1:13" x14ac:dyDescent="0.3">
      <c r="A4604" t="s">
        <v>1905</v>
      </c>
      <c r="B4604" t="s">
        <v>441</v>
      </c>
      <c r="C4604" t="s">
        <v>1906</v>
      </c>
      <c r="D4604" t="s">
        <v>1907</v>
      </c>
      <c r="E4604" t="s">
        <v>1359</v>
      </c>
      <c r="F4604" t="s">
        <v>1428</v>
      </c>
      <c r="K4604" t="s">
        <v>1908</v>
      </c>
      <c r="L4604" t="s">
        <v>24024</v>
      </c>
      <c r="M4604" t="s">
        <v>1887</v>
      </c>
    </row>
    <row r="4605" spans="1:13" x14ac:dyDescent="0.3">
      <c r="A4605" t="s">
        <v>11571</v>
      </c>
      <c r="B4605" t="s">
        <v>3237</v>
      </c>
      <c r="C4605" t="s">
        <v>3238</v>
      </c>
      <c r="D4605" t="s">
        <v>3239</v>
      </c>
      <c r="E4605" t="s">
        <v>10983</v>
      </c>
      <c r="F4605" t="s">
        <v>10992</v>
      </c>
      <c r="M4605" t="s">
        <v>11570</v>
      </c>
    </row>
    <row r="4606" spans="1:13" x14ac:dyDescent="0.3">
      <c r="A4606" t="s">
        <v>11572</v>
      </c>
      <c r="B4606" t="s">
        <v>3241</v>
      </c>
      <c r="C4606">
        <v>13902142909</v>
      </c>
      <c r="D4606" t="s">
        <v>3242</v>
      </c>
      <c r="E4606" t="s">
        <v>10983</v>
      </c>
      <c r="F4606" t="s">
        <v>10992</v>
      </c>
      <c r="M4606" t="s">
        <v>11570</v>
      </c>
    </row>
    <row r="4607" spans="1:13" x14ac:dyDescent="0.3">
      <c r="A4607" t="s">
        <v>11573</v>
      </c>
      <c r="B4607" t="s">
        <v>3367</v>
      </c>
      <c r="C4607">
        <v>18062666868</v>
      </c>
      <c r="D4607" t="s">
        <v>3462</v>
      </c>
      <c r="E4607" t="s">
        <v>10983</v>
      </c>
      <c r="F4607" t="s">
        <v>10992</v>
      </c>
      <c r="L4607" t="s">
        <v>24204</v>
      </c>
      <c r="M4607" t="s">
        <v>11570</v>
      </c>
    </row>
    <row r="4608" spans="1:13" x14ac:dyDescent="0.3">
      <c r="A4608" t="s">
        <v>11574</v>
      </c>
      <c r="B4608" t="s">
        <v>4359</v>
      </c>
      <c r="C4608">
        <v>13519129852</v>
      </c>
      <c r="D4608" t="s">
        <v>4360</v>
      </c>
      <c r="E4608" t="s">
        <v>10983</v>
      </c>
      <c r="F4608" t="s">
        <v>10992</v>
      </c>
      <c r="M4608" t="s">
        <v>11570</v>
      </c>
    </row>
    <row r="4609" spans="1:13" x14ac:dyDescent="0.3">
      <c r="A4609" t="s">
        <v>11575</v>
      </c>
      <c r="B4609" t="s">
        <v>5893</v>
      </c>
      <c r="C4609" t="s">
        <v>5894</v>
      </c>
      <c r="D4609" t="s">
        <v>5895</v>
      </c>
      <c r="E4609" t="s">
        <v>10983</v>
      </c>
      <c r="F4609" t="s">
        <v>10992</v>
      </c>
      <c r="M4609" t="s">
        <v>11570</v>
      </c>
    </row>
    <row r="4610" spans="1:13" x14ac:dyDescent="0.3">
      <c r="A4610" t="s">
        <v>11576</v>
      </c>
      <c r="B4610" t="s">
        <v>11577</v>
      </c>
      <c r="C4610" t="s">
        <v>11578</v>
      </c>
      <c r="D4610" t="s">
        <v>11579</v>
      </c>
      <c r="E4610" t="s">
        <v>10983</v>
      </c>
      <c r="F4610" t="s">
        <v>10992</v>
      </c>
      <c r="M4610" t="s">
        <v>11570</v>
      </c>
    </row>
    <row r="4611" spans="1:13" x14ac:dyDescent="0.3">
      <c r="A4611" t="s">
        <v>11580</v>
      </c>
      <c r="B4611" t="s">
        <v>6488</v>
      </c>
      <c r="C4611" t="s">
        <v>6489</v>
      </c>
      <c r="D4611" t="s">
        <v>6490</v>
      </c>
      <c r="E4611" t="s">
        <v>10983</v>
      </c>
      <c r="F4611" t="s">
        <v>10992</v>
      </c>
      <c r="M4611" t="s">
        <v>11570</v>
      </c>
    </row>
    <row r="4612" spans="1:13" x14ac:dyDescent="0.3">
      <c r="A4612" t="s">
        <v>11581</v>
      </c>
      <c r="B4612" t="s">
        <v>818</v>
      </c>
      <c r="C4612" t="s">
        <v>819</v>
      </c>
      <c r="D4612" t="s">
        <v>820</v>
      </c>
      <c r="E4612" t="s">
        <v>10983</v>
      </c>
      <c r="F4612" t="s">
        <v>10992</v>
      </c>
      <c r="M4612" t="s">
        <v>11570</v>
      </c>
    </row>
    <row r="4613" spans="1:13" x14ac:dyDescent="0.3">
      <c r="A4613" t="s">
        <v>11582</v>
      </c>
      <c r="B4613" t="s">
        <v>6498</v>
      </c>
      <c r="C4613">
        <v>13912328959</v>
      </c>
      <c r="D4613" t="s">
        <v>6499</v>
      </c>
      <c r="E4613" t="s">
        <v>10983</v>
      </c>
      <c r="F4613" t="s">
        <v>10992</v>
      </c>
      <c r="M4613" t="s">
        <v>11570</v>
      </c>
    </row>
    <row r="4614" spans="1:13" x14ac:dyDescent="0.3">
      <c r="A4614" t="s">
        <v>11583</v>
      </c>
      <c r="B4614" t="s">
        <v>4368</v>
      </c>
      <c r="C4614">
        <v>16622359149</v>
      </c>
      <c r="D4614" t="s">
        <v>4369</v>
      </c>
      <c r="E4614" t="s">
        <v>10983</v>
      </c>
      <c r="F4614" t="s">
        <v>10992</v>
      </c>
      <c r="M4614" t="s">
        <v>11570</v>
      </c>
    </row>
    <row r="4615" spans="1:13" x14ac:dyDescent="0.3">
      <c r="A4615" t="s">
        <v>1909</v>
      </c>
      <c r="B4615" t="s">
        <v>1910</v>
      </c>
      <c r="C4615" t="s">
        <v>1911</v>
      </c>
      <c r="D4615" t="s">
        <v>1912</v>
      </c>
      <c r="E4615" t="s">
        <v>1359</v>
      </c>
      <c r="F4615" t="s">
        <v>1360</v>
      </c>
      <c r="K4615" t="s">
        <v>1913</v>
      </c>
      <c r="L4615" t="s">
        <v>24025</v>
      </c>
      <c r="M4615" t="s">
        <v>1887</v>
      </c>
    </row>
    <row r="4616" spans="1:13" x14ac:dyDescent="0.3">
      <c r="A4616" t="s">
        <v>11584</v>
      </c>
      <c r="B4616" t="s">
        <v>5922</v>
      </c>
      <c r="C4616" t="s">
        <v>5923</v>
      </c>
      <c r="E4616" t="s">
        <v>10983</v>
      </c>
      <c r="F4616" t="s">
        <v>10992</v>
      </c>
      <c r="M4616" t="s">
        <v>11570</v>
      </c>
    </row>
    <row r="4617" spans="1:13" x14ac:dyDescent="0.3">
      <c r="A4617" t="s">
        <v>11585</v>
      </c>
      <c r="B4617" t="s">
        <v>845</v>
      </c>
      <c r="C4617" t="s">
        <v>846</v>
      </c>
      <c r="E4617" t="s">
        <v>10983</v>
      </c>
      <c r="F4617" t="s">
        <v>10992</v>
      </c>
      <c r="M4617" t="s">
        <v>11570</v>
      </c>
    </row>
    <row r="4618" spans="1:13" x14ac:dyDescent="0.3">
      <c r="A4618" t="s">
        <v>11586</v>
      </c>
      <c r="B4618" t="s">
        <v>822</v>
      </c>
      <c r="C4618" t="s">
        <v>823</v>
      </c>
      <c r="D4618" t="s">
        <v>824</v>
      </c>
      <c r="E4618" t="s">
        <v>10983</v>
      </c>
      <c r="F4618" t="s">
        <v>10992</v>
      </c>
      <c r="M4618" t="s">
        <v>11570</v>
      </c>
    </row>
    <row r="4619" spans="1:13" x14ac:dyDescent="0.3">
      <c r="A4619" t="s">
        <v>11587</v>
      </c>
      <c r="B4619" t="s">
        <v>842</v>
      </c>
      <c r="C4619">
        <v>13122891558</v>
      </c>
      <c r="D4619" t="s">
        <v>843</v>
      </c>
      <c r="E4619" t="s">
        <v>10983</v>
      </c>
      <c r="F4619" t="s">
        <v>10992</v>
      </c>
      <c r="M4619" t="s">
        <v>11570</v>
      </c>
    </row>
    <row r="4620" spans="1:13" x14ac:dyDescent="0.3">
      <c r="A4620" t="s">
        <v>11588</v>
      </c>
      <c r="B4620" t="s">
        <v>9475</v>
      </c>
      <c r="C4620" t="s">
        <v>9476</v>
      </c>
      <c r="E4620" t="s">
        <v>10983</v>
      </c>
      <c r="F4620" t="s">
        <v>10992</v>
      </c>
      <c r="M4620" t="s">
        <v>11570</v>
      </c>
    </row>
    <row r="4621" spans="1:13" x14ac:dyDescent="0.3">
      <c r="A4621" t="s">
        <v>11589</v>
      </c>
      <c r="B4621" t="s">
        <v>6510</v>
      </c>
      <c r="C4621" t="s">
        <v>6511</v>
      </c>
      <c r="D4621" t="s">
        <v>6107</v>
      </c>
      <c r="E4621" t="s">
        <v>10983</v>
      </c>
      <c r="F4621" t="s">
        <v>10992</v>
      </c>
      <c r="M4621" t="s">
        <v>11570</v>
      </c>
    </row>
    <row r="4622" spans="1:13" x14ac:dyDescent="0.3">
      <c r="A4622" t="s">
        <v>11590</v>
      </c>
      <c r="B4622" t="s">
        <v>827</v>
      </c>
      <c r="C4622" t="s">
        <v>828</v>
      </c>
      <c r="D4622" t="s">
        <v>829</v>
      </c>
      <c r="E4622" t="s">
        <v>10983</v>
      </c>
      <c r="F4622" t="s">
        <v>10992</v>
      </c>
      <c r="M4622" t="s">
        <v>11570</v>
      </c>
    </row>
    <row r="4623" spans="1:13" x14ac:dyDescent="0.3">
      <c r="A4623" t="s">
        <v>11591</v>
      </c>
      <c r="B4623" t="s">
        <v>3776</v>
      </c>
      <c r="C4623" t="s">
        <v>3777</v>
      </c>
      <c r="E4623" t="s">
        <v>10983</v>
      </c>
      <c r="F4623" t="s">
        <v>10992</v>
      </c>
      <c r="M4623" t="s">
        <v>11570</v>
      </c>
    </row>
    <row r="4624" spans="1:13" x14ac:dyDescent="0.3">
      <c r="A4624" t="s">
        <v>11592</v>
      </c>
      <c r="B4624" t="s">
        <v>11593</v>
      </c>
      <c r="C4624" t="s">
        <v>11594</v>
      </c>
      <c r="E4624" t="s">
        <v>10983</v>
      </c>
      <c r="F4624" t="s">
        <v>10992</v>
      </c>
      <c r="M4624" t="s">
        <v>11570</v>
      </c>
    </row>
    <row r="4625" spans="1:13" x14ac:dyDescent="0.3">
      <c r="A4625" t="s">
        <v>11595</v>
      </c>
      <c r="B4625" t="s">
        <v>10226</v>
      </c>
      <c r="C4625" t="s">
        <v>10227</v>
      </c>
      <c r="E4625" t="s">
        <v>10983</v>
      </c>
      <c r="F4625" t="s">
        <v>10992</v>
      </c>
      <c r="M4625" t="s">
        <v>11596</v>
      </c>
    </row>
    <row r="4626" spans="1:13" x14ac:dyDescent="0.3">
      <c r="A4626" t="s">
        <v>1914</v>
      </c>
      <c r="B4626" t="s">
        <v>1915</v>
      </c>
      <c r="C4626">
        <v>15318151873</v>
      </c>
      <c r="D4626" t="s">
        <v>1916</v>
      </c>
      <c r="E4626" t="s">
        <v>1359</v>
      </c>
      <c r="F4626" t="s">
        <v>1360</v>
      </c>
      <c r="K4626" t="s">
        <v>1917</v>
      </c>
      <c r="L4626" t="s">
        <v>24021</v>
      </c>
      <c r="M4626" t="s">
        <v>1887</v>
      </c>
    </row>
    <row r="4627" spans="1:13" x14ac:dyDescent="0.3">
      <c r="A4627" t="s">
        <v>11597</v>
      </c>
      <c r="B4627" t="s">
        <v>11598</v>
      </c>
      <c r="C4627" t="s">
        <v>11599</v>
      </c>
      <c r="D4627" t="s">
        <v>11600</v>
      </c>
      <c r="E4627" t="s">
        <v>10983</v>
      </c>
      <c r="F4627" t="s">
        <v>10992</v>
      </c>
      <c r="M4627" t="s">
        <v>11596</v>
      </c>
    </row>
    <row r="4628" spans="1:13" x14ac:dyDescent="0.3">
      <c r="A4628" t="s">
        <v>11601</v>
      </c>
      <c r="B4628" t="s">
        <v>11602</v>
      </c>
      <c r="C4628">
        <v>2242184218</v>
      </c>
      <c r="D4628" t="s">
        <v>11603</v>
      </c>
      <c r="E4628" t="s">
        <v>10983</v>
      </c>
      <c r="F4628" t="s">
        <v>10992</v>
      </c>
      <c r="M4628" t="s">
        <v>11596</v>
      </c>
    </row>
    <row r="4629" spans="1:13" x14ac:dyDescent="0.3">
      <c r="A4629" t="s">
        <v>11604</v>
      </c>
      <c r="B4629" t="s">
        <v>2346</v>
      </c>
      <c r="C4629" t="s">
        <v>2347</v>
      </c>
      <c r="D4629" t="s">
        <v>2348</v>
      </c>
      <c r="E4629" t="s">
        <v>10983</v>
      </c>
      <c r="F4629" t="s">
        <v>10992</v>
      </c>
      <c r="M4629" t="s">
        <v>11596</v>
      </c>
    </row>
    <row r="4630" spans="1:13" x14ac:dyDescent="0.3">
      <c r="A4630" t="s">
        <v>11605</v>
      </c>
      <c r="B4630" t="s">
        <v>2033</v>
      </c>
      <c r="C4630" t="s">
        <v>2034</v>
      </c>
      <c r="D4630" t="s">
        <v>2035</v>
      </c>
      <c r="E4630" t="s">
        <v>10983</v>
      </c>
      <c r="F4630" t="s">
        <v>10992</v>
      </c>
      <c r="M4630" t="s">
        <v>11596</v>
      </c>
    </row>
    <row r="4631" spans="1:13" x14ac:dyDescent="0.3">
      <c r="A4631" t="s">
        <v>11606</v>
      </c>
      <c r="B4631" t="s">
        <v>7754</v>
      </c>
      <c r="C4631" t="s">
        <v>7755</v>
      </c>
      <c r="D4631" t="s">
        <v>7756</v>
      </c>
      <c r="E4631" t="s">
        <v>10983</v>
      </c>
      <c r="F4631" t="s">
        <v>10992</v>
      </c>
      <c r="M4631" t="s">
        <v>11596</v>
      </c>
    </row>
    <row r="4632" spans="1:13" x14ac:dyDescent="0.3">
      <c r="A4632" t="s">
        <v>11607</v>
      </c>
      <c r="B4632" t="s">
        <v>11608</v>
      </c>
      <c r="C4632">
        <v>13176001601</v>
      </c>
      <c r="D4632" t="s">
        <v>11609</v>
      </c>
      <c r="E4632" t="s">
        <v>10983</v>
      </c>
      <c r="F4632" t="s">
        <v>10992</v>
      </c>
      <c r="M4632" t="s">
        <v>11596</v>
      </c>
    </row>
    <row r="4633" spans="1:13" x14ac:dyDescent="0.3">
      <c r="A4633" t="s">
        <v>11610</v>
      </c>
      <c r="B4633" t="s">
        <v>862</v>
      </c>
      <c r="C4633">
        <v>15800340161</v>
      </c>
      <c r="D4633" t="s">
        <v>863</v>
      </c>
      <c r="E4633" t="s">
        <v>10983</v>
      </c>
      <c r="F4633" t="s">
        <v>11611</v>
      </c>
      <c r="K4633" t="s">
        <v>9490</v>
      </c>
      <c r="M4633" t="s">
        <v>11596</v>
      </c>
    </row>
    <row r="4634" spans="1:13" x14ac:dyDescent="0.3">
      <c r="A4634" t="s">
        <v>11612</v>
      </c>
      <c r="B4634" t="s">
        <v>153</v>
      </c>
      <c r="C4634" t="s">
        <v>154</v>
      </c>
      <c r="D4634" t="s">
        <v>155</v>
      </c>
      <c r="E4634" t="s">
        <v>11613</v>
      </c>
      <c r="F4634" t="s">
        <v>11614</v>
      </c>
      <c r="K4634" t="s">
        <v>2397</v>
      </c>
      <c r="M4634" t="s">
        <v>11615</v>
      </c>
    </row>
    <row r="4635" spans="1:13" x14ac:dyDescent="0.3">
      <c r="A4635" t="s">
        <v>11616</v>
      </c>
      <c r="B4635" t="s">
        <v>1357</v>
      </c>
      <c r="C4635">
        <f>86+8615821988213</f>
        <v>8615821988299</v>
      </c>
      <c r="D4635" t="s">
        <v>1358</v>
      </c>
      <c r="E4635" t="s">
        <v>11613</v>
      </c>
      <c r="F4635" t="s">
        <v>11614</v>
      </c>
      <c r="K4635" t="s">
        <v>3296</v>
      </c>
      <c r="L4635" t="s">
        <v>23929</v>
      </c>
      <c r="M4635" t="s">
        <v>11615</v>
      </c>
    </row>
    <row r="4636" spans="1:13" x14ac:dyDescent="0.3">
      <c r="A4636" t="s">
        <v>11617</v>
      </c>
      <c r="B4636" t="s">
        <v>3828</v>
      </c>
      <c r="C4636" t="s">
        <v>3829</v>
      </c>
      <c r="D4636" t="s">
        <v>3830</v>
      </c>
      <c r="E4636" t="s">
        <v>11613</v>
      </c>
      <c r="F4636" t="s">
        <v>11618</v>
      </c>
      <c r="J4636" s="1">
        <v>44294</v>
      </c>
      <c r="K4636" t="s">
        <v>11619</v>
      </c>
      <c r="L4636" t="s">
        <v>24261</v>
      </c>
      <c r="M4636" t="s">
        <v>11615</v>
      </c>
    </row>
    <row r="4637" spans="1:13" x14ac:dyDescent="0.3">
      <c r="A4637" t="s">
        <v>1918</v>
      </c>
      <c r="B4637" t="s">
        <v>697</v>
      </c>
      <c r="C4637" t="s">
        <v>1229</v>
      </c>
      <c r="D4637" t="s">
        <v>1230</v>
      </c>
      <c r="E4637" t="s">
        <v>1359</v>
      </c>
      <c r="F4637" t="s">
        <v>1360</v>
      </c>
      <c r="K4637" t="s">
        <v>700</v>
      </c>
      <c r="L4637" t="s">
        <v>23807</v>
      </c>
      <c r="M4637" t="s">
        <v>1887</v>
      </c>
    </row>
    <row r="4638" spans="1:13" x14ac:dyDescent="0.3">
      <c r="A4638" t="s">
        <v>11620</v>
      </c>
      <c r="B4638" t="s">
        <v>3816</v>
      </c>
      <c r="C4638">
        <f>86+8613296627870    +86-13296627870</f>
        <v>8600000000172</v>
      </c>
      <c r="D4638" t="s">
        <v>3817</v>
      </c>
      <c r="E4638" t="s">
        <v>11613</v>
      </c>
      <c r="F4638" t="s">
        <v>11618</v>
      </c>
      <c r="G4638" t="s">
        <v>1374</v>
      </c>
      <c r="H4638">
        <v>10</v>
      </c>
      <c r="I4638" t="s">
        <v>10307</v>
      </c>
      <c r="J4638" s="1">
        <v>44371</v>
      </c>
      <c r="K4638" t="s">
        <v>3836</v>
      </c>
      <c r="L4638" t="s">
        <v>24259</v>
      </c>
      <c r="M4638" t="s">
        <v>11615</v>
      </c>
    </row>
    <row r="4639" spans="1:13" x14ac:dyDescent="0.3">
      <c r="A4639" t="s">
        <v>11621</v>
      </c>
      <c r="B4639" t="s">
        <v>9176</v>
      </c>
      <c r="C4639">
        <v>8615387054039</v>
      </c>
      <c r="D4639" t="s">
        <v>9177</v>
      </c>
      <c r="E4639" t="s">
        <v>11613</v>
      </c>
      <c r="F4639" t="s">
        <v>11618</v>
      </c>
      <c r="G4639" t="s">
        <v>1386</v>
      </c>
      <c r="H4639">
        <v>90</v>
      </c>
      <c r="I4639" t="s">
        <v>11622</v>
      </c>
      <c r="J4639" s="1">
        <v>45191</v>
      </c>
      <c r="K4639" t="s">
        <v>9178</v>
      </c>
      <c r="L4639" t="s">
        <v>24747</v>
      </c>
      <c r="M4639" t="s">
        <v>11615</v>
      </c>
    </row>
    <row r="4640" spans="1:13" x14ac:dyDescent="0.3">
      <c r="A4640" t="s">
        <v>11623</v>
      </c>
      <c r="B4640" t="s">
        <v>11624</v>
      </c>
      <c r="C4640" t="s">
        <v>11625</v>
      </c>
      <c r="D4640" t="s">
        <v>11626</v>
      </c>
      <c r="E4640" t="s">
        <v>11613</v>
      </c>
      <c r="F4640" t="s">
        <v>11614</v>
      </c>
      <c r="K4640" t="s">
        <v>11627</v>
      </c>
      <c r="L4640" t="s">
        <v>24918</v>
      </c>
      <c r="M4640" t="s">
        <v>11615</v>
      </c>
    </row>
    <row r="4641" spans="1:13" x14ac:dyDescent="0.3">
      <c r="A4641" t="s">
        <v>11628</v>
      </c>
      <c r="B4641" t="s">
        <v>8247</v>
      </c>
      <c r="C4641" t="e">
        <f>+undefined+undefined13082019107    +86-15262425018</f>
        <v>#NAME?</v>
      </c>
      <c r="D4641" t="s">
        <v>8248</v>
      </c>
      <c r="E4641" t="s">
        <v>11613</v>
      </c>
      <c r="F4641" t="s">
        <v>11614</v>
      </c>
      <c r="J4641" s="1">
        <v>44909</v>
      </c>
      <c r="K4641" t="s">
        <v>11629</v>
      </c>
      <c r="L4641" t="s">
        <v>24679</v>
      </c>
      <c r="M4641" t="s">
        <v>11615</v>
      </c>
    </row>
    <row r="4642" spans="1:13" x14ac:dyDescent="0.3">
      <c r="A4642" t="s">
        <v>11630</v>
      </c>
      <c r="B4642" t="s">
        <v>1426</v>
      </c>
      <c r="C4642">
        <f>8615175982296    +86-15175982296</f>
        <v>8600000000086</v>
      </c>
      <c r="D4642" t="s">
        <v>1427</v>
      </c>
      <c r="E4642" t="s">
        <v>11613</v>
      </c>
      <c r="F4642" t="s">
        <v>11614</v>
      </c>
      <c r="G4642" t="s">
        <v>1386</v>
      </c>
      <c r="H4642">
        <v>25</v>
      </c>
      <c r="I4642" t="s">
        <v>8252</v>
      </c>
      <c r="J4642" s="1">
        <v>44937</v>
      </c>
      <c r="K4642" t="s">
        <v>11631</v>
      </c>
      <c r="L4642" t="s">
        <v>23936</v>
      </c>
      <c r="M4642" t="s">
        <v>11615</v>
      </c>
    </row>
    <row r="4643" spans="1:13" x14ac:dyDescent="0.3">
      <c r="A4643" t="s">
        <v>11632</v>
      </c>
      <c r="B4643" t="s">
        <v>7978</v>
      </c>
      <c r="C4643" t="s">
        <v>7979</v>
      </c>
      <c r="D4643" t="s">
        <v>7980</v>
      </c>
      <c r="E4643" t="s">
        <v>11613</v>
      </c>
      <c r="F4643" t="s">
        <v>11633</v>
      </c>
      <c r="G4643" t="s">
        <v>1398</v>
      </c>
      <c r="H4643">
        <v>1</v>
      </c>
      <c r="I4643" t="s">
        <v>10310</v>
      </c>
      <c r="K4643" t="s">
        <v>11634</v>
      </c>
      <c r="L4643" t="s">
        <v>24645</v>
      </c>
      <c r="M4643" t="s">
        <v>11615</v>
      </c>
    </row>
    <row r="4644" spans="1:13" x14ac:dyDescent="0.3">
      <c r="A4644" t="s">
        <v>11635</v>
      </c>
      <c r="B4644" t="s">
        <v>926</v>
      </c>
      <c r="C4644">
        <v>8615632927689</v>
      </c>
      <c r="D4644" t="s">
        <v>927</v>
      </c>
      <c r="E4644" t="s">
        <v>11613</v>
      </c>
      <c r="F4644" t="s">
        <v>11614</v>
      </c>
      <c r="G4644" t="s">
        <v>3821</v>
      </c>
      <c r="H4644" t="s">
        <v>1379</v>
      </c>
      <c r="I4644" t="s">
        <v>1375</v>
      </c>
      <c r="J4644" s="1">
        <v>44727</v>
      </c>
      <c r="K4644" t="s">
        <v>11636</v>
      </c>
      <c r="L4644" t="s">
        <v>24260</v>
      </c>
      <c r="M4644" t="s">
        <v>11615</v>
      </c>
    </row>
    <row r="4645" spans="1:13" x14ac:dyDescent="0.3">
      <c r="A4645" t="s">
        <v>11637</v>
      </c>
      <c r="B4645" t="s">
        <v>1383</v>
      </c>
      <c r="C4645" t="s">
        <v>1384</v>
      </c>
      <c r="D4645" t="s">
        <v>1385</v>
      </c>
      <c r="E4645" t="s">
        <v>11613</v>
      </c>
      <c r="F4645" t="s">
        <v>11638</v>
      </c>
      <c r="G4645" t="s">
        <v>1386</v>
      </c>
      <c r="H4645">
        <v>50</v>
      </c>
      <c r="I4645" t="s">
        <v>1387</v>
      </c>
      <c r="J4645" s="1">
        <v>45106</v>
      </c>
      <c r="K4645" t="s">
        <v>11639</v>
      </c>
      <c r="L4645" t="s">
        <v>23931</v>
      </c>
      <c r="M4645" t="s">
        <v>11615</v>
      </c>
    </row>
    <row r="4646" spans="1:13" x14ac:dyDescent="0.3">
      <c r="A4646" t="s">
        <v>11640</v>
      </c>
      <c r="B4646" t="s">
        <v>1504</v>
      </c>
      <c r="C4646">
        <v>8617798174412</v>
      </c>
      <c r="D4646" t="s">
        <v>1505</v>
      </c>
      <c r="E4646" t="s">
        <v>11613</v>
      </c>
      <c r="F4646" t="s">
        <v>11641</v>
      </c>
      <c r="G4646" t="s">
        <v>1386</v>
      </c>
      <c r="H4646">
        <v>10</v>
      </c>
      <c r="I4646" t="s">
        <v>11642</v>
      </c>
      <c r="J4646" s="1">
        <v>45028</v>
      </c>
      <c r="K4646" t="s">
        <v>3725</v>
      </c>
      <c r="L4646" t="s">
        <v>23948</v>
      </c>
      <c r="M4646" t="s">
        <v>11615</v>
      </c>
    </row>
    <row r="4647" spans="1:13" x14ac:dyDescent="0.3">
      <c r="A4647" t="s">
        <v>11643</v>
      </c>
      <c r="B4647" t="s">
        <v>8237</v>
      </c>
      <c r="C4647">
        <v>8613043004613</v>
      </c>
      <c r="D4647" t="s">
        <v>8238</v>
      </c>
      <c r="E4647" t="s">
        <v>11613</v>
      </c>
      <c r="F4647" t="s">
        <v>11644</v>
      </c>
      <c r="G4647" t="s">
        <v>1386</v>
      </c>
      <c r="H4647">
        <v>15</v>
      </c>
      <c r="I4647" t="s">
        <v>8240</v>
      </c>
      <c r="K4647" t="s">
        <v>11645</v>
      </c>
      <c r="L4647" t="s">
        <v>24677</v>
      </c>
      <c r="M4647" t="s">
        <v>11615</v>
      </c>
    </row>
    <row r="4648" spans="1:13" x14ac:dyDescent="0.3">
      <c r="A4648" t="s">
        <v>1919</v>
      </c>
      <c r="B4648" t="s">
        <v>1920</v>
      </c>
      <c r="C4648" t="s">
        <v>1921</v>
      </c>
      <c r="D4648" t="s">
        <v>1922</v>
      </c>
      <c r="E4648" t="s">
        <v>1359</v>
      </c>
      <c r="F4648" t="s">
        <v>1360</v>
      </c>
      <c r="K4648" t="s">
        <v>1923</v>
      </c>
      <c r="L4648" t="s">
        <v>24027</v>
      </c>
      <c r="M4648" t="s">
        <v>1887</v>
      </c>
    </row>
    <row r="4649" spans="1:13" x14ac:dyDescent="0.3">
      <c r="A4649" t="s">
        <v>11646</v>
      </c>
      <c r="B4649" t="s">
        <v>6557</v>
      </c>
      <c r="C4649">
        <v>8615689548120</v>
      </c>
      <c r="D4649" t="s">
        <v>8298</v>
      </c>
      <c r="E4649" t="s">
        <v>11613</v>
      </c>
      <c r="F4649" t="s">
        <v>11647</v>
      </c>
      <c r="G4649" t="s">
        <v>1386</v>
      </c>
      <c r="H4649" t="s">
        <v>1379</v>
      </c>
      <c r="I4649" t="s">
        <v>11648</v>
      </c>
      <c r="J4649" s="1">
        <v>45140</v>
      </c>
      <c r="K4649" t="s">
        <v>11649</v>
      </c>
      <c r="L4649" t="s">
        <v>23747</v>
      </c>
      <c r="M4649" t="s">
        <v>11615</v>
      </c>
    </row>
    <row r="4650" spans="1:13" x14ac:dyDescent="0.3">
      <c r="A4650" t="s">
        <v>11650</v>
      </c>
      <c r="B4650" t="s">
        <v>1414</v>
      </c>
      <c r="C4650">
        <v>8616632312109</v>
      </c>
      <c r="D4650" t="s">
        <v>1415</v>
      </c>
      <c r="E4650" t="s">
        <v>11613</v>
      </c>
      <c r="F4650" t="s">
        <v>11651</v>
      </c>
      <c r="G4650" t="s">
        <v>8262</v>
      </c>
      <c r="H4650">
        <v>60</v>
      </c>
      <c r="I4650" t="s">
        <v>8271</v>
      </c>
      <c r="J4650" s="1">
        <v>45153</v>
      </c>
      <c r="K4650" t="s">
        <v>11652</v>
      </c>
      <c r="L4650" t="s">
        <v>23935</v>
      </c>
      <c r="M4650" t="s">
        <v>11615</v>
      </c>
    </row>
    <row r="4651" spans="1:13" x14ac:dyDescent="0.3">
      <c r="A4651" t="s">
        <v>11653</v>
      </c>
      <c r="B4651" t="s">
        <v>8274</v>
      </c>
      <c r="C4651">
        <f>86-16632315022    +86-16632312509</f>
        <v>-33264627359</v>
      </c>
      <c r="D4651" t="s">
        <v>8275</v>
      </c>
      <c r="E4651" t="s">
        <v>11613</v>
      </c>
      <c r="F4651" t="s">
        <v>11614</v>
      </c>
      <c r="G4651" t="s">
        <v>11654</v>
      </c>
      <c r="H4651">
        <v>15</v>
      </c>
      <c r="I4651" t="s">
        <v>11655</v>
      </c>
      <c r="J4651" s="1">
        <v>45176</v>
      </c>
      <c r="K4651" t="s">
        <v>11045</v>
      </c>
      <c r="L4651" t="s">
        <v>23747</v>
      </c>
      <c r="M4651" t="s">
        <v>11615</v>
      </c>
    </row>
    <row r="4652" spans="1:13" x14ac:dyDescent="0.3">
      <c r="A4652" t="s">
        <v>11656</v>
      </c>
      <c r="B4652" t="s">
        <v>134</v>
      </c>
      <c r="C4652">
        <v>8615271838296</v>
      </c>
      <c r="D4652" t="s">
        <v>135</v>
      </c>
      <c r="E4652" t="s">
        <v>11613</v>
      </c>
      <c r="F4652" t="s">
        <v>11614</v>
      </c>
      <c r="G4652" t="s">
        <v>1386</v>
      </c>
      <c r="H4652">
        <v>45</v>
      </c>
      <c r="I4652" t="s">
        <v>7943</v>
      </c>
      <c r="J4652" s="1">
        <v>45209</v>
      </c>
      <c r="K4652" t="s">
        <v>2717</v>
      </c>
      <c r="L4652" t="s">
        <v>23686</v>
      </c>
      <c r="M4652" t="s">
        <v>11615</v>
      </c>
    </row>
    <row r="4653" spans="1:13" x14ac:dyDescent="0.3">
      <c r="A4653" t="s">
        <v>11657</v>
      </c>
      <c r="B4653" t="s">
        <v>11021</v>
      </c>
      <c r="C4653">
        <v>8619031013551</v>
      </c>
      <c r="D4653" t="s">
        <v>11022</v>
      </c>
      <c r="E4653" t="s">
        <v>11613</v>
      </c>
      <c r="F4653" t="s">
        <v>11614</v>
      </c>
      <c r="G4653" t="s">
        <v>1386</v>
      </c>
      <c r="H4653">
        <v>1</v>
      </c>
      <c r="I4653" t="s">
        <v>4941</v>
      </c>
      <c r="K4653" t="s">
        <v>11658</v>
      </c>
      <c r="L4653" t="s">
        <v>23747</v>
      </c>
      <c r="M4653" t="s">
        <v>11615</v>
      </c>
    </row>
    <row r="4654" spans="1:13" x14ac:dyDescent="0.3">
      <c r="A4654" t="s">
        <v>11659</v>
      </c>
      <c r="B4654" t="s">
        <v>6557</v>
      </c>
      <c r="C4654">
        <v>8619956560829</v>
      </c>
      <c r="D4654" t="s">
        <v>6558</v>
      </c>
      <c r="E4654" t="s">
        <v>11613</v>
      </c>
      <c r="F4654" t="s">
        <v>11614</v>
      </c>
      <c r="J4654" s="1">
        <v>45140</v>
      </c>
      <c r="K4654" t="s">
        <v>8268</v>
      </c>
      <c r="L4654" t="s">
        <v>23747</v>
      </c>
      <c r="M4654" t="s">
        <v>11615</v>
      </c>
    </row>
    <row r="4655" spans="1:13" x14ac:dyDescent="0.3">
      <c r="A4655" t="s">
        <v>11660</v>
      </c>
      <c r="B4655" t="s">
        <v>1402</v>
      </c>
      <c r="C4655">
        <v>8617756083858</v>
      </c>
      <c r="D4655" t="s">
        <v>1403</v>
      </c>
      <c r="E4655" t="s">
        <v>11613</v>
      </c>
      <c r="F4655" t="s">
        <v>11614</v>
      </c>
      <c r="J4655" s="1">
        <v>45153</v>
      </c>
      <c r="K4655" t="s">
        <v>8327</v>
      </c>
      <c r="L4655" t="s">
        <v>23933</v>
      </c>
      <c r="M4655" t="s">
        <v>11615</v>
      </c>
    </row>
    <row r="4656" spans="1:13" x14ac:dyDescent="0.3">
      <c r="A4656" t="s">
        <v>11661</v>
      </c>
      <c r="B4656" t="s">
        <v>1406</v>
      </c>
      <c r="C4656">
        <v>8613545065237</v>
      </c>
      <c r="D4656" t="s">
        <v>1407</v>
      </c>
      <c r="E4656" t="s">
        <v>11613</v>
      </c>
      <c r="F4656" t="s">
        <v>11618</v>
      </c>
      <c r="J4656" s="1">
        <v>45293</v>
      </c>
      <c r="K4656" t="s">
        <v>1408</v>
      </c>
      <c r="L4656" t="s">
        <v>23934</v>
      </c>
      <c r="M4656" t="s">
        <v>11662</v>
      </c>
    </row>
    <row r="4657" spans="1:13" x14ac:dyDescent="0.3">
      <c r="A4657" t="s">
        <v>11663</v>
      </c>
      <c r="B4657" t="s">
        <v>8286</v>
      </c>
      <c r="C4657">
        <v>8613082019107</v>
      </c>
      <c r="D4657" t="s">
        <v>8287</v>
      </c>
      <c r="E4657" t="s">
        <v>11613</v>
      </c>
      <c r="F4657" t="s">
        <v>11614</v>
      </c>
      <c r="J4657" s="1">
        <v>45300</v>
      </c>
      <c r="K4657" t="s">
        <v>946</v>
      </c>
      <c r="L4657" t="s">
        <v>23747</v>
      </c>
      <c r="M4657" t="s">
        <v>11662</v>
      </c>
    </row>
    <row r="4658" spans="1:13" x14ac:dyDescent="0.3">
      <c r="A4658" t="s">
        <v>11664</v>
      </c>
      <c r="B4658" t="s">
        <v>1410</v>
      </c>
      <c r="C4658">
        <v>8613373049370</v>
      </c>
      <c r="D4658" t="s">
        <v>1411</v>
      </c>
      <c r="E4658" t="s">
        <v>11613</v>
      </c>
      <c r="F4658" t="s">
        <v>11614</v>
      </c>
      <c r="K4658" t="s">
        <v>10599</v>
      </c>
      <c r="L4658" t="s">
        <v>24371</v>
      </c>
      <c r="M4658" t="s">
        <v>11662</v>
      </c>
    </row>
    <row r="4659" spans="1:13" x14ac:dyDescent="0.3">
      <c r="A4659" t="s">
        <v>1924</v>
      </c>
      <c r="B4659" t="s">
        <v>1884</v>
      </c>
      <c r="C4659">
        <v>8619962611955</v>
      </c>
      <c r="D4659" t="s">
        <v>1925</v>
      </c>
      <c r="E4659" t="s">
        <v>1359</v>
      </c>
      <c r="F4659" t="s">
        <v>1428</v>
      </c>
      <c r="K4659" t="s">
        <v>1926</v>
      </c>
      <c r="L4659" t="s">
        <v>23747</v>
      </c>
      <c r="M4659" t="s">
        <v>1887</v>
      </c>
    </row>
    <row r="4660" spans="1:13" x14ac:dyDescent="0.3">
      <c r="A4660" t="s">
        <v>11665</v>
      </c>
      <c r="B4660" t="s">
        <v>7949</v>
      </c>
      <c r="C4660" t="e">
        <f>+undefined18629295024</f>
        <v>#NAME?</v>
      </c>
      <c r="D4660" t="s">
        <v>7950</v>
      </c>
      <c r="E4660" t="s">
        <v>11613</v>
      </c>
      <c r="F4660" t="s">
        <v>11618</v>
      </c>
      <c r="J4660" s="1">
        <v>45140</v>
      </c>
      <c r="K4660" t="s">
        <v>7952</v>
      </c>
      <c r="L4660" t="s">
        <v>24643</v>
      </c>
      <c r="M4660" t="s">
        <v>11662</v>
      </c>
    </row>
    <row r="4661" spans="1:13" x14ac:dyDescent="0.3">
      <c r="A4661" t="s">
        <v>11666</v>
      </c>
      <c r="B4661" t="s">
        <v>2054</v>
      </c>
      <c r="C4661" t="s">
        <v>2055</v>
      </c>
      <c r="D4661" t="s">
        <v>2056</v>
      </c>
      <c r="E4661" t="s">
        <v>11613</v>
      </c>
      <c r="F4661" t="s">
        <v>11667</v>
      </c>
      <c r="K4661" t="s">
        <v>11668</v>
      </c>
      <c r="L4661" t="s">
        <v>24038</v>
      </c>
      <c r="M4661" t="s">
        <v>11662</v>
      </c>
    </row>
    <row r="4662" spans="1:13" x14ac:dyDescent="0.3">
      <c r="A4662" t="s">
        <v>11669</v>
      </c>
      <c r="B4662" t="s">
        <v>962</v>
      </c>
      <c r="C4662">
        <v>8615866703830</v>
      </c>
      <c r="D4662" t="s">
        <v>963</v>
      </c>
      <c r="E4662" t="s">
        <v>11613</v>
      </c>
      <c r="F4662" t="s">
        <v>11614</v>
      </c>
      <c r="J4662" s="1">
        <v>43727</v>
      </c>
      <c r="K4662" t="s">
        <v>517</v>
      </c>
      <c r="L4662" t="s">
        <v>23846</v>
      </c>
      <c r="M4662" t="s">
        <v>11662</v>
      </c>
    </row>
    <row r="4663" spans="1:13" x14ac:dyDescent="0.3">
      <c r="A4663" t="s">
        <v>11670</v>
      </c>
      <c r="B4663" t="s">
        <v>8229</v>
      </c>
      <c r="C4663">
        <v>8613651600618</v>
      </c>
      <c r="D4663" t="s">
        <v>8230</v>
      </c>
      <c r="E4663" t="s">
        <v>11613</v>
      </c>
      <c r="F4663" t="s">
        <v>11614</v>
      </c>
      <c r="K4663" t="s">
        <v>11671</v>
      </c>
      <c r="L4663" t="s">
        <v>24780</v>
      </c>
      <c r="M4663" t="s">
        <v>11662</v>
      </c>
    </row>
    <row r="4664" spans="1:13" x14ac:dyDescent="0.3">
      <c r="A4664" t="s">
        <v>11672</v>
      </c>
      <c r="B4664" t="s">
        <v>49</v>
      </c>
      <c r="C4664" t="s">
        <v>50</v>
      </c>
      <c r="D4664" t="s">
        <v>51</v>
      </c>
      <c r="E4664" t="s">
        <v>11613</v>
      </c>
      <c r="F4664" t="s">
        <v>11667</v>
      </c>
      <c r="J4664" s="1">
        <v>43718</v>
      </c>
      <c r="K4664" t="s">
        <v>11673</v>
      </c>
      <c r="L4664" t="s">
        <v>23669</v>
      </c>
      <c r="M4664" t="s">
        <v>11662</v>
      </c>
    </row>
    <row r="4665" spans="1:13" x14ac:dyDescent="0.3">
      <c r="A4665" t="s">
        <v>11674</v>
      </c>
      <c r="B4665" t="s">
        <v>54</v>
      </c>
      <c r="C4665">
        <f>86+8618523575427</f>
        <v>8618523575513</v>
      </c>
      <c r="D4665" t="s">
        <v>55</v>
      </c>
      <c r="E4665" t="s">
        <v>11613</v>
      </c>
      <c r="F4665" t="s">
        <v>11667</v>
      </c>
      <c r="K4665" t="s">
        <v>1495</v>
      </c>
      <c r="L4665" t="s">
        <v>23670</v>
      </c>
      <c r="M4665" t="s">
        <v>11662</v>
      </c>
    </row>
    <row r="4666" spans="1:13" x14ac:dyDescent="0.3">
      <c r="A4666" t="s">
        <v>11675</v>
      </c>
      <c r="B4666" t="s">
        <v>35</v>
      </c>
      <c r="C4666" t="s">
        <v>3883</v>
      </c>
      <c r="D4666" t="s">
        <v>6984</v>
      </c>
      <c r="E4666" t="s">
        <v>11613</v>
      </c>
      <c r="F4666" t="s">
        <v>11667</v>
      </c>
      <c r="J4666" s="1">
        <v>43811</v>
      </c>
      <c r="K4666" t="s">
        <v>11676</v>
      </c>
      <c r="L4666" t="s">
        <v>24544</v>
      </c>
      <c r="M4666" t="s">
        <v>11662</v>
      </c>
    </row>
    <row r="4667" spans="1:13" x14ac:dyDescent="0.3">
      <c r="A4667" t="s">
        <v>11677</v>
      </c>
      <c r="B4667" t="s">
        <v>3882</v>
      </c>
      <c r="C4667" t="s">
        <v>3883</v>
      </c>
      <c r="D4667" t="s">
        <v>3884</v>
      </c>
      <c r="E4667" t="s">
        <v>11678</v>
      </c>
      <c r="F4667" t="s">
        <v>11667</v>
      </c>
      <c r="K4667" t="s">
        <v>11679</v>
      </c>
      <c r="M4667" t="s">
        <v>11662</v>
      </c>
    </row>
    <row r="4668" spans="1:13" x14ac:dyDescent="0.3">
      <c r="A4668" t="s">
        <v>11680</v>
      </c>
      <c r="B4668" t="s">
        <v>73</v>
      </c>
      <c r="C4668" t="s">
        <v>74</v>
      </c>
      <c r="D4668" t="s">
        <v>75</v>
      </c>
      <c r="E4668" t="s">
        <v>11613</v>
      </c>
      <c r="F4668" t="s">
        <v>11614</v>
      </c>
      <c r="M4668" t="s">
        <v>11662</v>
      </c>
    </row>
    <row r="4669" spans="1:13" x14ac:dyDescent="0.3">
      <c r="A4669" t="s">
        <v>11681</v>
      </c>
      <c r="B4669" t="s">
        <v>3887</v>
      </c>
      <c r="C4669">
        <v>8613564624040</v>
      </c>
      <c r="D4669" t="s">
        <v>3888</v>
      </c>
      <c r="E4669" t="s">
        <v>11613</v>
      </c>
      <c r="F4669" t="s">
        <v>11614</v>
      </c>
      <c r="J4669" s="1">
        <v>45033</v>
      </c>
      <c r="K4669" t="s">
        <v>3889</v>
      </c>
      <c r="L4669" t="s">
        <v>24266</v>
      </c>
      <c r="M4669" t="s">
        <v>11662</v>
      </c>
    </row>
    <row r="4670" spans="1:13" x14ac:dyDescent="0.3">
      <c r="A4670" t="s">
        <v>256</v>
      </c>
      <c r="B4670" t="s">
        <v>257</v>
      </c>
      <c r="C4670">
        <v>8615315319889</v>
      </c>
      <c r="D4670" t="s">
        <v>258</v>
      </c>
      <c r="E4670" t="s">
        <v>14</v>
      </c>
      <c r="F4670" t="s">
        <v>15</v>
      </c>
      <c r="K4670" t="s">
        <v>259</v>
      </c>
      <c r="L4670" t="s">
        <v>23711</v>
      </c>
      <c r="M4670" t="s">
        <v>206</v>
      </c>
    </row>
    <row r="4671" spans="1:13" x14ac:dyDescent="0.3">
      <c r="A4671" t="s">
        <v>1927</v>
      </c>
      <c r="B4671" t="s">
        <v>1928</v>
      </c>
      <c r="C4671" t="s">
        <v>1929</v>
      </c>
      <c r="D4671" t="s">
        <v>1930</v>
      </c>
      <c r="E4671" t="s">
        <v>1359</v>
      </c>
      <c r="F4671" t="s">
        <v>1931</v>
      </c>
      <c r="K4671" t="s">
        <v>1932</v>
      </c>
      <c r="L4671" t="s">
        <v>24023</v>
      </c>
      <c r="M4671" t="s">
        <v>1887</v>
      </c>
    </row>
    <row r="4672" spans="1:13" x14ac:dyDescent="0.3">
      <c r="A4672" t="s">
        <v>11682</v>
      </c>
      <c r="B4672" t="s">
        <v>11683</v>
      </c>
      <c r="C4672">
        <v>8618874586545</v>
      </c>
      <c r="D4672" t="s">
        <v>11684</v>
      </c>
      <c r="E4672" t="s">
        <v>11613</v>
      </c>
      <c r="F4672" t="s">
        <v>11667</v>
      </c>
      <c r="K4672" t="s">
        <v>11685</v>
      </c>
      <c r="L4672" t="s">
        <v>24919</v>
      </c>
      <c r="M4672" t="s">
        <v>11662</v>
      </c>
    </row>
    <row r="4673" spans="1:13" x14ac:dyDescent="0.3">
      <c r="A4673" t="s">
        <v>11686</v>
      </c>
      <c r="B4673" t="s">
        <v>11687</v>
      </c>
      <c r="C4673" t="s">
        <v>11688</v>
      </c>
      <c r="D4673" t="s">
        <v>11689</v>
      </c>
      <c r="E4673" t="s">
        <v>11613</v>
      </c>
      <c r="F4673" t="s">
        <v>11614</v>
      </c>
      <c r="J4673" s="1">
        <v>44278</v>
      </c>
      <c r="K4673" t="s">
        <v>11690</v>
      </c>
      <c r="L4673" t="s">
        <v>24920</v>
      </c>
      <c r="M4673" t="s">
        <v>11662</v>
      </c>
    </row>
    <row r="4674" spans="1:13" x14ac:dyDescent="0.3">
      <c r="A4674" t="s">
        <v>11691</v>
      </c>
      <c r="B4674" t="s">
        <v>1364</v>
      </c>
      <c r="C4674" t="s">
        <v>1365</v>
      </c>
      <c r="D4674" t="s">
        <v>1366</v>
      </c>
      <c r="E4674" t="s">
        <v>11613</v>
      </c>
      <c r="F4674" t="s">
        <v>11614</v>
      </c>
      <c r="K4674" t="s">
        <v>11692</v>
      </c>
      <c r="L4674" t="s">
        <v>23930</v>
      </c>
      <c r="M4674" t="s">
        <v>11662</v>
      </c>
    </row>
    <row r="4675" spans="1:13" x14ac:dyDescent="0.3">
      <c r="A4675" t="s">
        <v>11693</v>
      </c>
      <c r="B4675" t="s">
        <v>903</v>
      </c>
      <c r="C4675" t="s">
        <v>904</v>
      </c>
      <c r="D4675" t="s">
        <v>905</v>
      </c>
      <c r="E4675" t="s">
        <v>11613</v>
      </c>
      <c r="F4675" t="s">
        <v>11667</v>
      </c>
      <c r="J4675" s="1">
        <v>44343</v>
      </c>
      <c r="K4675" t="s">
        <v>906</v>
      </c>
      <c r="L4675" t="s">
        <v>23837</v>
      </c>
      <c r="M4675" t="s">
        <v>11662</v>
      </c>
    </row>
    <row r="4676" spans="1:13" x14ac:dyDescent="0.3">
      <c r="A4676" t="s">
        <v>11694</v>
      </c>
      <c r="B4676" t="s">
        <v>908</v>
      </c>
      <c r="C4676" t="s">
        <v>909</v>
      </c>
      <c r="D4676" t="s">
        <v>910</v>
      </c>
      <c r="E4676" t="s">
        <v>11613</v>
      </c>
      <c r="F4676" t="s">
        <v>11614</v>
      </c>
      <c r="K4676" t="s">
        <v>11695</v>
      </c>
      <c r="L4676" t="s">
        <v>23838</v>
      </c>
      <c r="M4676" t="s">
        <v>11662</v>
      </c>
    </row>
    <row r="4677" spans="1:13" x14ac:dyDescent="0.3">
      <c r="A4677" t="s">
        <v>11696</v>
      </c>
      <c r="B4677" t="s">
        <v>3833</v>
      </c>
      <c r="C4677" t="s">
        <v>3834</v>
      </c>
      <c r="D4677" t="s">
        <v>3835</v>
      </c>
      <c r="E4677" t="s">
        <v>11613</v>
      </c>
      <c r="F4677" t="s">
        <v>11697</v>
      </c>
      <c r="J4677" s="1">
        <v>45138</v>
      </c>
      <c r="K4677" t="s">
        <v>8504</v>
      </c>
      <c r="L4677" t="s">
        <v>24262</v>
      </c>
      <c r="M4677" t="s">
        <v>11662</v>
      </c>
    </row>
    <row r="4678" spans="1:13" x14ac:dyDescent="0.3">
      <c r="A4678" t="s">
        <v>11698</v>
      </c>
      <c r="B4678" t="s">
        <v>1456</v>
      </c>
      <c r="C4678">
        <v>8617653113219</v>
      </c>
      <c r="D4678" t="s">
        <v>1457</v>
      </c>
      <c r="E4678" t="s">
        <v>11613</v>
      </c>
      <c r="F4678" t="s">
        <v>11699</v>
      </c>
      <c r="K4678" t="s">
        <v>1458</v>
      </c>
      <c r="L4678" t="s">
        <v>23940</v>
      </c>
      <c r="M4678" t="s">
        <v>11662</v>
      </c>
    </row>
    <row r="4679" spans="1:13" x14ac:dyDescent="0.3">
      <c r="A4679" t="s">
        <v>11700</v>
      </c>
      <c r="B4679" t="s">
        <v>921</v>
      </c>
      <c r="C4679">
        <v>8617653113209</v>
      </c>
      <c r="D4679" t="s">
        <v>922</v>
      </c>
      <c r="E4679" t="s">
        <v>11613</v>
      </c>
      <c r="F4679" t="s">
        <v>11667</v>
      </c>
      <c r="J4679" s="1">
        <v>44606</v>
      </c>
      <c r="K4679" t="s">
        <v>11701</v>
      </c>
      <c r="L4679" t="s">
        <v>23840</v>
      </c>
      <c r="M4679" t="s">
        <v>11702</v>
      </c>
    </row>
    <row r="4680" spans="1:13" x14ac:dyDescent="0.3">
      <c r="A4680" t="s">
        <v>11703</v>
      </c>
      <c r="B4680" t="s">
        <v>93</v>
      </c>
      <c r="C4680">
        <v>8615966163158</v>
      </c>
      <c r="D4680" t="s">
        <v>94</v>
      </c>
      <c r="E4680" t="s">
        <v>11613</v>
      </c>
      <c r="F4680" t="s">
        <v>11614</v>
      </c>
      <c r="L4680" t="s">
        <v>23678</v>
      </c>
      <c r="M4680" t="s">
        <v>11702</v>
      </c>
    </row>
    <row r="4681" spans="1:13" x14ac:dyDescent="0.3">
      <c r="A4681" t="s">
        <v>11704</v>
      </c>
      <c r="B4681" t="s">
        <v>104</v>
      </c>
      <c r="C4681" t="s">
        <v>105</v>
      </c>
      <c r="D4681" t="s">
        <v>106</v>
      </c>
      <c r="E4681" t="s">
        <v>11613</v>
      </c>
      <c r="F4681" t="s">
        <v>11705</v>
      </c>
      <c r="J4681" s="1">
        <v>44742</v>
      </c>
      <c r="K4681" t="s">
        <v>107</v>
      </c>
      <c r="L4681" t="s">
        <v>23681</v>
      </c>
      <c r="M4681" t="s">
        <v>11702</v>
      </c>
    </row>
    <row r="4682" spans="1:13" x14ac:dyDescent="0.3">
      <c r="A4682" t="s">
        <v>1933</v>
      </c>
      <c r="B4682" t="s">
        <v>1934</v>
      </c>
      <c r="C4682" t="s">
        <v>1935</v>
      </c>
      <c r="D4682" t="s">
        <v>1936</v>
      </c>
      <c r="E4682" t="s">
        <v>1359</v>
      </c>
      <c r="F4682" t="s">
        <v>1360</v>
      </c>
      <c r="K4682" t="s">
        <v>1937</v>
      </c>
      <c r="L4682" t="s">
        <v>24029</v>
      </c>
      <c r="M4682" t="s">
        <v>1887</v>
      </c>
    </row>
    <row r="4683" spans="1:13" x14ac:dyDescent="0.3">
      <c r="A4683" t="s">
        <v>11706</v>
      </c>
      <c r="B4683" t="s">
        <v>45</v>
      </c>
      <c r="C4683">
        <v>8619930503259</v>
      </c>
      <c r="D4683" t="s">
        <v>936</v>
      </c>
      <c r="E4683" t="s">
        <v>11613</v>
      </c>
      <c r="F4683" t="s">
        <v>11614</v>
      </c>
      <c r="K4683" t="s">
        <v>461</v>
      </c>
      <c r="L4683" t="s">
        <v>23843</v>
      </c>
      <c r="M4683" t="s">
        <v>11702</v>
      </c>
    </row>
    <row r="4684" spans="1:13" x14ac:dyDescent="0.3">
      <c r="A4684" t="s">
        <v>11707</v>
      </c>
      <c r="B4684" t="s">
        <v>114</v>
      </c>
      <c r="C4684" t="s">
        <v>115</v>
      </c>
      <c r="D4684" t="s">
        <v>116</v>
      </c>
      <c r="E4684" t="s">
        <v>11613</v>
      </c>
      <c r="F4684" t="s">
        <v>11708</v>
      </c>
      <c r="J4684" s="1">
        <v>44865</v>
      </c>
      <c r="K4684" t="s">
        <v>117</v>
      </c>
      <c r="L4684" t="s">
        <v>23683</v>
      </c>
      <c r="M4684" t="s">
        <v>11702</v>
      </c>
    </row>
    <row r="4685" spans="1:13" x14ac:dyDescent="0.3">
      <c r="A4685" t="s">
        <v>11709</v>
      </c>
      <c r="B4685" t="s">
        <v>123</v>
      </c>
      <c r="C4685" t="s">
        <v>124</v>
      </c>
      <c r="D4685" t="s">
        <v>125</v>
      </c>
      <c r="E4685" t="s">
        <v>11613</v>
      </c>
      <c r="F4685" t="s">
        <v>11708</v>
      </c>
      <c r="K4685" t="s">
        <v>126</v>
      </c>
      <c r="L4685" t="s">
        <v>23685</v>
      </c>
      <c r="M4685" t="s">
        <v>11702</v>
      </c>
    </row>
    <row r="4686" spans="1:13" x14ac:dyDescent="0.3">
      <c r="A4686" t="s">
        <v>11710</v>
      </c>
      <c r="B4686" t="s">
        <v>1390</v>
      </c>
      <c r="C4686">
        <f>8617367732028    +86-17367732028</f>
        <v>8600000000086</v>
      </c>
      <c r="D4686" t="s">
        <v>1391</v>
      </c>
      <c r="E4686" t="s">
        <v>11613</v>
      </c>
      <c r="F4686" t="s">
        <v>11618</v>
      </c>
      <c r="J4686" s="1">
        <v>44985</v>
      </c>
      <c r="K4686" t="s">
        <v>8517</v>
      </c>
      <c r="L4686" t="s">
        <v>23932</v>
      </c>
      <c r="M4686" t="s">
        <v>11702</v>
      </c>
    </row>
    <row r="4687" spans="1:13" x14ac:dyDescent="0.3">
      <c r="A4687" t="s">
        <v>11711</v>
      </c>
      <c r="B4687" t="s">
        <v>1395</v>
      </c>
      <c r="C4687">
        <v>8615932657220</v>
      </c>
      <c r="D4687" t="s">
        <v>1396</v>
      </c>
      <c r="E4687" t="s">
        <v>11613</v>
      </c>
      <c r="F4687" t="s">
        <v>11712</v>
      </c>
      <c r="K4687" t="s">
        <v>10356</v>
      </c>
      <c r="L4687" t="s">
        <v>23747</v>
      </c>
      <c r="M4687" t="s">
        <v>11702</v>
      </c>
    </row>
    <row r="4688" spans="1:13" x14ac:dyDescent="0.3">
      <c r="A4688" t="s">
        <v>11713</v>
      </c>
      <c r="B4688" t="s">
        <v>11714</v>
      </c>
      <c r="C4688">
        <v>8617531972939</v>
      </c>
      <c r="D4688" t="s">
        <v>11715</v>
      </c>
      <c r="E4688" t="s">
        <v>11613</v>
      </c>
      <c r="F4688" t="s">
        <v>11614</v>
      </c>
      <c r="J4688" s="1">
        <v>45040</v>
      </c>
      <c r="L4688" t="s">
        <v>24921</v>
      </c>
      <c r="M4688" t="s">
        <v>11702</v>
      </c>
    </row>
    <row r="4689" spans="1:13" x14ac:dyDescent="0.3">
      <c r="A4689" t="s">
        <v>11716</v>
      </c>
      <c r="B4689" t="s">
        <v>943</v>
      </c>
      <c r="C4689" t="s">
        <v>944</v>
      </c>
      <c r="D4689" t="s">
        <v>945</v>
      </c>
      <c r="E4689" t="s">
        <v>11613</v>
      </c>
      <c r="F4689" t="s">
        <v>11614</v>
      </c>
      <c r="K4689" t="s">
        <v>11717</v>
      </c>
      <c r="L4689" t="s">
        <v>23844</v>
      </c>
      <c r="M4689" t="s">
        <v>11702</v>
      </c>
    </row>
    <row r="4690" spans="1:13" x14ac:dyDescent="0.3">
      <c r="A4690" t="s">
        <v>11718</v>
      </c>
      <c r="B4690" t="s">
        <v>948</v>
      </c>
      <c r="C4690" t="s">
        <v>949</v>
      </c>
      <c r="D4690" t="s">
        <v>950</v>
      </c>
      <c r="E4690" t="s">
        <v>11613</v>
      </c>
      <c r="F4690" t="s">
        <v>11614</v>
      </c>
      <c r="J4690" s="1">
        <v>45065</v>
      </c>
      <c r="K4690" t="s">
        <v>951</v>
      </c>
      <c r="L4690" t="s">
        <v>23845</v>
      </c>
      <c r="M4690" t="s">
        <v>11702</v>
      </c>
    </row>
    <row r="4691" spans="1:13" x14ac:dyDescent="0.3">
      <c r="A4691" t="s">
        <v>11719</v>
      </c>
      <c r="B4691" t="s">
        <v>3327</v>
      </c>
      <c r="C4691" t="s">
        <v>3328</v>
      </c>
      <c r="D4691" t="s">
        <v>3329</v>
      </c>
      <c r="E4691" t="s">
        <v>11613</v>
      </c>
      <c r="F4691" t="s">
        <v>11614</v>
      </c>
      <c r="K4691" t="s">
        <v>3330</v>
      </c>
      <c r="L4691" t="s">
        <v>24199</v>
      </c>
      <c r="M4691" t="s">
        <v>11702</v>
      </c>
    </row>
    <row r="4692" spans="1:13" x14ac:dyDescent="0.3">
      <c r="A4692" t="s">
        <v>11720</v>
      </c>
      <c r="B4692" t="s">
        <v>3962</v>
      </c>
      <c r="C4692">
        <v>8613176845580</v>
      </c>
      <c r="D4692" t="s">
        <v>3963</v>
      </c>
      <c r="E4692" t="s">
        <v>11613</v>
      </c>
      <c r="F4692" t="s">
        <v>11614</v>
      </c>
      <c r="J4692" s="1">
        <v>45140</v>
      </c>
      <c r="K4692" t="s">
        <v>10365</v>
      </c>
      <c r="L4692" t="s">
        <v>24273</v>
      </c>
      <c r="M4692" t="s">
        <v>11702</v>
      </c>
    </row>
    <row r="4693" spans="1:13" x14ac:dyDescent="0.3">
      <c r="A4693" t="s">
        <v>1938</v>
      </c>
      <c r="B4693" t="s">
        <v>1939</v>
      </c>
      <c r="C4693" t="s">
        <v>1940</v>
      </c>
      <c r="D4693" t="s">
        <v>1941</v>
      </c>
      <c r="E4693" t="s">
        <v>1359</v>
      </c>
      <c r="F4693" t="s">
        <v>1360</v>
      </c>
      <c r="K4693" t="s">
        <v>1942</v>
      </c>
      <c r="L4693" t="s">
        <v>24030</v>
      </c>
      <c r="M4693" t="s">
        <v>1887</v>
      </c>
    </row>
    <row r="4694" spans="1:13" x14ac:dyDescent="0.3">
      <c r="A4694" t="s">
        <v>11721</v>
      </c>
      <c r="B4694" t="s">
        <v>970</v>
      </c>
      <c r="C4694" t="s">
        <v>971</v>
      </c>
      <c r="D4694" t="s">
        <v>972</v>
      </c>
      <c r="E4694" t="s">
        <v>11613</v>
      </c>
      <c r="F4694" t="s">
        <v>11614</v>
      </c>
      <c r="J4694" s="1">
        <v>45225</v>
      </c>
      <c r="K4694" t="s">
        <v>7647</v>
      </c>
      <c r="L4694" t="s">
        <v>23848</v>
      </c>
      <c r="M4694" t="s">
        <v>11702</v>
      </c>
    </row>
    <row r="4695" spans="1:13" x14ac:dyDescent="0.3">
      <c r="A4695" t="s">
        <v>11722</v>
      </c>
      <c r="B4695" t="s">
        <v>1492</v>
      </c>
      <c r="C4695" t="s">
        <v>1493</v>
      </c>
      <c r="D4695" t="s">
        <v>1494</v>
      </c>
      <c r="E4695" t="s">
        <v>11613</v>
      </c>
      <c r="F4695" t="s">
        <v>11614</v>
      </c>
      <c r="J4695" s="1">
        <v>45294</v>
      </c>
      <c r="K4695" t="s">
        <v>1495</v>
      </c>
      <c r="L4695" t="s">
        <v>23946</v>
      </c>
      <c r="M4695" t="s">
        <v>11702</v>
      </c>
    </row>
    <row r="4696" spans="1:13" x14ac:dyDescent="0.3">
      <c r="A4696" t="s">
        <v>11723</v>
      </c>
      <c r="B4696" t="s">
        <v>11724</v>
      </c>
      <c r="C4696" t="s">
        <v>11725</v>
      </c>
      <c r="D4696" t="s">
        <v>11726</v>
      </c>
      <c r="E4696" t="s">
        <v>11613</v>
      </c>
      <c r="F4696" t="s">
        <v>11614</v>
      </c>
      <c r="K4696" t="s">
        <v>1771</v>
      </c>
      <c r="L4696" t="s">
        <v>24781</v>
      </c>
      <c r="M4696" t="s">
        <v>11702</v>
      </c>
    </row>
    <row r="4697" spans="1:13" x14ac:dyDescent="0.3">
      <c r="A4697" t="s">
        <v>11727</v>
      </c>
      <c r="B4697" t="s">
        <v>1934</v>
      </c>
      <c r="C4697" t="s">
        <v>1935</v>
      </c>
      <c r="D4697" t="s">
        <v>1936</v>
      </c>
      <c r="E4697" t="s">
        <v>11613</v>
      </c>
      <c r="F4697" t="s">
        <v>11614</v>
      </c>
      <c r="K4697" t="s">
        <v>2792</v>
      </c>
      <c r="L4697" t="s">
        <v>24029</v>
      </c>
      <c r="M4697" t="s">
        <v>11702</v>
      </c>
    </row>
    <row r="4698" spans="1:13" x14ac:dyDescent="0.3">
      <c r="A4698" t="s">
        <v>11728</v>
      </c>
      <c r="B4698" t="s">
        <v>142</v>
      </c>
      <c r="C4698" t="s">
        <v>143</v>
      </c>
      <c r="D4698" t="s">
        <v>144</v>
      </c>
      <c r="E4698" t="s">
        <v>11613</v>
      </c>
      <c r="F4698" t="s">
        <v>11729</v>
      </c>
      <c r="K4698" t="s">
        <v>11730</v>
      </c>
      <c r="M4698" t="s">
        <v>11702</v>
      </c>
    </row>
    <row r="4699" spans="1:13" x14ac:dyDescent="0.3">
      <c r="A4699" t="s">
        <v>11731</v>
      </c>
      <c r="B4699" t="s">
        <v>148</v>
      </c>
      <c r="C4699" t="s">
        <v>149</v>
      </c>
      <c r="D4699" t="s">
        <v>150</v>
      </c>
      <c r="E4699" t="s">
        <v>11613</v>
      </c>
      <c r="F4699" t="s">
        <v>11614</v>
      </c>
      <c r="J4699" s="1">
        <v>45299</v>
      </c>
      <c r="K4699" t="s">
        <v>151</v>
      </c>
      <c r="L4699" t="s">
        <v>23688</v>
      </c>
      <c r="M4699" t="s">
        <v>11702</v>
      </c>
    </row>
    <row r="4700" spans="1:13" x14ac:dyDescent="0.3">
      <c r="A4700" t="s">
        <v>11732</v>
      </c>
      <c r="B4700" t="s">
        <v>10373</v>
      </c>
      <c r="C4700">
        <f>86-15013857715    +86-755-89396905</f>
        <v>-15103255203</v>
      </c>
      <c r="D4700" t="s">
        <v>10374</v>
      </c>
      <c r="E4700" t="s">
        <v>11613</v>
      </c>
      <c r="F4700" t="s">
        <v>11667</v>
      </c>
      <c r="K4700" t="s">
        <v>10375</v>
      </c>
      <c r="L4700" t="s">
        <v>24843</v>
      </c>
      <c r="M4700" t="s">
        <v>11702</v>
      </c>
    </row>
    <row r="4701" spans="1:13" x14ac:dyDescent="0.3">
      <c r="A4701" t="s">
        <v>11733</v>
      </c>
      <c r="B4701" t="s">
        <v>2111</v>
      </c>
      <c r="C4701" t="s">
        <v>2112</v>
      </c>
      <c r="D4701" t="s">
        <v>2113</v>
      </c>
      <c r="E4701" t="s">
        <v>11613</v>
      </c>
      <c r="F4701" t="s">
        <v>11667</v>
      </c>
      <c r="L4701" t="s">
        <v>24043</v>
      </c>
      <c r="M4701" t="s">
        <v>11734</v>
      </c>
    </row>
    <row r="4702" spans="1:13" x14ac:dyDescent="0.3">
      <c r="A4702" t="s">
        <v>11735</v>
      </c>
      <c r="B4702" t="s">
        <v>178</v>
      </c>
      <c r="C4702" t="s">
        <v>179</v>
      </c>
      <c r="D4702" t="s">
        <v>180</v>
      </c>
      <c r="E4702" t="s">
        <v>11613</v>
      </c>
      <c r="F4702" t="s">
        <v>11667</v>
      </c>
      <c r="L4702" t="s">
        <v>23693</v>
      </c>
      <c r="M4702" t="s">
        <v>11734</v>
      </c>
    </row>
    <row r="4703" spans="1:13" x14ac:dyDescent="0.3">
      <c r="A4703" t="s">
        <v>11736</v>
      </c>
      <c r="B4703" t="s">
        <v>1530</v>
      </c>
      <c r="C4703" t="s">
        <v>1531</v>
      </c>
      <c r="D4703" t="s">
        <v>1532</v>
      </c>
      <c r="E4703" t="s">
        <v>11613</v>
      </c>
      <c r="F4703" t="s">
        <v>11667</v>
      </c>
      <c r="L4703" t="s">
        <v>23954</v>
      </c>
      <c r="M4703" t="s">
        <v>11734</v>
      </c>
    </row>
    <row r="4704" spans="1:13" x14ac:dyDescent="0.3">
      <c r="A4704" t="s">
        <v>1943</v>
      </c>
      <c r="B4704" t="s">
        <v>1944</v>
      </c>
      <c r="C4704" t="s">
        <v>1945</v>
      </c>
      <c r="D4704" t="s">
        <v>1946</v>
      </c>
      <c r="E4704" t="s">
        <v>1359</v>
      </c>
      <c r="F4704" t="s">
        <v>1360</v>
      </c>
      <c r="K4704" t="s">
        <v>1947</v>
      </c>
      <c r="L4704" t="s">
        <v>24031</v>
      </c>
      <c r="M4704" t="s">
        <v>1887</v>
      </c>
    </row>
    <row r="4705" spans="1:13" x14ac:dyDescent="0.3">
      <c r="A4705" t="s">
        <v>11737</v>
      </c>
      <c r="B4705" t="s">
        <v>216</v>
      </c>
      <c r="C4705" t="s">
        <v>217</v>
      </c>
      <c r="D4705" t="s">
        <v>218</v>
      </c>
      <c r="E4705" t="s">
        <v>11613</v>
      </c>
      <c r="F4705" t="s">
        <v>11667</v>
      </c>
      <c r="L4705" t="s">
        <v>23702</v>
      </c>
      <c r="M4705" t="s">
        <v>11734</v>
      </c>
    </row>
    <row r="4706" spans="1:13" x14ac:dyDescent="0.3">
      <c r="A4706" t="s">
        <v>11738</v>
      </c>
      <c r="B4706" t="s">
        <v>2784</v>
      </c>
      <c r="C4706" t="s">
        <v>2785</v>
      </c>
      <c r="D4706" t="s">
        <v>2786</v>
      </c>
      <c r="E4706" t="s">
        <v>11613</v>
      </c>
      <c r="F4706" t="s">
        <v>11667</v>
      </c>
      <c r="L4706" t="s">
        <v>24134</v>
      </c>
      <c r="M4706" t="s">
        <v>11734</v>
      </c>
    </row>
    <row r="4707" spans="1:13" x14ac:dyDescent="0.3">
      <c r="A4707" t="s">
        <v>11739</v>
      </c>
      <c r="B4707" t="s">
        <v>1735</v>
      </c>
      <c r="C4707" t="s">
        <v>1736</v>
      </c>
      <c r="D4707" t="s">
        <v>1737</v>
      </c>
      <c r="E4707" t="s">
        <v>11613</v>
      </c>
      <c r="F4707" t="s">
        <v>11667</v>
      </c>
      <c r="L4707" t="s">
        <v>23999</v>
      </c>
      <c r="M4707" t="s">
        <v>11734</v>
      </c>
    </row>
    <row r="4708" spans="1:13" x14ac:dyDescent="0.3">
      <c r="A4708" t="s">
        <v>11740</v>
      </c>
      <c r="B4708" t="s">
        <v>1017</v>
      </c>
      <c r="C4708" t="s">
        <v>1018</v>
      </c>
      <c r="D4708" t="s">
        <v>1019</v>
      </c>
      <c r="E4708" t="s">
        <v>11613</v>
      </c>
      <c r="F4708" t="s">
        <v>11667</v>
      </c>
      <c r="K4708" t="s">
        <v>11741</v>
      </c>
      <c r="L4708" t="s">
        <v>23858</v>
      </c>
      <c r="M4708" t="s">
        <v>11734</v>
      </c>
    </row>
    <row r="4709" spans="1:13" x14ac:dyDescent="0.3">
      <c r="A4709" t="s">
        <v>11742</v>
      </c>
      <c r="B4709" t="s">
        <v>3198</v>
      </c>
      <c r="C4709" t="s">
        <v>3199</v>
      </c>
      <c r="D4709" t="s">
        <v>3200</v>
      </c>
      <c r="E4709" t="s">
        <v>11613</v>
      </c>
      <c r="F4709" t="s">
        <v>11667</v>
      </c>
      <c r="K4709" t="s">
        <v>11743</v>
      </c>
      <c r="L4709" t="s">
        <v>24183</v>
      </c>
      <c r="M4709" t="s">
        <v>11734</v>
      </c>
    </row>
    <row r="4710" spans="1:13" x14ac:dyDescent="0.3">
      <c r="A4710" t="s">
        <v>11744</v>
      </c>
      <c r="B4710" t="s">
        <v>697</v>
      </c>
      <c r="C4710" t="s">
        <v>11745</v>
      </c>
      <c r="D4710" t="s">
        <v>10494</v>
      </c>
      <c r="E4710" t="s">
        <v>11613</v>
      </c>
      <c r="F4710" t="s">
        <v>11705</v>
      </c>
      <c r="K4710" t="s">
        <v>3562</v>
      </c>
      <c r="L4710" t="s">
        <v>23807</v>
      </c>
      <c r="M4710" t="s">
        <v>11734</v>
      </c>
    </row>
    <row r="4711" spans="1:13" x14ac:dyDescent="0.3">
      <c r="A4711" t="s">
        <v>11746</v>
      </c>
      <c r="B4711" t="s">
        <v>3114</v>
      </c>
      <c r="C4711">
        <v>15721586846</v>
      </c>
      <c r="D4711" t="s">
        <v>3115</v>
      </c>
      <c r="E4711" t="s">
        <v>11613</v>
      </c>
      <c r="F4711" t="s">
        <v>11667</v>
      </c>
      <c r="K4711" t="s">
        <v>11747</v>
      </c>
      <c r="L4711" t="s">
        <v>24184</v>
      </c>
      <c r="M4711" t="s">
        <v>11734</v>
      </c>
    </row>
    <row r="4712" spans="1:13" x14ac:dyDescent="0.3">
      <c r="A4712" t="s">
        <v>11748</v>
      </c>
      <c r="B4712" t="s">
        <v>3575</v>
      </c>
      <c r="C4712" t="s">
        <v>3576</v>
      </c>
      <c r="D4712" t="s">
        <v>3577</v>
      </c>
      <c r="E4712" t="s">
        <v>11613</v>
      </c>
      <c r="F4712" t="s">
        <v>11667</v>
      </c>
      <c r="L4712" t="s">
        <v>24221</v>
      </c>
      <c r="M4712" t="s">
        <v>11734</v>
      </c>
    </row>
    <row r="4713" spans="1:13" x14ac:dyDescent="0.3">
      <c r="A4713" t="s">
        <v>11749</v>
      </c>
      <c r="B4713" t="s">
        <v>11750</v>
      </c>
      <c r="C4713" t="s">
        <v>11751</v>
      </c>
      <c r="D4713" t="s">
        <v>11752</v>
      </c>
      <c r="E4713" t="s">
        <v>11613</v>
      </c>
      <c r="F4713" t="s">
        <v>11614</v>
      </c>
      <c r="L4713" t="s">
        <v>24922</v>
      </c>
      <c r="M4713" t="s">
        <v>11734</v>
      </c>
    </row>
    <row r="4714" spans="1:13" x14ac:dyDescent="0.3">
      <c r="A4714" t="s">
        <v>11753</v>
      </c>
      <c r="B4714" t="s">
        <v>11754</v>
      </c>
      <c r="C4714">
        <v>18919927361</v>
      </c>
      <c r="D4714" t="s">
        <v>11755</v>
      </c>
      <c r="E4714" t="s">
        <v>11613</v>
      </c>
      <c r="F4714" t="s">
        <v>11667</v>
      </c>
      <c r="K4714" t="s">
        <v>189</v>
      </c>
      <c r="L4714" t="s">
        <v>24923</v>
      </c>
      <c r="M4714" t="s">
        <v>11734</v>
      </c>
    </row>
    <row r="4715" spans="1:13" x14ac:dyDescent="0.3">
      <c r="A4715" t="s">
        <v>1948</v>
      </c>
      <c r="B4715" t="s">
        <v>1867</v>
      </c>
      <c r="C4715">
        <v>8615827338311</v>
      </c>
      <c r="D4715" t="s">
        <v>1949</v>
      </c>
      <c r="E4715" t="s">
        <v>1359</v>
      </c>
      <c r="F4715" t="s">
        <v>1360</v>
      </c>
      <c r="K4715" t="s">
        <v>1869</v>
      </c>
      <c r="L4715" t="s">
        <v>24032</v>
      </c>
      <c r="M4715" t="s">
        <v>1887</v>
      </c>
    </row>
    <row r="4716" spans="1:13" x14ac:dyDescent="0.3">
      <c r="A4716" t="s">
        <v>11756</v>
      </c>
      <c r="B4716" t="s">
        <v>6079</v>
      </c>
      <c r="C4716" t="s">
        <v>6080</v>
      </c>
      <c r="D4716" t="s">
        <v>6081</v>
      </c>
      <c r="E4716" t="s">
        <v>11613</v>
      </c>
      <c r="F4716" t="s">
        <v>11667</v>
      </c>
      <c r="L4716" t="s">
        <v>24924</v>
      </c>
      <c r="M4716" t="s">
        <v>11734</v>
      </c>
    </row>
    <row r="4717" spans="1:13" x14ac:dyDescent="0.3">
      <c r="A4717" t="s">
        <v>11757</v>
      </c>
      <c r="B4717" t="s">
        <v>11758</v>
      </c>
      <c r="C4717" t="s">
        <v>11759</v>
      </c>
      <c r="D4717" t="s">
        <v>11760</v>
      </c>
      <c r="E4717" t="s">
        <v>11613</v>
      </c>
      <c r="F4717" t="s">
        <v>11667</v>
      </c>
      <c r="K4717" t="s">
        <v>11761</v>
      </c>
      <c r="L4717" t="s">
        <v>24925</v>
      </c>
      <c r="M4717" t="s">
        <v>11734</v>
      </c>
    </row>
    <row r="4718" spans="1:13" x14ac:dyDescent="0.3">
      <c r="A4718" t="s">
        <v>11762</v>
      </c>
      <c r="B4718" t="s">
        <v>382</v>
      </c>
      <c r="C4718" t="s">
        <v>383</v>
      </c>
      <c r="D4718" t="s">
        <v>384</v>
      </c>
      <c r="E4718" t="s">
        <v>11613</v>
      </c>
      <c r="F4718" t="s">
        <v>11763</v>
      </c>
      <c r="K4718" t="s">
        <v>4631</v>
      </c>
      <c r="L4718" t="s">
        <v>23741</v>
      </c>
      <c r="M4718" t="s">
        <v>11734</v>
      </c>
    </row>
    <row r="4719" spans="1:13" x14ac:dyDescent="0.3">
      <c r="A4719" t="s">
        <v>11764</v>
      </c>
      <c r="B4719" t="s">
        <v>10407</v>
      </c>
      <c r="C4719" t="s">
        <v>10408</v>
      </c>
      <c r="D4719" t="s">
        <v>10409</v>
      </c>
      <c r="E4719" t="s">
        <v>11613</v>
      </c>
      <c r="F4719" t="s">
        <v>11765</v>
      </c>
      <c r="K4719" t="s">
        <v>11766</v>
      </c>
      <c r="L4719" t="s">
        <v>24846</v>
      </c>
      <c r="M4719" t="s">
        <v>11734</v>
      </c>
    </row>
    <row r="4720" spans="1:13" x14ac:dyDescent="0.3">
      <c r="A4720" t="s">
        <v>11767</v>
      </c>
      <c r="B4720" t="s">
        <v>590</v>
      </c>
      <c r="C4720" t="s">
        <v>591</v>
      </c>
      <c r="D4720" t="s">
        <v>592</v>
      </c>
      <c r="E4720" t="s">
        <v>11613</v>
      </c>
      <c r="F4720" t="s">
        <v>11667</v>
      </c>
      <c r="K4720" t="s">
        <v>593</v>
      </c>
      <c r="L4720" t="s">
        <v>23784</v>
      </c>
      <c r="M4720" t="s">
        <v>11734</v>
      </c>
    </row>
    <row r="4721" spans="1:13" x14ac:dyDescent="0.3">
      <c r="A4721" t="s">
        <v>11768</v>
      </c>
      <c r="B4721" t="s">
        <v>4826</v>
      </c>
      <c r="C4721" t="s">
        <v>4827</v>
      </c>
      <c r="D4721" t="s">
        <v>4828</v>
      </c>
      <c r="E4721" t="s">
        <v>11613</v>
      </c>
      <c r="F4721" t="s">
        <v>11667</v>
      </c>
      <c r="K4721" t="s">
        <v>6803</v>
      </c>
      <c r="L4721" t="s">
        <v>24543</v>
      </c>
      <c r="M4721" t="s">
        <v>11734</v>
      </c>
    </row>
    <row r="4722" spans="1:13" x14ac:dyDescent="0.3">
      <c r="A4722" t="s">
        <v>11769</v>
      </c>
      <c r="B4722" t="s">
        <v>711</v>
      </c>
      <c r="C4722" t="s">
        <v>716</v>
      </c>
      <c r="D4722" t="s">
        <v>717</v>
      </c>
      <c r="E4722" t="s">
        <v>11613</v>
      </c>
      <c r="F4722" t="s">
        <v>11614</v>
      </c>
      <c r="K4722" t="s">
        <v>1794</v>
      </c>
      <c r="L4722" t="s">
        <v>23821</v>
      </c>
      <c r="M4722" t="s">
        <v>11734</v>
      </c>
    </row>
    <row r="4723" spans="1:13" x14ac:dyDescent="0.3">
      <c r="A4723" t="s">
        <v>11770</v>
      </c>
      <c r="B4723" t="s">
        <v>582</v>
      </c>
      <c r="C4723" t="s">
        <v>583</v>
      </c>
      <c r="D4723" t="s">
        <v>584</v>
      </c>
      <c r="E4723" t="s">
        <v>11613</v>
      </c>
      <c r="F4723" t="s">
        <v>11667</v>
      </c>
      <c r="K4723" t="s">
        <v>420</v>
      </c>
      <c r="L4723" t="s">
        <v>23787</v>
      </c>
      <c r="M4723" t="s">
        <v>11771</v>
      </c>
    </row>
    <row r="4724" spans="1:13" x14ac:dyDescent="0.3">
      <c r="A4724" t="s">
        <v>11772</v>
      </c>
      <c r="B4724" t="s">
        <v>11773</v>
      </c>
      <c r="C4724" t="s">
        <v>11774</v>
      </c>
      <c r="D4724" t="s">
        <v>11775</v>
      </c>
      <c r="E4724" t="s">
        <v>11613</v>
      </c>
      <c r="F4724" t="s">
        <v>11667</v>
      </c>
      <c r="K4724" t="s">
        <v>11776</v>
      </c>
      <c r="L4724" t="s">
        <v>24926</v>
      </c>
      <c r="M4724" t="s">
        <v>11771</v>
      </c>
    </row>
    <row r="4725" spans="1:13" x14ac:dyDescent="0.3">
      <c r="A4725" t="s">
        <v>11777</v>
      </c>
      <c r="B4725" t="s">
        <v>3732</v>
      </c>
      <c r="C4725">
        <v>8618902340307</v>
      </c>
      <c r="D4725" t="s">
        <v>3733</v>
      </c>
      <c r="E4725" t="s">
        <v>11613</v>
      </c>
      <c r="F4725" t="s">
        <v>11618</v>
      </c>
      <c r="K4725" t="s">
        <v>11778</v>
      </c>
      <c r="L4725" t="s">
        <v>24877</v>
      </c>
      <c r="M4725" t="s">
        <v>11771</v>
      </c>
    </row>
    <row r="4726" spans="1:13" x14ac:dyDescent="0.3">
      <c r="A4726" t="s">
        <v>1950</v>
      </c>
      <c r="B4726" t="s">
        <v>485</v>
      </c>
      <c r="C4726" t="s">
        <v>1951</v>
      </c>
      <c r="D4726" t="s">
        <v>1952</v>
      </c>
      <c r="E4726" t="s">
        <v>1359</v>
      </c>
      <c r="F4726" t="s">
        <v>1428</v>
      </c>
      <c r="K4726" t="s">
        <v>1953</v>
      </c>
      <c r="L4726" t="s">
        <v>24033</v>
      </c>
      <c r="M4726" t="s">
        <v>1887</v>
      </c>
    </row>
    <row r="4727" spans="1:13" x14ac:dyDescent="0.3">
      <c r="A4727" t="s">
        <v>11779</v>
      </c>
      <c r="B4727" t="s">
        <v>1266</v>
      </c>
      <c r="C4727" t="s">
        <v>1267</v>
      </c>
      <c r="D4727" t="s">
        <v>1268</v>
      </c>
      <c r="E4727" t="s">
        <v>11613</v>
      </c>
      <c r="F4727" t="s">
        <v>11618</v>
      </c>
      <c r="K4727" t="s">
        <v>11780</v>
      </c>
      <c r="L4727" t="s">
        <v>23909</v>
      </c>
      <c r="M4727" t="s">
        <v>11771</v>
      </c>
    </row>
    <row r="4728" spans="1:13" x14ac:dyDescent="0.3">
      <c r="A4728" t="s">
        <v>11781</v>
      </c>
      <c r="B4728" t="s">
        <v>498</v>
      </c>
      <c r="C4728">
        <v>8615307151931</v>
      </c>
      <c r="D4728" t="s">
        <v>499</v>
      </c>
      <c r="E4728" t="s">
        <v>11613</v>
      </c>
      <c r="F4728" t="s">
        <v>11614</v>
      </c>
      <c r="K4728" t="s">
        <v>3403</v>
      </c>
      <c r="L4728" t="s">
        <v>23758</v>
      </c>
      <c r="M4728" t="s">
        <v>11771</v>
      </c>
    </row>
    <row r="4729" spans="1:13" x14ac:dyDescent="0.3">
      <c r="A4729" t="s">
        <v>11782</v>
      </c>
      <c r="B4729" t="s">
        <v>2141</v>
      </c>
      <c r="C4729" t="s">
        <v>3670</v>
      </c>
      <c r="D4729" t="s">
        <v>3671</v>
      </c>
      <c r="E4729" t="s">
        <v>11613</v>
      </c>
      <c r="F4729" t="s">
        <v>11618</v>
      </c>
      <c r="K4729" t="s">
        <v>11783</v>
      </c>
      <c r="L4729" t="s">
        <v>24005</v>
      </c>
      <c r="M4729" t="s">
        <v>11771</v>
      </c>
    </row>
    <row r="4730" spans="1:13" x14ac:dyDescent="0.3">
      <c r="A4730" t="s">
        <v>11784</v>
      </c>
      <c r="B4730" t="s">
        <v>609</v>
      </c>
      <c r="C4730">
        <v>8618164098996</v>
      </c>
      <c r="D4730" t="s">
        <v>610</v>
      </c>
      <c r="E4730" t="s">
        <v>11613</v>
      </c>
      <c r="F4730" t="s">
        <v>11765</v>
      </c>
      <c r="K4730" t="s">
        <v>11785</v>
      </c>
      <c r="L4730" t="s">
        <v>23791</v>
      </c>
      <c r="M4730" t="s">
        <v>11771</v>
      </c>
    </row>
    <row r="4731" spans="1:13" x14ac:dyDescent="0.3">
      <c r="A4731" t="s">
        <v>11786</v>
      </c>
      <c r="B4731" t="s">
        <v>4809</v>
      </c>
      <c r="C4731" t="s">
        <v>407</v>
      </c>
      <c r="D4731" t="s">
        <v>4810</v>
      </c>
      <c r="E4731" t="s">
        <v>11613</v>
      </c>
      <c r="F4731" t="s">
        <v>11614</v>
      </c>
      <c r="L4731" t="s">
        <v>23750</v>
      </c>
      <c r="M4731" t="s">
        <v>11771</v>
      </c>
    </row>
    <row r="4732" spans="1:13" x14ac:dyDescent="0.3">
      <c r="A4732" t="s">
        <v>11787</v>
      </c>
      <c r="B4732" t="s">
        <v>1261</v>
      </c>
      <c r="C4732">
        <v>8616621771607</v>
      </c>
      <c r="D4732" t="s">
        <v>1262</v>
      </c>
      <c r="E4732" t="s">
        <v>11613</v>
      </c>
      <c r="F4732" t="s">
        <v>11614</v>
      </c>
      <c r="K4732" t="s">
        <v>1263</v>
      </c>
      <c r="L4732" t="s">
        <v>23908</v>
      </c>
      <c r="M4732" t="s">
        <v>11771</v>
      </c>
    </row>
    <row r="4733" spans="1:13" x14ac:dyDescent="0.3">
      <c r="A4733" t="s">
        <v>11788</v>
      </c>
      <c r="B4733" t="s">
        <v>10571</v>
      </c>
      <c r="C4733" t="s">
        <v>10572</v>
      </c>
      <c r="D4733" t="s">
        <v>11789</v>
      </c>
      <c r="E4733" t="s">
        <v>11613</v>
      </c>
      <c r="F4733" t="s">
        <v>11790</v>
      </c>
      <c r="K4733" t="s">
        <v>11791</v>
      </c>
      <c r="L4733" t="s">
        <v>24928</v>
      </c>
      <c r="M4733" t="s">
        <v>11771</v>
      </c>
    </row>
    <row r="4734" spans="1:13" x14ac:dyDescent="0.3">
      <c r="A4734" t="s">
        <v>11792</v>
      </c>
      <c r="B4734" t="s">
        <v>11793</v>
      </c>
      <c r="C4734" t="s">
        <v>11794</v>
      </c>
      <c r="D4734" t="s">
        <v>11795</v>
      </c>
      <c r="E4734" t="s">
        <v>11613</v>
      </c>
      <c r="F4734" t="s">
        <v>11667</v>
      </c>
      <c r="K4734" t="s">
        <v>11796</v>
      </c>
      <c r="L4734" t="s">
        <v>24927</v>
      </c>
      <c r="M4734" t="s">
        <v>11771</v>
      </c>
    </row>
    <row r="4735" spans="1:13" x14ac:dyDescent="0.3">
      <c r="A4735" t="s">
        <v>11797</v>
      </c>
      <c r="B4735" t="s">
        <v>11798</v>
      </c>
      <c r="C4735">
        <v>8618971238634</v>
      </c>
      <c r="D4735" t="s">
        <v>11799</v>
      </c>
      <c r="E4735" t="s">
        <v>11613</v>
      </c>
      <c r="F4735" t="s">
        <v>11614</v>
      </c>
      <c r="K4735" t="s">
        <v>11800</v>
      </c>
      <c r="L4735" t="s">
        <v>24929</v>
      </c>
      <c r="M4735" t="s">
        <v>11771</v>
      </c>
    </row>
    <row r="4736" spans="1:13" x14ac:dyDescent="0.3">
      <c r="A4736" t="s">
        <v>11801</v>
      </c>
      <c r="B4736" t="s">
        <v>682</v>
      </c>
      <c r="C4736" t="s">
        <v>3689</v>
      </c>
      <c r="D4736" t="s">
        <v>684</v>
      </c>
      <c r="E4736" t="s">
        <v>11613</v>
      </c>
      <c r="F4736" t="s">
        <v>11705</v>
      </c>
      <c r="K4736" t="s">
        <v>189</v>
      </c>
      <c r="L4736" t="s">
        <v>24242</v>
      </c>
      <c r="M4736" t="s">
        <v>11771</v>
      </c>
    </row>
    <row r="4737" spans="1:13" x14ac:dyDescent="0.3">
      <c r="A4737" t="s">
        <v>1954</v>
      </c>
      <c r="B4737" t="s">
        <v>1955</v>
      </c>
      <c r="C4737">
        <v>8619933774222</v>
      </c>
      <c r="D4737" t="s">
        <v>1956</v>
      </c>
      <c r="E4737" t="s">
        <v>1359</v>
      </c>
      <c r="F4737" t="s">
        <v>1360</v>
      </c>
      <c r="K4737" t="s">
        <v>1957</v>
      </c>
      <c r="L4737" t="s">
        <v>24034</v>
      </c>
      <c r="M4737" t="s">
        <v>1887</v>
      </c>
    </row>
    <row r="4738" spans="1:13" x14ac:dyDescent="0.3">
      <c r="A4738" t="s">
        <v>11802</v>
      </c>
      <c r="B4738" t="s">
        <v>11803</v>
      </c>
      <c r="C4738" t="s">
        <v>11804</v>
      </c>
      <c r="D4738" t="s">
        <v>11805</v>
      </c>
      <c r="E4738" t="s">
        <v>11613</v>
      </c>
      <c r="F4738" t="s">
        <v>11667</v>
      </c>
      <c r="K4738" t="s">
        <v>11806</v>
      </c>
      <c r="L4738" t="s">
        <v>24930</v>
      </c>
      <c r="M4738" t="s">
        <v>11771</v>
      </c>
    </row>
    <row r="4739" spans="1:13" x14ac:dyDescent="0.3">
      <c r="A4739" t="s">
        <v>11807</v>
      </c>
      <c r="B4739" t="s">
        <v>549</v>
      </c>
      <c r="C4739" t="s">
        <v>4136</v>
      </c>
      <c r="D4739" t="s">
        <v>4137</v>
      </c>
      <c r="E4739" t="s">
        <v>11613</v>
      </c>
      <c r="F4739" t="s">
        <v>11614</v>
      </c>
      <c r="K4739" t="s">
        <v>784</v>
      </c>
      <c r="L4739" t="s">
        <v>24360</v>
      </c>
      <c r="M4739" t="s">
        <v>11771</v>
      </c>
    </row>
    <row r="4740" spans="1:13" x14ac:dyDescent="0.3">
      <c r="A4740" t="s">
        <v>11808</v>
      </c>
      <c r="B4740" t="s">
        <v>2141</v>
      </c>
      <c r="C4740" t="s">
        <v>2142</v>
      </c>
      <c r="D4740" t="s">
        <v>2143</v>
      </c>
      <c r="E4740" t="s">
        <v>11613</v>
      </c>
      <c r="F4740" t="s">
        <v>11618</v>
      </c>
      <c r="K4740" t="s">
        <v>11809</v>
      </c>
      <c r="L4740" t="s">
        <v>24005</v>
      </c>
      <c r="M4740" t="s">
        <v>11771</v>
      </c>
    </row>
    <row r="4741" spans="1:13" x14ac:dyDescent="0.3">
      <c r="A4741" t="s">
        <v>11810</v>
      </c>
      <c r="B4741" t="s">
        <v>586</v>
      </c>
      <c r="C4741">
        <v>8617682355945</v>
      </c>
      <c r="D4741" t="s">
        <v>587</v>
      </c>
      <c r="E4741" t="s">
        <v>11613</v>
      </c>
      <c r="F4741" t="s">
        <v>11614</v>
      </c>
      <c r="K4741" t="s">
        <v>4214</v>
      </c>
      <c r="L4741" t="s">
        <v>23785</v>
      </c>
      <c r="M4741" t="s">
        <v>11771</v>
      </c>
    </row>
    <row r="4742" spans="1:13" x14ac:dyDescent="0.3">
      <c r="A4742" t="s">
        <v>11811</v>
      </c>
      <c r="B4742" t="s">
        <v>533</v>
      </c>
      <c r="C4742">
        <v>8618062587608</v>
      </c>
      <c r="D4742" t="s">
        <v>534</v>
      </c>
      <c r="E4742" t="s">
        <v>11613</v>
      </c>
      <c r="F4742" t="s">
        <v>11812</v>
      </c>
      <c r="K4742" t="s">
        <v>951</v>
      </c>
      <c r="L4742" t="s">
        <v>23768</v>
      </c>
      <c r="M4742" t="s">
        <v>11771</v>
      </c>
    </row>
    <row r="4743" spans="1:13" x14ac:dyDescent="0.3">
      <c r="A4743" t="s">
        <v>11813</v>
      </c>
      <c r="B4743" t="s">
        <v>11814</v>
      </c>
      <c r="C4743">
        <v>8613331045123</v>
      </c>
      <c r="D4743" t="s">
        <v>11815</v>
      </c>
      <c r="E4743" t="s">
        <v>11613</v>
      </c>
      <c r="F4743" t="s">
        <v>11614</v>
      </c>
      <c r="K4743" t="s">
        <v>11816</v>
      </c>
      <c r="L4743" t="s">
        <v>23747</v>
      </c>
      <c r="M4743" t="s">
        <v>11771</v>
      </c>
    </row>
    <row r="4744" spans="1:13" x14ac:dyDescent="0.3">
      <c r="A4744" t="s">
        <v>11817</v>
      </c>
      <c r="B4744" t="s">
        <v>687</v>
      </c>
      <c r="C4744" t="s">
        <v>688</v>
      </c>
      <c r="D4744" t="s">
        <v>689</v>
      </c>
      <c r="E4744" t="s">
        <v>11613</v>
      </c>
      <c r="F4744" t="s">
        <v>11614</v>
      </c>
      <c r="K4744" t="s">
        <v>11818</v>
      </c>
      <c r="L4744" t="s">
        <v>23801</v>
      </c>
      <c r="M4744" t="s">
        <v>11771</v>
      </c>
    </row>
    <row r="4745" spans="1:13" x14ac:dyDescent="0.3">
      <c r="A4745" t="s">
        <v>11819</v>
      </c>
      <c r="B4745" t="s">
        <v>467</v>
      </c>
      <c r="C4745">
        <v>8617362916295</v>
      </c>
      <c r="D4745" t="s">
        <v>468</v>
      </c>
      <c r="E4745" t="s">
        <v>11613</v>
      </c>
      <c r="F4745" t="s">
        <v>11614</v>
      </c>
      <c r="K4745" t="s">
        <v>469</v>
      </c>
      <c r="L4745" t="s">
        <v>23760</v>
      </c>
      <c r="M4745" t="s">
        <v>11820</v>
      </c>
    </row>
    <row r="4746" spans="1:13" x14ac:dyDescent="0.3">
      <c r="A4746" t="s">
        <v>11821</v>
      </c>
      <c r="B4746" t="s">
        <v>458</v>
      </c>
      <c r="C4746" t="s">
        <v>459</v>
      </c>
      <c r="D4746" t="s">
        <v>460</v>
      </c>
      <c r="E4746" t="s">
        <v>11613</v>
      </c>
      <c r="F4746" t="s">
        <v>11614</v>
      </c>
      <c r="K4746" t="s">
        <v>10087</v>
      </c>
      <c r="L4746" t="s">
        <v>23761</v>
      </c>
      <c r="M4746" t="s">
        <v>11820</v>
      </c>
    </row>
    <row r="4747" spans="1:13" x14ac:dyDescent="0.3">
      <c r="A4747" t="s">
        <v>11822</v>
      </c>
      <c r="B4747" t="s">
        <v>6859</v>
      </c>
      <c r="C4747">
        <v>8618502762009</v>
      </c>
      <c r="D4747" t="s">
        <v>6860</v>
      </c>
      <c r="E4747" t="s">
        <v>11613</v>
      </c>
      <c r="F4747" t="s">
        <v>11667</v>
      </c>
      <c r="K4747" t="s">
        <v>6861</v>
      </c>
      <c r="L4747" t="s">
        <v>24538</v>
      </c>
      <c r="M4747" t="s">
        <v>11820</v>
      </c>
    </row>
    <row r="4748" spans="1:13" x14ac:dyDescent="0.3">
      <c r="A4748" t="s">
        <v>1958</v>
      </c>
      <c r="B4748" t="s">
        <v>515</v>
      </c>
      <c r="C4748">
        <v>8613333710285</v>
      </c>
      <c r="D4748" t="s">
        <v>516</v>
      </c>
      <c r="E4748" t="s">
        <v>1359</v>
      </c>
      <c r="F4748" t="s">
        <v>1397</v>
      </c>
      <c r="K4748" t="s">
        <v>517</v>
      </c>
      <c r="L4748" t="s">
        <v>23770</v>
      </c>
      <c r="M4748" t="s">
        <v>1887</v>
      </c>
    </row>
    <row r="4749" spans="1:13" x14ac:dyDescent="0.3">
      <c r="A4749" t="s">
        <v>11823</v>
      </c>
      <c r="B4749" t="s">
        <v>401</v>
      </c>
      <c r="C4749" t="s">
        <v>3413</v>
      </c>
      <c r="D4749" t="s">
        <v>3414</v>
      </c>
      <c r="E4749" t="s">
        <v>11613</v>
      </c>
      <c r="F4749" t="s">
        <v>11614</v>
      </c>
      <c r="K4749" t="s">
        <v>11824</v>
      </c>
      <c r="L4749" t="s">
        <v>24243</v>
      </c>
      <c r="M4749" t="s">
        <v>11820</v>
      </c>
    </row>
    <row r="4750" spans="1:13" x14ac:dyDescent="0.3">
      <c r="A4750" t="s">
        <v>11825</v>
      </c>
      <c r="B4750" t="s">
        <v>5123</v>
      </c>
      <c r="C4750" t="s">
        <v>5124</v>
      </c>
      <c r="D4750" t="s">
        <v>5125</v>
      </c>
      <c r="E4750" t="s">
        <v>11613</v>
      </c>
      <c r="F4750" t="s">
        <v>11614</v>
      </c>
      <c r="K4750" t="s">
        <v>11826</v>
      </c>
      <c r="L4750" t="s">
        <v>24391</v>
      </c>
      <c r="M4750" t="s">
        <v>11820</v>
      </c>
    </row>
    <row r="4751" spans="1:13" x14ac:dyDescent="0.3">
      <c r="A4751" t="s">
        <v>11827</v>
      </c>
      <c r="B4751" t="s">
        <v>11828</v>
      </c>
      <c r="C4751" t="s">
        <v>11829</v>
      </c>
      <c r="D4751" t="s">
        <v>11830</v>
      </c>
      <c r="E4751" t="s">
        <v>11613</v>
      </c>
      <c r="F4751" t="s">
        <v>11765</v>
      </c>
      <c r="K4751" t="s">
        <v>11831</v>
      </c>
      <c r="L4751" t="s">
        <v>24931</v>
      </c>
      <c r="M4751" t="s">
        <v>11820</v>
      </c>
    </row>
    <row r="4752" spans="1:13" x14ac:dyDescent="0.3">
      <c r="A4752" t="s">
        <v>11832</v>
      </c>
      <c r="B4752" t="s">
        <v>2625</v>
      </c>
      <c r="C4752">
        <v>8618971203904</v>
      </c>
      <c r="D4752" t="s">
        <v>2626</v>
      </c>
      <c r="E4752" t="s">
        <v>11613</v>
      </c>
      <c r="F4752" t="s">
        <v>11614</v>
      </c>
      <c r="K4752" t="s">
        <v>2627</v>
      </c>
      <c r="L4752" t="s">
        <v>23747</v>
      </c>
      <c r="M4752" t="s">
        <v>11820</v>
      </c>
    </row>
    <row r="4753" spans="1:13" x14ac:dyDescent="0.3">
      <c r="A4753" t="s">
        <v>11833</v>
      </c>
      <c r="B4753" t="s">
        <v>1406</v>
      </c>
      <c r="C4753">
        <v>8613545065237</v>
      </c>
      <c r="D4753" t="s">
        <v>1407</v>
      </c>
      <c r="E4753" t="s">
        <v>11834</v>
      </c>
      <c r="F4753" t="s">
        <v>11835</v>
      </c>
      <c r="J4753" s="1">
        <v>45293</v>
      </c>
      <c r="K4753" t="s">
        <v>1408</v>
      </c>
      <c r="L4753" t="s">
        <v>23934</v>
      </c>
      <c r="M4753" t="s">
        <v>11836</v>
      </c>
    </row>
    <row r="4754" spans="1:13" x14ac:dyDescent="0.3">
      <c r="A4754" t="s">
        <v>11837</v>
      </c>
      <c r="B4754" t="s">
        <v>19</v>
      </c>
      <c r="C4754" t="s">
        <v>20</v>
      </c>
      <c r="D4754" t="s">
        <v>21</v>
      </c>
      <c r="E4754" t="s">
        <v>11834</v>
      </c>
      <c r="F4754" t="s">
        <v>11838</v>
      </c>
      <c r="J4754" s="1">
        <v>44001</v>
      </c>
      <c r="K4754" t="s">
        <v>22</v>
      </c>
      <c r="L4754" t="s">
        <v>23663</v>
      </c>
      <c r="M4754" t="s">
        <v>11836</v>
      </c>
    </row>
    <row r="4755" spans="1:13" x14ac:dyDescent="0.3">
      <c r="A4755" t="s">
        <v>11839</v>
      </c>
      <c r="B4755" t="s">
        <v>9176</v>
      </c>
      <c r="C4755">
        <v>8615387054039</v>
      </c>
      <c r="D4755" t="s">
        <v>9177</v>
      </c>
      <c r="E4755" t="s">
        <v>11834</v>
      </c>
      <c r="F4755" t="s">
        <v>11835</v>
      </c>
      <c r="J4755" s="1">
        <v>45191</v>
      </c>
      <c r="K4755" t="s">
        <v>3819</v>
      </c>
      <c r="L4755" t="s">
        <v>24747</v>
      </c>
      <c r="M4755" t="s">
        <v>11836</v>
      </c>
    </row>
    <row r="4756" spans="1:13" x14ac:dyDescent="0.3">
      <c r="A4756" t="s">
        <v>11840</v>
      </c>
      <c r="B4756" t="s">
        <v>3957</v>
      </c>
      <c r="C4756">
        <v>8618627979853</v>
      </c>
      <c r="D4756" t="s">
        <v>3958</v>
      </c>
      <c r="E4756" t="s">
        <v>11834</v>
      </c>
      <c r="F4756" t="s">
        <v>11841</v>
      </c>
      <c r="G4756" t="s">
        <v>4940</v>
      </c>
      <c r="H4756">
        <v>50</v>
      </c>
      <c r="I4756" t="s">
        <v>4941</v>
      </c>
      <c r="K4756" t="s">
        <v>4942</v>
      </c>
      <c r="L4756" t="s">
        <v>24272</v>
      </c>
      <c r="M4756" t="s">
        <v>11836</v>
      </c>
    </row>
    <row r="4757" spans="1:13" x14ac:dyDescent="0.3">
      <c r="A4757" t="s">
        <v>11842</v>
      </c>
      <c r="B4757" t="s">
        <v>3828</v>
      </c>
      <c r="C4757" t="s">
        <v>3829</v>
      </c>
      <c r="D4757" t="s">
        <v>3830</v>
      </c>
      <c r="E4757" t="s">
        <v>11834</v>
      </c>
      <c r="F4757" t="s">
        <v>11835</v>
      </c>
      <c r="J4757" s="1">
        <v>44294</v>
      </c>
      <c r="K4757" t="s">
        <v>3831</v>
      </c>
      <c r="L4757" t="s">
        <v>24261</v>
      </c>
      <c r="M4757" t="s">
        <v>11836</v>
      </c>
    </row>
    <row r="4758" spans="1:13" x14ac:dyDescent="0.3">
      <c r="A4758" t="s">
        <v>11843</v>
      </c>
      <c r="B4758" t="s">
        <v>1426</v>
      </c>
      <c r="C4758">
        <f>8615175982296    +86-15175982296</f>
        <v>8600000000086</v>
      </c>
      <c r="D4758" t="s">
        <v>1427</v>
      </c>
      <c r="E4758" t="s">
        <v>11834</v>
      </c>
      <c r="F4758" t="s">
        <v>11835</v>
      </c>
      <c r="G4758" t="s">
        <v>1386</v>
      </c>
      <c r="H4758">
        <v>20</v>
      </c>
      <c r="I4758" t="s">
        <v>11844</v>
      </c>
      <c r="J4758" s="1">
        <v>44937</v>
      </c>
      <c r="K4758" t="s">
        <v>11845</v>
      </c>
      <c r="L4758" t="s">
        <v>23936</v>
      </c>
      <c r="M4758" t="s">
        <v>11836</v>
      </c>
    </row>
    <row r="4759" spans="1:13" x14ac:dyDescent="0.3">
      <c r="A4759" t="s">
        <v>1959</v>
      </c>
      <c r="B4759" t="s">
        <v>549</v>
      </c>
      <c r="C4759" t="s">
        <v>550</v>
      </c>
      <c r="D4759" t="s">
        <v>551</v>
      </c>
      <c r="E4759" t="s">
        <v>1359</v>
      </c>
      <c r="F4759" t="s">
        <v>1428</v>
      </c>
      <c r="K4759" t="s">
        <v>552</v>
      </c>
      <c r="L4759" t="s">
        <v>23769</v>
      </c>
      <c r="M4759" t="s">
        <v>1960</v>
      </c>
    </row>
    <row r="4760" spans="1:13" x14ac:dyDescent="0.3">
      <c r="A4760" t="s">
        <v>11846</v>
      </c>
      <c r="B4760" t="s">
        <v>1492</v>
      </c>
      <c r="C4760" t="s">
        <v>1493</v>
      </c>
      <c r="D4760" t="s">
        <v>1494</v>
      </c>
      <c r="E4760" t="s">
        <v>11834</v>
      </c>
      <c r="F4760" t="s">
        <v>11835</v>
      </c>
      <c r="J4760" s="1">
        <v>45294</v>
      </c>
      <c r="K4760" t="s">
        <v>2046</v>
      </c>
      <c r="L4760" t="s">
        <v>23946</v>
      </c>
      <c r="M4760" t="s">
        <v>11836</v>
      </c>
    </row>
    <row r="4761" spans="1:13" x14ac:dyDescent="0.3">
      <c r="A4761" t="s">
        <v>11847</v>
      </c>
      <c r="B4761" t="s">
        <v>1383</v>
      </c>
      <c r="C4761" t="s">
        <v>1384</v>
      </c>
      <c r="D4761" t="s">
        <v>1385</v>
      </c>
      <c r="E4761" t="s">
        <v>11834</v>
      </c>
      <c r="F4761" t="s">
        <v>11848</v>
      </c>
      <c r="K4761" t="s">
        <v>4461</v>
      </c>
      <c r="L4761" t="s">
        <v>23931</v>
      </c>
      <c r="M4761" t="s">
        <v>11836</v>
      </c>
    </row>
    <row r="4762" spans="1:13" x14ac:dyDescent="0.3">
      <c r="A4762" t="s">
        <v>11849</v>
      </c>
      <c r="B4762" t="s">
        <v>7978</v>
      </c>
      <c r="C4762" t="s">
        <v>7979</v>
      </c>
      <c r="D4762" t="s">
        <v>7980</v>
      </c>
      <c r="E4762" t="s">
        <v>11834</v>
      </c>
      <c r="F4762" t="s">
        <v>11848</v>
      </c>
      <c r="K4762" t="s">
        <v>11850</v>
      </c>
      <c r="L4762" t="s">
        <v>24645</v>
      </c>
      <c r="M4762" t="s">
        <v>11836</v>
      </c>
    </row>
    <row r="4763" spans="1:13" x14ac:dyDescent="0.3">
      <c r="A4763" t="s">
        <v>11851</v>
      </c>
      <c r="B4763" t="s">
        <v>1390</v>
      </c>
      <c r="C4763">
        <f>8617367732028    +86-17367732028</f>
        <v>8600000000086</v>
      </c>
      <c r="D4763" t="s">
        <v>1391</v>
      </c>
      <c r="E4763" t="s">
        <v>11834</v>
      </c>
      <c r="F4763" t="s">
        <v>11848</v>
      </c>
      <c r="J4763" s="1">
        <v>44985</v>
      </c>
      <c r="K4763" t="s">
        <v>1393</v>
      </c>
      <c r="L4763" t="s">
        <v>23932</v>
      </c>
      <c r="M4763" t="s">
        <v>11836</v>
      </c>
    </row>
    <row r="4764" spans="1:13" x14ac:dyDescent="0.3">
      <c r="A4764" t="s">
        <v>11852</v>
      </c>
      <c r="B4764" t="s">
        <v>943</v>
      </c>
      <c r="C4764" t="s">
        <v>944</v>
      </c>
      <c r="D4764" t="s">
        <v>945</v>
      </c>
      <c r="E4764" t="s">
        <v>11834</v>
      </c>
      <c r="F4764" t="s">
        <v>11848</v>
      </c>
      <c r="K4764" t="s">
        <v>11853</v>
      </c>
      <c r="L4764" t="s">
        <v>23844</v>
      </c>
      <c r="M4764" t="s">
        <v>11836</v>
      </c>
    </row>
    <row r="4765" spans="1:13" x14ac:dyDescent="0.3">
      <c r="A4765" t="s">
        <v>11854</v>
      </c>
      <c r="B4765" t="s">
        <v>8237</v>
      </c>
      <c r="C4765">
        <v>8613043004613</v>
      </c>
      <c r="D4765" t="s">
        <v>8238</v>
      </c>
      <c r="E4765" t="s">
        <v>11834</v>
      </c>
      <c r="F4765" t="s">
        <v>11835</v>
      </c>
      <c r="J4765" s="1">
        <v>45075</v>
      </c>
      <c r="K4765" t="s">
        <v>5004</v>
      </c>
      <c r="L4765" t="s">
        <v>24677</v>
      </c>
      <c r="M4765" t="s">
        <v>11836</v>
      </c>
    </row>
    <row r="4766" spans="1:13" x14ac:dyDescent="0.3">
      <c r="A4766" t="s">
        <v>11855</v>
      </c>
      <c r="B4766" t="s">
        <v>1504</v>
      </c>
      <c r="C4766">
        <v>8617798174412</v>
      </c>
      <c r="D4766" t="s">
        <v>1505</v>
      </c>
      <c r="E4766" t="s">
        <v>11834</v>
      </c>
      <c r="F4766" t="s">
        <v>11856</v>
      </c>
      <c r="K4766" t="s">
        <v>11857</v>
      </c>
      <c r="L4766" t="s">
        <v>23948</v>
      </c>
      <c r="M4766" t="s">
        <v>11836</v>
      </c>
    </row>
    <row r="4767" spans="1:13" x14ac:dyDescent="0.3">
      <c r="A4767" t="s">
        <v>11858</v>
      </c>
      <c r="B4767" t="s">
        <v>8380</v>
      </c>
      <c r="C4767">
        <v>8618818260767</v>
      </c>
      <c r="D4767" t="s">
        <v>8381</v>
      </c>
      <c r="E4767" t="s">
        <v>11834</v>
      </c>
      <c r="F4767" t="s">
        <v>11835</v>
      </c>
      <c r="K4767" t="s">
        <v>8382</v>
      </c>
      <c r="M4767" t="s">
        <v>11836</v>
      </c>
    </row>
    <row r="4768" spans="1:13" x14ac:dyDescent="0.3">
      <c r="A4768" t="s">
        <v>11859</v>
      </c>
      <c r="B4768" t="s">
        <v>1406</v>
      </c>
      <c r="C4768">
        <v>8613545065237</v>
      </c>
      <c r="D4768" t="s">
        <v>1407</v>
      </c>
      <c r="E4768" t="s">
        <v>11860</v>
      </c>
      <c r="F4768" t="s">
        <v>11861</v>
      </c>
      <c r="K4768" t="s">
        <v>1408</v>
      </c>
      <c r="M4768" t="s">
        <v>11862</v>
      </c>
    </row>
    <row r="4769" spans="1:13" x14ac:dyDescent="0.3">
      <c r="A4769" t="s">
        <v>11863</v>
      </c>
      <c r="B4769" t="s">
        <v>7978</v>
      </c>
      <c r="C4769" t="s">
        <v>7979</v>
      </c>
      <c r="D4769" t="s">
        <v>7980</v>
      </c>
      <c r="E4769" t="s">
        <v>11860</v>
      </c>
      <c r="F4769" t="s">
        <v>11864</v>
      </c>
      <c r="K4769" t="s">
        <v>11865</v>
      </c>
      <c r="L4769" t="s">
        <v>24645</v>
      </c>
      <c r="M4769" t="s">
        <v>11862</v>
      </c>
    </row>
    <row r="4770" spans="1:13" x14ac:dyDescent="0.3">
      <c r="A4770" t="s">
        <v>1961</v>
      </c>
      <c r="B4770" t="s">
        <v>1962</v>
      </c>
      <c r="C4770">
        <v>8618621169109</v>
      </c>
      <c r="D4770" t="s">
        <v>1963</v>
      </c>
      <c r="E4770" t="s">
        <v>1359</v>
      </c>
      <c r="F4770" t="s">
        <v>1443</v>
      </c>
      <c r="K4770" t="s">
        <v>1964</v>
      </c>
      <c r="L4770" t="s">
        <v>24035</v>
      </c>
      <c r="M4770" t="s">
        <v>1960</v>
      </c>
    </row>
    <row r="4771" spans="1:13" x14ac:dyDescent="0.3">
      <c r="A4771" t="s">
        <v>11866</v>
      </c>
      <c r="B4771" t="s">
        <v>3816</v>
      </c>
      <c r="C4771">
        <f>86+8613296627870    +86-13296627870</f>
        <v>8600000000172</v>
      </c>
      <c r="D4771" t="s">
        <v>3817</v>
      </c>
      <c r="E4771" t="s">
        <v>11860</v>
      </c>
      <c r="F4771" t="s">
        <v>11861</v>
      </c>
      <c r="G4771" t="s">
        <v>1386</v>
      </c>
      <c r="H4771">
        <v>70</v>
      </c>
      <c r="I4771" t="s">
        <v>10307</v>
      </c>
      <c r="J4771" s="1">
        <v>44371</v>
      </c>
      <c r="K4771" t="s">
        <v>3836</v>
      </c>
      <c r="L4771" t="s">
        <v>24259</v>
      </c>
      <c r="M4771" t="s">
        <v>11862</v>
      </c>
    </row>
    <row r="4772" spans="1:13" x14ac:dyDescent="0.3">
      <c r="A4772" t="s">
        <v>11867</v>
      </c>
      <c r="B4772" t="s">
        <v>3828</v>
      </c>
      <c r="C4772" t="s">
        <v>3829</v>
      </c>
      <c r="D4772" t="s">
        <v>3830</v>
      </c>
      <c r="E4772" t="s">
        <v>11860</v>
      </c>
      <c r="F4772" t="s">
        <v>11861</v>
      </c>
      <c r="J4772" s="1">
        <v>44294</v>
      </c>
      <c r="K4772" t="s">
        <v>11868</v>
      </c>
      <c r="L4772" t="s">
        <v>24261</v>
      </c>
      <c r="M4772" t="s">
        <v>11862</v>
      </c>
    </row>
    <row r="4773" spans="1:13" x14ac:dyDescent="0.3">
      <c r="A4773" t="s">
        <v>11869</v>
      </c>
      <c r="B4773" t="s">
        <v>9176</v>
      </c>
      <c r="C4773">
        <v>8615387054039</v>
      </c>
      <c r="D4773" t="s">
        <v>9177</v>
      </c>
      <c r="E4773" t="s">
        <v>11860</v>
      </c>
      <c r="F4773" t="s">
        <v>11861</v>
      </c>
      <c r="G4773" t="s">
        <v>11870</v>
      </c>
      <c r="H4773">
        <v>80</v>
      </c>
      <c r="I4773" t="s">
        <v>10316</v>
      </c>
      <c r="J4773" s="1">
        <v>45191</v>
      </c>
      <c r="K4773" t="s">
        <v>9178</v>
      </c>
      <c r="L4773" t="s">
        <v>24747</v>
      </c>
      <c r="M4773" t="s">
        <v>11862</v>
      </c>
    </row>
    <row r="4774" spans="1:13" x14ac:dyDescent="0.3">
      <c r="A4774" t="s">
        <v>11871</v>
      </c>
      <c r="B4774" t="s">
        <v>153</v>
      </c>
      <c r="C4774" t="s">
        <v>154</v>
      </c>
      <c r="D4774" t="s">
        <v>155</v>
      </c>
      <c r="E4774" t="s">
        <v>11860</v>
      </c>
      <c r="F4774" t="s">
        <v>11872</v>
      </c>
      <c r="K4774" t="s">
        <v>11873</v>
      </c>
      <c r="L4774" t="s">
        <v>23689</v>
      </c>
      <c r="M4774" t="s">
        <v>11862</v>
      </c>
    </row>
    <row r="4775" spans="1:13" x14ac:dyDescent="0.3">
      <c r="A4775" t="s">
        <v>11874</v>
      </c>
      <c r="B4775" t="s">
        <v>926</v>
      </c>
      <c r="C4775">
        <v>8615632927689</v>
      </c>
      <c r="D4775" t="s">
        <v>927</v>
      </c>
      <c r="E4775" t="s">
        <v>11860</v>
      </c>
      <c r="F4775" t="s">
        <v>11872</v>
      </c>
      <c r="G4775" t="s">
        <v>3821</v>
      </c>
      <c r="H4775" t="s">
        <v>1379</v>
      </c>
      <c r="I4775" t="s">
        <v>10324</v>
      </c>
      <c r="J4775" s="1">
        <v>44727</v>
      </c>
      <c r="K4775" t="s">
        <v>11875</v>
      </c>
      <c r="L4775" t="s">
        <v>24260</v>
      </c>
      <c r="M4775" t="s">
        <v>11862</v>
      </c>
    </row>
    <row r="4776" spans="1:13" x14ac:dyDescent="0.3">
      <c r="A4776" t="s">
        <v>11876</v>
      </c>
      <c r="B4776" t="s">
        <v>1383</v>
      </c>
      <c r="C4776" t="s">
        <v>1384</v>
      </c>
      <c r="D4776" t="s">
        <v>1385</v>
      </c>
      <c r="E4776" t="s">
        <v>11860</v>
      </c>
      <c r="F4776" t="s">
        <v>11864</v>
      </c>
      <c r="J4776" s="1">
        <v>45106</v>
      </c>
      <c r="K4776" t="s">
        <v>11877</v>
      </c>
      <c r="L4776" t="s">
        <v>23931</v>
      </c>
      <c r="M4776" t="s">
        <v>11862</v>
      </c>
    </row>
    <row r="4777" spans="1:13" x14ac:dyDescent="0.3">
      <c r="A4777" t="s">
        <v>11878</v>
      </c>
      <c r="B4777" t="s">
        <v>1504</v>
      </c>
      <c r="C4777">
        <v>8617798174412</v>
      </c>
      <c r="D4777" t="s">
        <v>1505</v>
      </c>
      <c r="E4777" t="s">
        <v>11860</v>
      </c>
      <c r="F4777" t="s">
        <v>11879</v>
      </c>
      <c r="G4777" t="s">
        <v>1386</v>
      </c>
      <c r="H4777">
        <v>10</v>
      </c>
      <c r="I4777" t="s">
        <v>10324</v>
      </c>
      <c r="J4777" s="1">
        <v>45028</v>
      </c>
      <c r="K4777" t="s">
        <v>11880</v>
      </c>
      <c r="L4777" t="s">
        <v>23948</v>
      </c>
      <c r="M4777" t="s">
        <v>11862</v>
      </c>
    </row>
    <row r="4778" spans="1:13" x14ac:dyDescent="0.3">
      <c r="A4778" t="s">
        <v>11881</v>
      </c>
      <c r="B4778" t="s">
        <v>8237</v>
      </c>
      <c r="C4778">
        <v>8613043004613</v>
      </c>
      <c r="D4778" t="s">
        <v>8238</v>
      </c>
      <c r="E4778" t="s">
        <v>11860</v>
      </c>
      <c r="F4778" t="s">
        <v>11864</v>
      </c>
      <c r="G4778" t="s">
        <v>1386</v>
      </c>
      <c r="H4778">
        <v>1000</v>
      </c>
      <c r="I4778" t="s">
        <v>8240</v>
      </c>
      <c r="J4778" s="1">
        <v>45075</v>
      </c>
      <c r="K4778" t="s">
        <v>11882</v>
      </c>
      <c r="L4778" t="s">
        <v>24677</v>
      </c>
      <c r="M4778" t="s">
        <v>11862</v>
      </c>
    </row>
    <row r="4779" spans="1:13" x14ac:dyDescent="0.3">
      <c r="A4779" t="s">
        <v>11883</v>
      </c>
      <c r="B4779" t="s">
        <v>134</v>
      </c>
      <c r="C4779">
        <v>8615271838296</v>
      </c>
      <c r="D4779" t="s">
        <v>135</v>
      </c>
      <c r="E4779" t="s">
        <v>11860</v>
      </c>
      <c r="F4779" t="s">
        <v>11872</v>
      </c>
      <c r="G4779" t="s">
        <v>1386</v>
      </c>
      <c r="H4779">
        <v>235</v>
      </c>
      <c r="I4779" t="s">
        <v>7943</v>
      </c>
      <c r="J4779" s="1">
        <v>45209</v>
      </c>
      <c r="K4779" t="s">
        <v>7944</v>
      </c>
      <c r="L4779" t="s">
        <v>23686</v>
      </c>
      <c r="M4779" t="s">
        <v>11862</v>
      </c>
    </row>
    <row r="4780" spans="1:13" x14ac:dyDescent="0.3">
      <c r="A4780" t="s">
        <v>11884</v>
      </c>
      <c r="B4780" t="s">
        <v>19</v>
      </c>
      <c r="C4780" t="s">
        <v>20</v>
      </c>
      <c r="D4780" t="s">
        <v>21</v>
      </c>
      <c r="E4780" t="s">
        <v>11860</v>
      </c>
      <c r="F4780" t="s">
        <v>11872</v>
      </c>
      <c r="K4780" t="s">
        <v>22</v>
      </c>
      <c r="L4780" t="s">
        <v>23663</v>
      </c>
      <c r="M4780" t="s">
        <v>11862</v>
      </c>
    </row>
    <row r="4781" spans="1:13" x14ac:dyDescent="0.3">
      <c r="A4781" t="s">
        <v>260</v>
      </c>
      <c r="B4781" t="s">
        <v>261</v>
      </c>
      <c r="C4781" t="s">
        <v>262</v>
      </c>
      <c r="D4781" t="s">
        <v>263</v>
      </c>
      <c r="E4781" t="s">
        <v>14</v>
      </c>
      <c r="F4781" t="s">
        <v>76</v>
      </c>
      <c r="K4781" t="s">
        <v>264</v>
      </c>
      <c r="L4781" t="s">
        <v>23712</v>
      </c>
      <c r="M4781" t="s">
        <v>206</v>
      </c>
    </row>
    <row r="4782" spans="1:13" x14ac:dyDescent="0.3">
      <c r="A4782" t="s">
        <v>1965</v>
      </c>
      <c r="B4782" t="s">
        <v>281</v>
      </c>
      <c r="C4782" t="s">
        <v>282</v>
      </c>
      <c r="D4782" t="s">
        <v>283</v>
      </c>
      <c r="E4782" t="s">
        <v>1359</v>
      </c>
      <c r="F4782" t="s">
        <v>1397</v>
      </c>
      <c r="K4782" t="s">
        <v>284</v>
      </c>
      <c r="L4782" t="s">
        <v>23716</v>
      </c>
      <c r="M4782" t="s">
        <v>1960</v>
      </c>
    </row>
    <row r="4783" spans="1:13" x14ac:dyDescent="0.3">
      <c r="A4783" t="s">
        <v>11885</v>
      </c>
      <c r="B4783" t="s">
        <v>3962</v>
      </c>
      <c r="C4783">
        <v>8613176845580</v>
      </c>
      <c r="D4783" t="s">
        <v>3963</v>
      </c>
      <c r="E4783" t="s">
        <v>11860</v>
      </c>
      <c r="F4783" t="s">
        <v>11872</v>
      </c>
      <c r="K4783" t="s">
        <v>8490</v>
      </c>
      <c r="L4783" t="s">
        <v>24273</v>
      </c>
      <c r="M4783" t="s">
        <v>11862</v>
      </c>
    </row>
    <row r="4784" spans="1:13" x14ac:dyDescent="0.3">
      <c r="A4784" t="s">
        <v>11886</v>
      </c>
      <c r="B4784" t="s">
        <v>6557</v>
      </c>
      <c r="C4784">
        <v>8619956560829</v>
      </c>
      <c r="D4784" t="s">
        <v>6558</v>
      </c>
      <c r="E4784" t="s">
        <v>11860</v>
      </c>
      <c r="F4784" t="s">
        <v>11872</v>
      </c>
      <c r="J4784" s="1">
        <v>45140</v>
      </c>
      <c r="K4784" t="s">
        <v>8268</v>
      </c>
      <c r="L4784" t="s">
        <v>23747</v>
      </c>
      <c r="M4784" t="s">
        <v>11862</v>
      </c>
    </row>
    <row r="4785" spans="1:13" x14ac:dyDescent="0.3">
      <c r="A4785" t="s">
        <v>11887</v>
      </c>
      <c r="B4785" t="s">
        <v>1402</v>
      </c>
      <c r="C4785">
        <v>8617756083858</v>
      </c>
      <c r="D4785" t="s">
        <v>1403</v>
      </c>
      <c r="E4785" t="s">
        <v>11860</v>
      </c>
      <c r="F4785" t="s">
        <v>11872</v>
      </c>
      <c r="J4785" s="1">
        <v>45153</v>
      </c>
      <c r="K4785" t="s">
        <v>11019</v>
      </c>
      <c r="L4785" t="s">
        <v>23933</v>
      </c>
      <c r="M4785" t="s">
        <v>11862</v>
      </c>
    </row>
    <row r="4786" spans="1:13" x14ac:dyDescent="0.3">
      <c r="A4786" t="s">
        <v>11888</v>
      </c>
      <c r="B4786" t="s">
        <v>1492</v>
      </c>
      <c r="C4786" t="s">
        <v>1493</v>
      </c>
      <c r="D4786" t="s">
        <v>1494</v>
      </c>
      <c r="E4786" t="s">
        <v>11860</v>
      </c>
      <c r="F4786" t="s">
        <v>11872</v>
      </c>
      <c r="J4786" s="1">
        <v>45294</v>
      </c>
      <c r="K4786" t="s">
        <v>2046</v>
      </c>
      <c r="L4786" t="s">
        <v>23946</v>
      </c>
      <c r="M4786" t="s">
        <v>11862</v>
      </c>
    </row>
    <row r="4787" spans="1:13" x14ac:dyDescent="0.3">
      <c r="A4787" t="s">
        <v>11889</v>
      </c>
      <c r="B4787" t="s">
        <v>8286</v>
      </c>
      <c r="C4787">
        <v>8613082019107</v>
      </c>
      <c r="D4787" t="s">
        <v>8287</v>
      </c>
      <c r="E4787" t="s">
        <v>11860</v>
      </c>
      <c r="F4787" t="s">
        <v>11872</v>
      </c>
      <c r="K4787" t="s">
        <v>1404</v>
      </c>
      <c r="L4787" t="s">
        <v>23747</v>
      </c>
      <c r="M4787" t="s">
        <v>11862</v>
      </c>
    </row>
    <row r="4788" spans="1:13" x14ac:dyDescent="0.3">
      <c r="A4788" t="s">
        <v>11890</v>
      </c>
      <c r="B4788" t="s">
        <v>8247</v>
      </c>
      <c r="C4788" t="e">
        <f>+undefined+undefined13082019107    +86-15262425018</f>
        <v>#NAME?</v>
      </c>
      <c r="D4788" t="s">
        <v>8248</v>
      </c>
      <c r="E4788" t="s">
        <v>11860</v>
      </c>
      <c r="F4788" t="s">
        <v>11872</v>
      </c>
      <c r="J4788" s="1">
        <v>44909</v>
      </c>
      <c r="K4788" t="s">
        <v>8250</v>
      </c>
      <c r="L4788" t="s">
        <v>24679</v>
      </c>
      <c r="M4788" t="s">
        <v>11862</v>
      </c>
    </row>
    <row r="4789" spans="1:13" x14ac:dyDescent="0.3">
      <c r="A4789" t="s">
        <v>11891</v>
      </c>
      <c r="B4789" t="s">
        <v>1426</v>
      </c>
      <c r="C4789">
        <f>8615175982296    +86-15175982296</f>
        <v>8600000000086</v>
      </c>
      <c r="D4789" t="s">
        <v>1427</v>
      </c>
      <c r="E4789" t="s">
        <v>11860</v>
      </c>
      <c r="F4789" t="s">
        <v>11861</v>
      </c>
      <c r="K4789" t="s">
        <v>4461</v>
      </c>
      <c r="L4789" t="s">
        <v>23936</v>
      </c>
      <c r="M4789" t="s">
        <v>11862</v>
      </c>
    </row>
    <row r="4790" spans="1:13" x14ac:dyDescent="0.3">
      <c r="A4790" t="s">
        <v>11892</v>
      </c>
      <c r="B4790" t="s">
        <v>3833</v>
      </c>
      <c r="C4790" t="s">
        <v>3834</v>
      </c>
      <c r="D4790" t="s">
        <v>3835</v>
      </c>
      <c r="E4790" t="s">
        <v>11860</v>
      </c>
      <c r="F4790" t="s">
        <v>11872</v>
      </c>
      <c r="J4790" s="1">
        <v>45138</v>
      </c>
      <c r="K4790" t="s">
        <v>8618</v>
      </c>
      <c r="L4790" t="s">
        <v>24262</v>
      </c>
      <c r="M4790" t="s">
        <v>11862</v>
      </c>
    </row>
    <row r="4791" spans="1:13" x14ac:dyDescent="0.3">
      <c r="A4791" t="s">
        <v>11893</v>
      </c>
      <c r="B4791" t="s">
        <v>100</v>
      </c>
      <c r="C4791">
        <f>8618032673083    +86-311-87836622</f>
        <v>8617944836236</v>
      </c>
      <c r="D4791" t="s">
        <v>101</v>
      </c>
      <c r="E4791" t="s">
        <v>11860</v>
      </c>
      <c r="F4791" t="s">
        <v>11872</v>
      </c>
      <c r="J4791" s="1">
        <v>44734</v>
      </c>
      <c r="K4791" t="s">
        <v>5026</v>
      </c>
      <c r="L4791" t="s">
        <v>23680</v>
      </c>
      <c r="M4791" t="s">
        <v>11894</v>
      </c>
    </row>
    <row r="4792" spans="1:13" x14ac:dyDescent="0.3">
      <c r="A4792" t="s">
        <v>11895</v>
      </c>
      <c r="B4792" t="s">
        <v>1467</v>
      </c>
      <c r="C4792">
        <v>8613372282299</v>
      </c>
      <c r="D4792" t="s">
        <v>1468</v>
      </c>
      <c r="E4792" t="s">
        <v>11860</v>
      </c>
      <c r="F4792" t="s">
        <v>11864</v>
      </c>
      <c r="K4792" t="s">
        <v>1469</v>
      </c>
      <c r="L4792" t="s">
        <v>23942</v>
      </c>
      <c r="M4792" t="s">
        <v>11894</v>
      </c>
    </row>
    <row r="4793" spans="1:13" x14ac:dyDescent="0.3">
      <c r="A4793" t="s">
        <v>1966</v>
      </c>
      <c r="B4793" t="s">
        <v>1967</v>
      </c>
      <c r="C4793">
        <v>8615624488783</v>
      </c>
      <c r="D4793" t="s">
        <v>1968</v>
      </c>
      <c r="E4793" t="s">
        <v>1359</v>
      </c>
      <c r="F4793" t="s">
        <v>1360</v>
      </c>
      <c r="K4793" t="s">
        <v>1839</v>
      </c>
      <c r="M4793" t="s">
        <v>1960</v>
      </c>
    </row>
    <row r="4794" spans="1:13" x14ac:dyDescent="0.3">
      <c r="A4794" t="s">
        <v>11896</v>
      </c>
      <c r="B4794" t="s">
        <v>1472</v>
      </c>
      <c r="C4794">
        <v>8619355901310</v>
      </c>
      <c r="D4794" t="s">
        <v>1473</v>
      </c>
      <c r="E4794" t="s">
        <v>11860</v>
      </c>
      <c r="F4794" t="s">
        <v>11864</v>
      </c>
      <c r="J4794" s="1">
        <v>44935</v>
      </c>
      <c r="K4794" t="s">
        <v>11897</v>
      </c>
      <c r="L4794" t="s">
        <v>23943</v>
      </c>
      <c r="M4794" t="s">
        <v>11894</v>
      </c>
    </row>
    <row r="4795" spans="1:13" x14ac:dyDescent="0.3">
      <c r="A4795" t="s">
        <v>11898</v>
      </c>
      <c r="B4795" t="s">
        <v>1390</v>
      </c>
      <c r="C4795">
        <f>8617367732028    +86-17367732028</f>
        <v>8600000000086</v>
      </c>
      <c r="D4795" t="s">
        <v>1391</v>
      </c>
      <c r="E4795" t="s">
        <v>11860</v>
      </c>
      <c r="F4795" t="s">
        <v>11861</v>
      </c>
      <c r="J4795" s="1">
        <v>44985</v>
      </c>
      <c r="K4795" t="s">
        <v>6972</v>
      </c>
      <c r="L4795" t="s">
        <v>23932</v>
      </c>
      <c r="M4795" t="s">
        <v>11894</v>
      </c>
    </row>
    <row r="4796" spans="1:13" x14ac:dyDescent="0.3">
      <c r="A4796" t="s">
        <v>11899</v>
      </c>
      <c r="B4796" t="s">
        <v>943</v>
      </c>
      <c r="C4796" t="s">
        <v>944</v>
      </c>
      <c r="D4796" t="s">
        <v>945</v>
      </c>
      <c r="E4796" t="s">
        <v>11860</v>
      </c>
      <c r="F4796" t="s">
        <v>11872</v>
      </c>
      <c r="K4796" t="s">
        <v>11853</v>
      </c>
      <c r="L4796" t="s">
        <v>23844</v>
      </c>
      <c r="M4796" t="s">
        <v>11894</v>
      </c>
    </row>
    <row r="4797" spans="1:13" x14ac:dyDescent="0.3">
      <c r="A4797" t="s">
        <v>11900</v>
      </c>
      <c r="B4797" t="s">
        <v>6557</v>
      </c>
      <c r="C4797">
        <v>8615689548120</v>
      </c>
      <c r="D4797" t="s">
        <v>8298</v>
      </c>
      <c r="E4797" t="s">
        <v>11860</v>
      </c>
      <c r="F4797" t="s">
        <v>11864</v>
      </c>
      <c r="J4797" s="1">
        <v>45140</v>
      </c>
      <c r="K4797" t="s">
        <v>10367</v>
      </c>
      <c r="L4797" t="s">
        <v>23747</v>
      </c>
      <c r="M4797" t="s">
        <v>11894</v>
      </c>
    </row>
    <row r="4798" spans="1:13" x14ac:dyDescent="0.3">
      <c r="A4798" t="s">
        <v>11901</v>
      </c>
      <c r="B4798" t="s">
        <v>11902</v>
      </c>
      <c r="C4798" t="s">
        <v>11903</v>
      </c>
      <c r="D4798" t="s">
        <v>11904</v>
      </c>
      <c r="E4798" t="s">
        <v>11860</v>
      </c>
      <c r="F4798" t="s">
        <v>11864</v>
      </c>
      <c r="K4798" t="s">
        <v>9326</v>
      </c>
      <c r="L4798" t="s">
        <v>24932</v>
      </c>
      <c r="M4798" t="s">
        <v>11894</v>
      </c>
    </row>
    <row r="4799" spans="1:13" x14ac:dyDescent="0.3">
      <c r="A4799" t="s">
        <v>11905</v>
      </c>
      <c r="B4799" t="s">
        <v>8380</v>
      </c>
      <c r="C4799">
        <v>8618818260767</v>
      </c>
      <c r="D4799" t="s">
        <v>8381</v>
      </c>
      <c r="E4799" t="s">
        <v>11860</v>
      </c>
      <c r="F4799" t="s">
        <v>11872</v>
      </c>
      <c r="K4799" t="s">
        <v>8382</v>
      </c>
      <c r="M4799" t="s">
        <v>11894</v>
      </c>
    </row>
    <row r="4800" spans="1:13" x14ac:dyDescent="0.3">
      <c r="A4800" t="s">
        <v>11906</v>
      </c>
      <c r="B4800" t="s">
        <v>12</v>
      </c>
      <c r="C4800">
        <v>8619930503252</v>
      </c>
      <c r="D4800" t="s">
        <v>13</v>
      </c>
      <c r="E4800" t="s">
        <v>11907</v>
      </c>
      <c r="F4800" t="s">
        <v>11908</v>
      </c>
      <c r="G4800" t="s">
        <v>1386</v>
      </c>
      <c r="H4800">
        <v>30</v>
      </c>
      <c r="I4800" t="s">
        <v>10587</v>
      </c>
      <c r="K4800" t="s">
        <v>11909</v>
      </c>
      <c r="M4800" t="s">
        <v>11910</v>
      </c>
    </row>
    <row r="4801" spans="1:13" x14ac:dyDescent="0.3">
      <c r="A4801" t="s">
        <v>11911</v>
      </c>
      <c r="B4801" t="s">
        <v>93</v>
      </c>
      <c r="C4801">
        <v>8615966163158</v>
      </c>
      <c r="D4801" t="s">
        <v>94</v>
      </c>
      <c r="E4801" t="s">
        <v>11907</v>
      </c>
      <c r="F4801" t="s">
        <v>11908</v>
      </c>
      <c r="J4801" s="1">
        <v>44831</v>
      </c>
      <c r="L4801" t="s">
        <v>23678</v>
      </c>
      <c r="M4801" t="s">
        <v>11910</v>
      </c>
    </row>
    <row r="4802" spans="1:13" x14ac:dyDescent="0.3">
      <c r="A4802" t="s">
        <v>11912</v>
      </c>
      <c r="B4802" t="s">
        <v>3816</v>
      </c>
      <c r="C4802">
        <f>86+8613296627870    +86-13296627870</f>
        <v>8600000000172</v>
      </c>
      <c r="D4802" t="s">
        <v>3817</v>
      </c>
      <c r="E4802" t="s">
        <v>11907</v>
      </c>
      <c r="F4802" t="s">
        <v>11913</v>
      </c>
      <c r="G4802" t="s">
        <v>1386</v>
      </c>
      <c r="H4802">
        <v>70</v>
      </c>
      <c r="I4802" t="s">
        <v>10307</v>
      </c>
      <c r="K4802" t="s">
        <v>11019</v>
      </c>
      <c r="L4802" t="s">
        <v>24259</v>
      </c>
      <c r="M4802" t="s">
        <v>11910</v>
      </c>
    </row>
    <row r="4803" spans="1:13" x14ac:dyDescent="0.3">
      <c r="A4803" t="s">
        <v>11914</v>
      </c>
      <c r="B4803" t="s">
        <v>11915</v>
      </c>
      <c r="C4803" t="s">
        <v>11916</v>
      </c>
      <c r="D4803" t="s">
        <v>11917</v>
      </c>
      <c r="E4803" t="s">
        <v>11907</v>
      </c>
      <c r="F4803" t="s">
        <v>11908</v>
      </c>
      <c r="J4803" s="1">
        <v>45089</v>
      </c>
      <c r="K4803" t="s">
        <v>11918</v>
      </c>
      <c r="L4803" t="s">
        <v>24933</v>
      </c>
      <c r="M4803" t="s">
        <v>11910</v>
      </c>
    </row>
    <row r="4804" spans="1:13" x14ac:dyDescent="0.3">
      <c r="A4804" t="s">
        <v>1969</v>
      </c>
      <c r="B4804" t="s">
        <v>1970</v>
      </c>
      <c r="C4804">
        <v>13906160752</v>
      </c>
      <c r="D4804" t="s">
        <v>1767</v>
      </c>
      <c r="E4804" t="s">
        <v>1359</v>
      </c>
      <c r="F4804" t="s">
        <v>1428</v>
      </c>
      <c r="M4804" t="s">
        <v>1960</v>
      </c>
    </row>
    <row r="4805" spans="1:13" x14ac:dyDescent="0.3">
      <c r="A4805" t="s">
        <v>11919</v>
      </c>
      <c r="B4805" t="s">
        <v>3887</v>
      </c>
      <c r="C4805">
        <v>8613564624040</v>
      </c>
      <c r="D4805" t="s">
        <v>3888</v>
      </c>
      <c r="E4805" t="s">
        <v>11907</v>
      </c>
      <c r="F4805" t="s">
        <v>11920</v>
      </c>
      <c r="G4805" t="s">
        <v>1386</v>
      </c>
      <c r="H4805">
        <v>25</v>
      </c>
      <c r="I4805" t="s">
        <v>1375</v>
      </c>
      <c r="K4805" t="s">
        <v>11921</v>
      </c>
      <c r="L4805" t="s">
        <v>24266</v>
      </c>
      <c r="M4805" t="s">
        <v>11910</v>
      </c>
    </row>
    <row r="4806" spans="1:13" x14ac:dyDescent="0.3">
      <c r="A4806" t="s">
        <v>11922</v>
      </c>
      <c r="B4806" t="s">
        <v>1406</v>
      </c>
      <c r="C4806">
        <v>8613545065237</v>
      </c>
      <c r="D4806" t="s">
        <v>1407</v>
      </c>
      <c r="E4806" t="s">
        <v>11907</v>
      </c>
      <c r="F4806" t="s">
        <v>11913</v>
      </c>
      <c r="J4806" s="1">
        <v>45293</v>
      </c>
      <c r="K4806" t="s">
        <v>11923</v>
      </c>
      <c r="L4806" t="s">
        <v>23934</v>
      </c>
      <c r="M4806" t="s">
        <v>11910</v>
      </c>
    </row>
    <row r="4807" spans="1:13" x14ac:dyDescent="0.3">
      <c r="A4807" t="s">
        <v>11924</v>
      </c>
      <c r="B4807" t="s">
        <v>11624</v>
      </c>
      <c r="C4807" t="s">
        <v>11625</v>
      </c>
      <c r="D4807" t="s">
        <v>11626</v>
      </c>
      <c r="E4807" t="s">
        <v>11907</v>
      </c>
      <c r="F4807" t="s">
        <v>11908</v>
      </c>
      <c r="J4807" s="1">
        <v>45153</v>
      </c>
      <c r="K4807" t="s">
        <v>11925</v>
      </c>
      <c r="L4807" t="s">
        <v>24918</v>
      </c>
      <c r="M4807" t="s">
        <v>11910</v>
      </c>
    </row>
    <row r="4808" spans="1:13" x14ac:dyDescent="0.3">
      <c r="A4808" t="s">
        <v>11926</v>
      </c>
      <c r="B4808" t="s">
        <v>19</v>
      </c>
      <c r="C4808" t="s">
        <v>20</v>
      </c>
      <c r="D4808" t="s">
        <v>21</v>
      </c>
      <c r="E4808" t="s">
        <v>11907</v>
      </c>
      <c r="F4808" t="s">
        <v>11908</v>
      </c>
      <c r="J4808" s="1">
        <v>44001</v>
      </c>
      <c r="K4808" t="s">
        <v>22</v>
      </c>
      <c r="L4808" t="s">
        <v>23663</v>
      </c>
      <c r="M4808" t="s">
        <v>11910</v>
      </c>
    </row>
    <row r="4809" spans="1:13" x14ac:dyDescent="0.3">
      <c r="A4809" t="s">
        <v>11927</v>
      </c>
      <c r="B4809" t="s">
        <v>1410</v>
      </c>
      <c r="C4809">
        <v>8613373049370</v>
      </c>
      <c r="D4809" t="s">
        <v>1411</v>
      </c>
      <c r="E4809" t="s">
        <v>11907</v>
      </c>
      <c r="F4809" t="s">
        <v>11908</v>
      </c>
      <c r="K4809" t="s">
        <v>10599</v>
      </c>
      <c r="L4809" t="s">
        <v>24371</v>
      </c>
      <c r="M4809" t="s">
        <v>11910</v>
      </c>
    </row>
    <row r="4810" spans="1:13" x14ac:dyDescent="0.3">
      <c r="A4810" t="s">
        <v>11928</v>
      </c>
      <c r="B4810" t="s">
        <v>7949</v>
      </c>
      <c r="C4810" t="e">
        <f>+undefined18629295024</f>
        <v>#NAME?</v>
      </c>
      <c r="D4810" t="s">
        <v>7950</v>
      </c>
      <c r="E4810" t="s">
        <v>11907</v>
      </c>
      <c r="F4810" t="s">
        <v>11908</v>
      </c>
      <c r="J4810" s="1">
        <v>45140</v>
      </c>
      <c r="K4810" t="s">
        <v>7952</v>
      </c>
      <c r="L4810" t="s">
        <v>24643</v>
      </c>
      <c r="M4810" t="s">
        <v>11910</v>
      </c>
    </row>
    <row r="4811" spans="1:13" x14ac:dyDescent="0.3">
      <c r="A4811" t="s">
        <v>11929</v>
      </c>
      <c r="B4811" t="s">
        <v>1402</v>
      </c>
      <c r="C4811">
        <v>8617756083858</v>
      </c>
      <c r="D4811" t="s">
        <v>1403</v>
      </c>
      <c r="E4811" t="s">
        <v>11907</v>
      </c>
      <c r="F4811" t="s">
        <v>11908</v>
      </c>
      <c r="J4811" s="1">
        <v>45153</v>
      </c>
      <c r="K4811" t="s">
        <v>1404</v>
      </c>
      <c r="L4811" t="s">
        <v>23933</v>
      </c>
      <c r="M4811" t="s">
        <v>11910</v>
      </c>
    </row>
    <row r="4812" spans="1:13" x14ac:dyDescent="0.3">
      <c r="A4812" t="s">
        <v>11930</v>
      </c>
      <c r="B4812" t="s">
        <v>870</v>
      </c>
      <c r="C4812" t="s">
        <v>871</v>
      </c>
      <c r="D4812" t="s">
        <v>872</v>
      </c>
      <c r="E4812" t="s">
        <v>11907</v>
      </c>
      <c r="F4812" t="s">
        <v>11908</v>
      </c>
      <c r="J4812" s="1">
        <v>43027</v>
      </c>
      <c r="K4812" t="s">
        <v>10601</v>
      </c>
      <c r="L4812" t="s">
        <v>23833</v>
      </c>
      <c r="M4812" t="s">
        <v>11910</v>
      </c>
    </row>
    <row r="4813" spans="1:13" x14ac:dyDescent="0.3">
      <c r="A4813" t="s">
        <v>11931</v>
      </c>
      <c r="B4813" t="s">
        <v>6563</v>
      </c>
      <c r="C4813" t="s">
        <v>6564</v>
      </c>
      <c r="D4813" t="s">
        <v>6565</v>
      </c>
      <c r="E4813" t="s">
        <v>11907</v>
      </c>
      <c r="F4813" t="s">
        <v>11908</v>
      </c>
      <c r="L4813" t="s">
        <v>24498</v>
      </c>
      <c r="M4813" t="s">
        <v>11910</v>
      </c>
    </row>
    <row r="4814" spans="1:13" x14ac:dyDescent="0.3">
      <c r="A4814" t="s">
        <v>11932</v>
      </c>
      <c r="B4814" t="s">
        <v>2054</v>
      </c>
      <c r="C4814" t="s">
        <v>2055</v>
      </c>
      <c r="D4814" t="s">
        <v>2056</v>
      </c>
      <c r="E4814" t="s">
        <v>11907</v>
      </c>
      <c r="F4814" t="s">
        <v>11913</v>
      </c>
      <c r="J4814" s="1">
        <v>44588</v>
      </c>
      <c r="K4814" t="s">
        <v>11933</v>
      </c>
      <c r="L4814" t="s">
        <v>24038</v>
      </c>
      <c r="M4814" t="s">
        <v>11910</v>
      </c>
    </row>
    <row r="4815" spans="1:13" x14ac:dyDescent="0.3">
      <c r="A4815" t="s">
        <v>1971</v>
      </c>
      <c r="B4815" t="s">
        <v>1972</v>
      </c>
      <c r="C4815">
        <v>18206581717</v>
      </c>
      <c r="D4815" t="s">
        <v>1973</v>
      </c>
      <c r="E4815" t="s">
        <v>1359</v>
      </c>
      <c r="F4815" t="s">
        <v>1428</v>
      </c>
      <c r="M4815" t="s">
        <v>1960</v>
      </c>
    </row>
    <row r="4816" spans="1:13" x14ac:dyDescent="0.3">
      <c r="A4816" t="s">
        <v>11934</v>
      </c>
      <c r="B4816" t="s">
        <v>30</v>
      </c>
      <c r="C4816" t="s">
        <v>31</v>
      </c>
      <c r="D4816" t="s">
        <v>32</v>
      </c>
      <c r="E4816" t="s">
        <v>11907</v>
      </c>
      <c r="F4816" t="s">
        <v>11908</v>
      </c>
      <c r="K4816" t="s">
        <v>3859</v>
      </c>
      <c r="L4816" t="s">
        <v>23665</v>
      </c>
      <c r="M4816" t="s">
        <v>11910</v>
      </c>
    </row>
    <row r="4817" spans="1:13" x14ac:dyDescent="0.3">
      <c r="A4817" t="s">
        <v>11935</v>
      </c>
      <c r="B4817" t="s">
        <v>73</v>
      </c>
      <c r="C4817" t="s">
        <v>1420</v>
      </c>
      <c r="D4817" t="s">
        <v>1421</v>
      </c>
      <c r="E4817" t="s">
        <v>11907</v>
      </c>
      <c r="F4817" t="s">
        <v>11908</v>
      </c>
      <c r="J4817" s="1">
        <v>44144</v>
      </c>
      <c r="K4817" t="s">
        <v>7307</v>
      </c>
      <c r="L4817" t="s">
        <v>23674</v>
      </c>
      <c r="M4817" t="s">
        <v>11910</v>
      </c>
    </row>
    <row r="4818" spans="1:13" x14ac:dyDescent="0.3">
      <c r="A4818" t="s">
        <v>11936</v>
      </c>
      <c r="B4818" t="s">
        <v>35</v>
      </c>
      <c r="C4818" t="s">
        <v>36</v>
      </c>
      <c r="D4818" t="s">
        <v>37</v>
      </c>
      <c r="E4818" t="s">
        <v>11907</v>
      </c>
      <c r="F4818" t="s">
        <v>11908</v>
      </c>
      <c r="J4818" s="1">
        <v>43304</v>
      </c>
      <c r="K4818" t="s">
        <v>102</v>
      </c>
      <c r="L4818" t="s">
        <v>23666</v>
      </c>
      <c r="M4818" t="s">
        <v>11910</v>
      </c>
    </row>
    <row r="4819" spans="1:13" x14ac:dyDescent="0.3">
      <c r="A4819" t="s">
        <v>11937</v>
      </c>
      <c r="B4819" t="s">
        <v>5984</v>
      </c>
      <c r="C4819" t="s">
        <v>5985</v>
      </c>
      <c r="D4819" t="s">
        <v>5986</v>
      </c>
      <c r="E4819" t="s">
        <v>11907</v>
      </c>
      <c r="F4819" t="s">
        <v>11908</v>
      </c>
      <c r="J4819" s="1">
        <v>44275</v>
      </c>
      <c r="K4819" t="s">
        <v>7309</v>
      </c>
      <c r="L4819" t="s">
        <v>24449</v>
      </c>
      <c r="M4819" t="s">
        <v>11910</v>
      </c>
    </row>
    <row r="4820" spans="1:13" x14ac:dyDescent="0.3">
      <c r="A4820" t="s">
        <v>11938</v>
      </c>
      <c r="B4820" t="s">
        <v>40</v>
      </c>
      <c r="C4820" t="s">
        <v>41</v>
      </c>
      <c r="D4820" t="s">
        <v>42</v>
      </c>
      <c r="E4820" t="s">
        <v>11907</v>
      </c>
      <c r="F4820" t="s">
        <v>11908</v>
      </c>
      <c r="J4820" s="1">
        <v>43755</v>
      </c>
      <c r="K4820" t="s">
        <v>22</v>
      </c>
      <c r="L4820" t="s">
        <v>23667</v>
      </c>
      <c r="M4820" t="s">
        <v>11910</v>
      </c>
    </row>
    <row r="4821" spans="1:13" x14ac:dyDescent="0.3">
      <c r="A4821" t="s">
        <v>11939</v>
      </c>
      <c r="B4821" t="s">
        <v>45</v>
      </c>
      <c r="C4821">
        <f>86+86-19930503282</f>
        <v>-19930503110</v>
      </c>
      <c r="D4821" t="s">
        <v>46</v>
      </c>
      <c r="E4821" t="s">
        <v>11907</v>
      </c>
      <c r="F4821" t="s">
        <v>11908</v>
      </c>
      <c r="J4821" s="1">
        <v>44796</v>
      </c>
      <c r="K4821" t="s">
        <v>47</v>
      </c>
      <c r="L4821" t="s">
        <v>23843</v>
      </c>
      <c r="M4821" t="s">
        <v>11910</v>
      </c>
    </row>
    <row r="4822" spans="1:13" x14ac:dyDescent="0.3">
      <c r="A4822" t="s">
        <v>11940</v>
      </c>
      <c r="B4822" t="s">
        <v>49</v>
      </c>
      <c r="C4822" t="s">
        <v>50</v>
      </c>
      <c r="D4822" t="s">
        <v>51</v>
      </c>
      <c r="E4822" t="s">
        <v>11907</v>
      </c>
      <c r="F4822" t="s">
        <v>11908</v>
      </c>
      <c r="J4822" s="1">
        <v>43718</v>
      </c>
      <c r="K4822" t="s">
        <v>52</v>
      </c>
      <c r="L4822" t="s">
        <v>23669</v>
      </c>
      <c r="M4822" t="s">
        <v>11941</v>
      </c>
    </row>
    <row r="4823" spans="1:13" x14ac:dyDescent="0.3">
      <c r="A4823" t="s">
        <v>11942</v>
      </c>
      <c r="B4823" t="s">
        <v>54</v>
      </c>
      <c r="C4823">
        <f>86+8618523575427</f>
        <v>8618523575513</v>
      </c>
      <c r="D4823" t="s">
        <v>55</v>
      </c>
      <c r="E4823" t="s">
        <v>11907</v>
      </c>
      <c r="F4823" t="s">
        <v>11943</v>
      </c>
      <c r="K4823" t="s">
        <v>57</v>
      </c>
      <c r="L4823" t="s">
        <v>23670</v>
      </c>
      <c r="M4823" t="s">
        <v>11941</v>
      </c>
    </row>
    <row r="4824" spans="1:13" x14ac:dyDescent="0.3">
      <c r="A4824" t="s">
        <v>11944</v>
      </c>
      <c r="B4824" t="s">
        <v>887</v>
      </c>
      <c r="C4824" t="s">
        <v>3486</v>
      </c>
      <c r="D4824" t="s">
        <v>3487</v>
      </c>
      <c r="E4824" t="s">
        <v>11907</v>
      </c>
      <c r="F4824" t="s">
        <v>11908</v>
      </c>
      <c r="J4824" s="1">
        <v>43822</v>
      </c>
      <c r="K4824" t="s">
        <v>11945</v>
      </c>
      <c r="L4824" t="s">
        <v>24122</v>
      </c>
      <c r="M4824" t="s">
        <v>11941</v>
      </c>
    </row>
    <row r="4825" spans="1:13" x14ac:dyDescent="0.3">
      <c r="A4825" t="s">
        <v>11946</v>
      </c>
      <c r="B4825" t="s">
        <v>891</v>
      </c>
      <c r="C4825" t="s">
        <v>892</v>
      </c>
      <c r="D4825" t="s">
        <v>893</v>
      </c>
      <c r="E4825" t="s">
        <v>11907</v>
      </c>
      <c r="F4825" t="s">
        <v>11908</v>
      </c>
      <c r="J4825" s="1">
        <v>43909</v>
      </c>
      <c r="K4825" t="s">
        <v>894</v>
      </c>
      <c r="L4825" t="s">
        <v>23835</v>
      </c>
      <c r="M4825" t="s">
        <v>11941</v>
      </c>
    </row>
    <row r="4826" spans="1:13" x14ac:dyDescent="0.3">
      <c r="A4826" t="s">
        <v>1974</v>
      </c>
      <c r="B4826" t="s">
        <v>1975</v>
      </c>
      <c r="C4826">
        <v>13056384718</v>
      </c>
      <c r="D4826" t="s">
        <v>1976</v>
      </c>
      <c r="E4826" t="s">
        <v>1359</v>
      </c>
      <c r="F4826" t="s">
        <v>1428</v>
      </c>
      <c r="M4826" t="s">
        <v>1960</v>
      </c>
    </row>
    <row r="4827" spans="1:13" x14ac:dyDescent="0.3">
      <c r="A4827" t="s">
        <v>11947</v>
      </c>
      <c r="B4827" t="s">
        <v>64</v>
      </c>
      <c r="C4827">
        <f>86+86-13806087780</f>
        <v>-13806087608</v>
      </c>
      <c r="D4827" t="s">
        <v>65</v>
      </c>
      <c r="E4827" t="s">
        <v>11907</v>
      </c>
      <c r="F4827" t="s">
        <v>11908</v>
      </c>
      <c r="J4827" s="1">
        <v>44011</v>
      </c>
      <c r="K4827" t="s">
        <v>66</v>
      </c>
      <c r="L4827" t="s">
        <v>23672</v>
      </c>
      <c r="M4827" t="s">
        <v>11941</v>
      </c>
    </row>
    <row r="4828" spans="1:13" x14ac:dyDescent="0.3">
      <c r="A4828" t="s">
        <v>11948</v>
      </c>
      <c r="B4828" t="s">
        <v>68</v>
      </c>
      <c r="C4828">
        <v>8613367258412</v>
      </c>
      <c r="D4828" t="s">
        <v>69</v>
      </c>
      <c r="E4828" t="s">
        <v>11907</v>
      </c>
      <c r="F4828" t="s">
        <v>11908</v>
      </c>
      <c r="K4828" t="s">
        <v>71</v>
      </c>
      <c r="L4828" t="s">
        <v>23673</v>
      </c>
      <c r="M4828" t="s">
        <v>11941</v>
      </c>
    </row>
    <row r="4829" spans="1:13" x14ac:dyDescent="0.3">
      <c r="A4829" t="s">
        <v>11949</v>
      </c>
      <c r="B4829" t="s">
        <v>73</v>
      </c>
      <c r="C4829" t="s">
        <v>74</v>
      </c>
      <c r="D4829" t="s">
        <v>75</v>
      </c>
      <c r="E4829" t="s">
        <v>11907</v>
      </c>
      <c r="F4829" t="s">
        <v>11908</v>
      </c>
      <c r="J4829" s="1">
        <v>44144</v>
      </c>
      <c r="L4829" t="s">
        <v>23674</v>
      </c>
      <c r="M4829" t="s">
        <v>11941</v>
      </c>
    </row>
    <row r="4830" spans="1:13" x14ac:dyDescent="0.3">
      <c r="A4830" t="s">
        <v>11950</v>
      </c>
      <c r="B4830" t="s">
        <v>11951</v>
      </c>
      <c r="C4830" t="s">
        <v>11952</v>
      </c>
      <c r="D4830" t="s">
        <v>11953</v>
      </c>
      <c r="E4830" t="s">
        <v>11907</v>
      </c>
      <c r="F4830" t="s">
        <v>11954</v>
      </c>
      <c r="K4830" t="s">
        <v>11955</v>
      </c>
      <c r="L4830" t="s">
        <v>24934</v>
      </c>
      <c r="M4830" t="s">
        <v>11941</v>
      </c>
    </row>
    <row r="4831" spans="1:13" x14ac:dyDescent="0.3">
      <c r="A4831" t="s">
        <v>11956</v>
      </c>
      <c r="B4831" t="s">
        <v>78</v>
      </c>
      <c r="C4831">
        <v>8615255079626</v>
      </c>
      <c r="D4831" t="s">
        <v>79</v>
      </c>
      <c r="E4831" t="s">
        <v>11907</v>
      </c>
      <c r="F4831" t="s">
        <v>11908</v>
      </c>
      <c r="L4831" t="s">
        <v>23675</v>
      </c>
      <c r="M4831" t="s">
        <v>11941</v>
      </c>
    </row>
    <row r="4832" spans="1:13" x14ac:dyDescent="0.3">
      <c r="A4832" t="s">
        <v>11957</v>
      </c>
      <c r="B4832" t="s">
        <v>897</v>
      </c>
      <c r="C4832" t="s">
        <v>898</v>
      </c>
      <c r="D4832" t="s">
        <v>899</v>
      </c>
      <c r="E4832" t="s">
        <v>11907</v>
      </c>
      <c r="F4832" t="s">
        <v>11958</v>
      </c>
      <c r="J4832" s="1">
        <v>44334</v>
      </c>
      <c r="K4832" t="s">
        <v>901</v>
      </c>
      <c r="L4832" t="s">
        <v>23836</v>
      </c>
      <c r="M4832" t="s">
        <v>11941</v>
      </c>
    </row>
    <row r="4833" spans="1:13" x14ac:dyDescent="0.3">
      <c r="A4833" t="s">
        <v>11959</v>
      </c>
      <c r="B4833" t="s">
        <v>903</v>
      </c>
      <c r="C4833" t="s">
        <v>904</v>
      </c>
      <c r="D4833" t="s">
        <v>905</v>
      </c>
      <c r="E4833" t="s">
        <v>11907</v>
      </c>
      <c r="F4833" t="s">
        <v>11908</v>
      </c>
      <c r="J4833" s="1">
        <v>44343</v>
      </c>
      <c r="K4833" t="s">
        <v>906</v>
      </c>
      <c r="L4833" t="s">
        <v>23837</v>
      </c>
      <c r="M4833" t="s">
        <v>11941</v>
      </c>
    </row>
    <row r="4834" spans="1:13" x14ac:dyDescent="0.3">
      <c r="A4834" t="s">
        <v>11960</v>
      </c>
      <c r="B4834" t="s">
        <v>908</v>
      </c>
      <c r="C4834" t="s">
        <v>909</v>
      </c>
      <c r="D4834" t="s">
        <v>910</v>
      </c>
      <c r="E4834" t="s">
        <v>11907</v>
      </c>
      <c r="F4834" t="s">
        <v>11908</v>
      </c>
      <c r="K4834" t="s">
        <v>11961</v>
      </c>
      <c r="L4834" t="s">
        <v>23838</v>
      </c>
      <c r="M4834" t="s">
        <v>11941</v>
      </c>
    </row>
    <row r="4835" spans="1:13" x14ac:dyDescent="0.3">
      <c r="A4835" t="s">
        <v>11962</v>
      </c>
      <c r="B4835" t="s">
        <v>82</v>
      </c>
      <c r="C4835" t="s">
        <v>83</v>
      </c>
      <c r="D4835" t="s">
        <v>84</v>
      </c>
      <c r="E4835" t="s">
        <v>11907</v>
      </c>
      <c r="F4835" t="s">
        <v>11908</v>
      </c>
      <c r="J4835" s="1">
        <v>44385</v>
      </c>
      <c r="K4835" t="s">
        <v>2081</v>
      </c>
      <c r="L4835" t="s">
        <v>23676</v>
      </c>
      <c r="M4835" t="s">
        <v>11941</v>
      </c>
    </row>
    <row r="4836" spans="1:13" x14ac:dyDescent="0.3">
      <c r="A4836" t="s">
        <v>11963</v>
      </c>
      <c r="B4836" t="s">
        <v>2714</v>
      </c>
      <c r="C4836" t="s">
        <v>2715</v>
      </c>
      <c r="D4836" t="s">
        <v>2716</v>
      </c>
      <c r="E4836" t="s">
        <v>11907</v>
      </c>
      <c r="F4836" t="s">
        <v>11964</v>
      </c>
      <c r="J4836" s="1">
        <v>44397</v>
      </c>
      <c r="K4836" t="s">
        <v>2717</v>
      </c>
      <c r="L4836" t="s">
        <v>24124</v>
      </c>
      <c r="M4836" t="s">
        <v>11941</v>
      </c>
    </row>
    <row r="4837" spans="1:13" x14ac:dyDescent="0.3">
      <c r="A4837" t="s">
        <v>1977</v>
      </c>
      <c r="B4837" t="s">
        <v>1978</v>
      </c>
      <c r="C4837">
        <v>13062577818</v>
      </c>
      <c r="D4837" t="s">
        <v>1979</v>
      </c>
      <c r="E4837" t="s">
        <v>1359</v>
      </c>
      <c r="F4837" t="s">
        <v>1428</v>
      </c>
      <c r="M4837" t="s">
        <v>1960</v>
      </c>
    </row>
    <row r="4838" spans="1:13" x14ac:dyDescent="0.3">
      <c r="A4838" t="s">
        <v>11965</v>
      </c>
      <c r="B4838" t="s">
        <v>2650</v>
      </c>
      <c r="C4838">
        <f>8618678179670    +86-18678179670</f>
        <v>8600000000086</v>
      </c>
      <c r="D4838" t="s">
        <v>2651</v>
      </c>
      <c r="E4838" t="s">
        <v>11907</v>
      </c>
      <c r="F4838" t="s">
        <v>11908</v>
      </c>
      <c r="K4838" t="s">
        <v>11966</v>
      </c>
      <c r="L4838" t="s">
        <v>24118</v>
      </c>
      <c r="M4838" t="s">
        <v>11941</v>
      </c>
    </row>
    <row r="4839" spans="1:13" x14ac:dyDescent="0.3">
      <c r="A4839" t="s">
        <v>11967</v>
      </c>
      <c r="B4839" t="s">
        <v>917</v>
      </c>
      <c r="C4839">
        <v>8615986615575</v>
      </c>
      <c r="D4839" t="s">
        <v>918</v>
      </c>
      <c r="E4839" t="s">
        <v>11907</v>
      </c>
      <c r="F4839" t="s">
        <v>11908</v>
      </c>
      <c r="J4839" s="1">
        <v>44432</v>
      </c>
      <c r="K4839" t="s">
        <v>919</v>
      </c>
      <c r="L4839" t="s">
        <v>23839</v>
      </c>
      <c r="M4839" t="s">
        <v>11941</v>
      </c>
    </row>
    <row r="4840" spans="1:13" x14ac:dyDescent="0.3">
      <c r="A4840" t="s">
        <v>11968</v>
      </c>
      <c r="B4840" t="s">
        <v>3907</v>
      </c>
      <c r="C4840">
        <v>8618339805032</v>
      </c>
      <c r="D4840" t="s">
        <v>3908</v>
      </c>
      <c r="E4840" t="s">
        <v>11907</v>
      </c>
      <c r="F4840" t="s">
        <v>11908</v>
      </c>
      <c r="K4840" t="s">
        <v>7984</v>
      </c>
      <c r="L4840" t="s">
        <v>24269</v>
      </c>
      <c r="M4840" t="s">
        <v>11941</v>
      </c>
    </row>
    <row r="4841" spans="1:13" x14ac:dyDescent="0.3">
      <c r="A4841" t="s">
        <v>11969</v>
      </c>
      <c r="B4841" t="s">
        <v>1453</v>
      </c>
      <c r="C4841">
        <f>86+8615250961469</f>
        <v>8615250961555</v>
      </c>
      <c r="D4841" t="s">
        <v>1454</v>
      </c>
      <c r="E4841" t="s">
        <v>11907</v>
      </c>
      <c r="F4841" t="s">
        <v>11908</v>
      </c>
      <c r="J4841" s="1">
        <v>44502</v>
      </c>
      <c r="L4841" t="s">
        <v>23939</v>
      </c>
      <c r="M4841" t="s">
        <v>11941</v>
      </c>
    </row>
    <row r="4842" spans="1:13" x14ac:dyDescent="0.3">
      <c r="A4842" t="s">
        <v>11970</v>
      </c>
      <c r="B4842" t="s">
        <v>1456</v>
      </c>
      <c r="C4842">
        <v>8617653113219</v>
      </c>
      <c r="D4842" t="s">
        <v>1457</v>
      </c>
      <c r="E4842" t="s">
        <v>11907</v>
      </c>
      <c r="F4842" t="s">
        <v>11908</v>
      </c>
      <c r="K4842" t="s">
        <v>1458</v>
      </c>
      <c r="L4842" t="s">
        <v>23940</v>
      </c>
      <c r="M4842" t="s">
        <v>11941</v>
      </c>
    </row>
    <row r="4843" spans="1:13" x14ac:dyDescent="0.3">
      <c r="A4843" t="s">
        <v>11971</v>
      </c>
      <c r="B4843" t="s">
        <v>921</v>
      </c>
      <c r="C4843">
        <v>8617653113209</v>
      </c>
      <c r="D4843" t="s">
        <v>922</v>
      </c>
      <c r="E4843" t="s">
        <v>11907</v>
      </c>
      <c r="F4843" t="s">
        <v>11913</v>
      </c>
      <c r="J4843" s="1">
        <v>44606</v>
      </c>
      <c r="K4843" t="s">
        <v>11972</v>
      </c>
      <c r="L4843" t="s">
        <v>23840</v>
      </c>
      <c r="M4843" t="s">
        <v>11941</v>
      </c>
    </row>
    <row r="4844" spans="1:13" x14ac:dyDescent="0.3">
      <c r="A4844" t="s">
        <v>11973</v>
      </c>
      <c r="B4844" t="s">
        <v>11974</v>
      </c>
      <c r="C4844" t="s">
        <v>11975</v>
      </c>
      <c r="D4844" t="s">
        <v>11976</v>
      </c>
      <c r="E4844" t="s">
        <v>11907</v>
      </c>
      <c r="F4844" t="s">
        <v>11908</v>
      </c>
      <c r="J4844" s="1">
        <v>44711</v>
      </c>
      <c r="K4844" t="s">
        <v>11977</v>
      </c>
      <c r="L4844" t="s">
        <v>24935</v>
      </c>
      <c r="M4844" t="s">
        <v>11978</v>
      </c>
    </row>
    <row r="4845" spans="1:13" x14ac:dyDescent="0.3">
      <c r="A4845" t="s">
        <v>11979</v>
      </c>
      <c r="B4845" t="s">
        <v>5022</v>
      </c>
      <c r="C4845">
        <f>86+8618071517867</f>
        <v>8618071517953</v>
      </c>
      <c r="D4845" t="s">
        <v>5023</v>
      </c>
      <c r="E4845" t="s">
        <v>11907</v>
      </c>
      <c r="F4845" t="s">
        <v>11908</v>
      </c>
      <c r="K4845" t="s">
        <v>11074</v>
      </c>
      <c r="L4845" t="s">
        <v>24379</v>
      </c>
      <c r="M4845" t="s">
        <v>11978</v>
      </c>
    </row>
    <row r="4846" spans="1:13" x14ac:dyDescent="0.3">
      <c r="A4846" t="s">
        <v>11980</v>
      </c>
      <c r="B4846" t="s">
        <v>100</v>
      </c>
      <c r="C4846">
        <f>8618032673083    +86-311-87836622</f>
        <v>8617944836236</v>
      </c>
      <c r="D4846" t="s">
        <v>101</v>
      </c>
      <c r="E4846" t="s">
        <v>11907</v>
      </c>
      <c r="F4846" t="s">
        <v>11908</v>
      </c>
      <c r="J4846" s="1">
        <v>44734</v>
      </c>
      <c r="L4846" t="s">
        <v>23680</v>
      </c>
      <c r="M4846" t="s">
        <v>11978</v>
      </c>
    </row>
    <row r="4847" spans="1:13" x14ac:dyDescent="0.3">
      <c r="A4847" t="s">
        <v>11981</v>
      </c>
      <c r="B4847" t="s">
        <v>104</v>
      </c>
      <c r="C4847" t="s">
        <v>105</v>
      </c>
      <c r="D4847" t="s">
        <v>106</v>
      </c>
      <c r="E4847" t="s">
        <v>11907</v>
      </c>
      <c r="F4847" t="s">
        <v>11908</v>
      </c>
      <c r="J4847" s="1">
        <v>44742</v>
      </c>
      <c r="K4847" t="s">
        <v>107</v>
      </c>
      <c r="L4847" t="s">
        <v>23681</v>
      </c>
      <c r="M4847" t="s">
        <v>11978</v>
      </c>
    </row>
    <row r="4848" spans="1:13" x14ac:dyDescent="0.3">
      <c r="A4848" t="s">
        <v>1980</v>
      </c>
      <c r="B4848" t="s">
        <v>1981</v>
      </c>
      <c r="C4848">
        <v>13951979876</v>
      </c>
      <c r="D4848" t="s">
        <v>1982</v>
      </c>
      <c r="E4848" t="s">
        <v>1359</v>
      </c>
      <c r="F4848" t="s">
        <v>1428</v>
      </c>
      <c r="M4848" t="s">
        <v>1960</v>
      </c>
    </row>
    <row r="4849" spans="1:13" x14ac:dyDescent="0.3">
      <c r="A4849" t="s">
        <v>11982</v>
      </c>
      <c r="B4849" t="s">
        <v>1467</v>
      </c>
      <c r="C4849">
        <v>8613372282299</v>
      </c>
      <c r="D4849" t="s">
        <v>1468</v>
      </c>
      <c r="E4849" t="s">
        <v>11907</v>
      </c>
      <c r="F4849" t="s">
        <v>11913</v>
      </c>
      <c r="K4849" t="s">
        <v>1469</v>
      </c>
      <c r="L4849" t="s">
        <v>23942</v>
      </c>
      <c r="M4849" t="s">
        <v>11978</v>
      </c>
    </row>
    <row r="4850" spans="1:13" x14ac:dyDescent="0.3">
      <c r="A4850" t="s">
        <v>11983</v>
      </c>
      <c r="B4850" t="s">
        <v>45</v>
      </c>
      <c r="C4850">
        <v>8619930503259</v>
      </c>
      <c r="D4850" t="s">
        <v>936</v>
      </c>
      <c r="E4850" t="s">
        <v>11907</v>
      </c>
      <c r="F4850" t="s">
        <v>11908</v>
      </c>
      <c r="J4850" s="1">
        <v>44796</v>
      </c>
      <c r="K4850" t="s">
        <v>11984</v>
      </c>
      <c r="L4850" t="s">
        <v>23843</v>
      </c>
      <c r="M4850" t="s">
        <v>11978</v>
      </c>
    </row>
    <row r="4851" spans="1:13" x14ac:dyDescent="0.3">
      <c r="A4851" t="s">
        <v>11985</v>
      </c>
      <c r="B4851" t="s">
        <v>11986</v>
      </c>
      <c r="C4851" t="s">
        <v>11987</v>
      </c>
      <c r="D4851" t="s">
        <v>11988</v>
      </c>
      <c r="E4851" t="s">
        <v>11907</v>
      </c>
      <c r="F4851" t="s">
        <v>11908</v>
      </c>
      <c r="J4851" s="1">
        <v>44844</v>
      </c>
      <c r="K4851" t="s">
        <v>11989</v>
      </c>
      <c r="L4851" t="s">
        <v>24936</v>
      </c>
      <c r="M4851" t="s">
        <v>11978</v>
      </c>
    </row>
    <row r="4852" spans="1:13" x14ac:dyDescent="0.3">
      <c r="A4852" t="s">
        <v>11990</v>
      </c>
      <c r="B4852" t="s">
        <v>114</v>
      </c>
      <c r="C4852" t="s">
        <v>115</v>
      </c>
      <c r="D4852" t="s">
        <v>116</v>
      </c>
      <c r="E4852" t="s">
        <v>11907</v>
      </c>
      <c r="F4852" t="s">
        <v>11908</v>
      </c>
      <c r="J4852" s="1">
        <v>44865</v>
      </c>
      <c r="K4852" t="s">
        <v>117</v>
      </c>
      <c r="L4852" t="s">
        <v>23683</v>
      </c>
      <c r="M4852" t="s">
        <v>11978</v>
      </c>
    </row>
    <row r="4853" spans="1:13" x14ac:dyDescent="0.3">
      <c r="A4853" t="s">
        <v>11991</v>
      </c>
      <c r="B4853" t="s">
        <v>119</v>
      </c>
      <c r="C4853">
        <f>86+86-13454675544    +86-576225566889</f>
        <v>-589680242175</v>
      </c>
      <c r="D4853" t="s">
        <v>120</v>
      </c>
      <c r="E4853" t="s">
        <v>11907</v>
      </c>
      <c r="F4853" t="s">
        <v>11908</v>
      </c>
      <c r="K4853" t="s">
        <v>121</v>
      </c>
      <c r="L4853" t="s">
        <v>23684</v>
      </c>
      <c r="M4853" t="s">
        <v>11978</v>
      </c>
    </row>
    <row r="4854" spans="1:13" x14ac:dyDescent="0.3">
      <c r="A4854" t="s">
        <v>11992</v>
      </c>
      <c r="B4854" t="s">
        <v>3922</v>
      </c>
      <c r="C4854" t="s">
        <v>3923</v>
      </c>
      <c r="D4854" t="s">
        <v>3924</v>
      </c>
      <c r="E4854" t="s">
        <v>11907</v>
      </c>
      <c r="F4854" t="s">
        <v>11908</v>
      </c>
      <c r="J4854" s="1">
        <v>44894</v>
      </c>
      <c r="K4854" t="s">
        <v>3926</v>
      </c>
      <c r="L4854" t="s">
        <v>24270</v>
      </c>
      <c r="M4854" t="s">
        <v>11978</v>
      </c>
    </row>
    <row r="4855" spans="1:13" x14ac:dyDescent="0.3">
      <c r="A4855" t="s">
        <v>11993</v>
      </c>
      <c r="B4855" t="s">
        <v>123</v>
      </c>
      <c r="C4855" t="s">
        <v>124</v>
      </c>
      <c r="D4855" t="s">
        <v>125</v>
      </c>
      <c r="E4855" t="s">
        <v>11907</v>
      </c>
      <c r="F4855" t="s">
        <v>11908</v>
      </c>
      <c r="J4855" s="1">
        <v>44896</v>
      </c>
      <c r="K4855" t="s">
        <v>126</v>
      </c>
      <c r="L4855" t="s">
        <v>23685</v>
      </c>
      <c r="M4855" t="s">
        <v>11978</v>
      </c>
    </row>
    <row r="4856" spans="1:13" x14ac:dyDescent="0.3">
      <c r="A4856" t="s">
        <v>11994</v>
      </c>
      <c r="B4856" t="s">
        <v>1390</v>
      </c>
      <c r="C4856">
        <f>8617367732028    +86-17367732028</f>
        <v>8600000000086</v>
      </c>
      <c r="D4856" t="s">
        <v>1391</v>
      </c>
      <c r="E4856" t="s">
        <v>11907</v>
      </c>
      <c r="F4856" t="s">
        <v>11913</v>
      </c>
      <c r="K4856" t="s">
        <v>6972</v>
      </c>
      <c r="L4856" t="s">
        <v>23932</v>
      </c>
      <c r="M4856" t="s">
        <v>11978</v>
      </c>
    </row>
    <row r="4857" spans="1:13" x14ac:dyDescent="0.3">
      <c r="A4857" t="s">
        <v>11995</v>
      </c>
      <c r="B4857" t="s">
        <v>1481</v>
      </c>
      <c r="C4857">
        <v>8613633837469</v>
      </c>
      <c r="D4857" t="s">
        <v>1482</v>
      </c>
      <c r="E4857" t="s">
        <v>11907</v>
      </c>
      <c r="F4857" t="s">
        <v>11908</v>
      </c>
      <c r="J4857" s="1">
        <v>44992</v>
      </c>
      <c r="K4857" t="s">
        <v>2380</v>
      </c>
      <c r="L4857" t="s">
        <v>23944</v>
      </c>
      <c r="M4857" t="s">
        <v>11978</v>
      </c>
    </row>
    <row r="4858" spans="1:13" x14ac:dyDescent="0.3">
      <c r="A4858" t="s">
        <v>11996</v>
      </c>
      <c r="B4858" t="s">
        <v>1504</v>
      </c>
      <c r="C4858">
        <v>8617798174412</v>
      </c>
      <c r="D4858" t="s">
        <v>1505</v>
      </c>
      <c r="E4858" t="s">
        <v>11907</v>
      </c>
      <c r="F4858" t="s">
        <v>11908</v>
      </c>
      <c r="K4858" t="s">
        <v>11997</v>
      </c>
      <c r="L4858" t="s">
        <v>23948</v>
      </c>
      <c r="M4858" t="s">
        <v>11978</v>
      </c>
    </row>
    <row r="4859" spans="1:13" x14ac:dyDescent="0.3">
      <c r="A4859" t="s">
        <v>1983</v>
      </c>
      <c r="B4859" t="s">
        <v>1984</v>
      </c>
      <c r="C4859">
        <v>13375592222</v>
      </c>
      <c r="D4859" t="s">
        <v>1985</v>
      </c>
      <c r="E4859" t="s">
        <v>1359</v>
      </c>
      <c r="F4859" t="s">
        <v>1428</v>
      </c>
      <c r="M4859" t="s">
        <v>1960</v>
      </c>
    </row>
    <row r="4860" spans="1:13" x14ac:dyDescent="0.3">
      <c r="A4860" t="s">
        <v>11998</v>
      </c>
      <c r="B4860" t="s">
        <v>943</v>
      </c>
      <c r="C4860" t="s">
        <v>944</v>
      </c>
      <c r="D4860" t="s">
        <v>945</v>
      </c>
      <c r="E4860" t="s">
        <v>11907</v>
      </c>
      <c r="F4860" t="s">
        <v>11908</v>
      </c>
      <c r="J4860" s="1">
        <v>45055</v>
      </c>
      <c r="K4860" t="s">
        <v>9245</v>
      </c>
      <c r="L4860" t="s">
        <v>23844</v>
      </c>
      <c r="M4860" t="s">
        <v>11978</v>
      </c>
    </row>
    <row r="4861" spans="1:13" x14ac:dyDescent="0.3">
      <c r="A4861" t="s">
        <v>11999</v>
      </c>
      <c r="B4861" t="s">
        <v>9972</v>
      </c>
      <c r="C4861" t="s">
        <v>9973</v>
      </c>
      <c r="D4861" t="s">
        <v>9974</v>
      </c>
      <c r="E4861" t="s">
        <v>11907</v>
      </c>
      <c r="F4861" t="s">
        <v>11907</v>
      </c>
      <c r="J4861" s="1">
        <v>45061</v>
      </c>
      <c r="K4861" t="s">
        <v>12000</v>
      </c>
      <c r="L4861" t="s">
        <v>24794</v>
      </c>
      <c r="M4861" t="s">
        <v>11978</v>
      </c>
    </row>
    <row r="4862" spans="1:13" x14ac:dyDescent="0.3">
      <c r="A4862" t="s">
        <v>12001</v>
      </c>
      <c r="B4862" t="s">
        <v>948</v>
      </c>
      <c r="C4862" t="s">
        <v>949</v>
      </c>
      <c r="D4862" t="s">
        <v>950</v>
      </c>
      <c r="E4862" t="s">
        <v>11907</v>
      </c>
      <c r="F4862" t="s">
        <v>11908</v>
      </c>
      <c r="J4862" s="1">
        <v>45065</v>
      </c>
      <c r="K4862" t="s">
        <v>951</v>
      </c>
      <c r="L4862" t="s">
        <v>23845</v>
      </c>
      <c r="M4862" t="s">
        <v>11978</v>
      </c>
    </row>
    <row r="4863" spans="1:13" x14ac:dyDescent="0.3">
      <c r="A4863" t="s">
        <v>12002</v>
      </c>
      <c r="B4863" t="s">
        <v>3327</v>
      </c>
      <c r="C4863" t="s">
        <v>3328</v>
      </c>
      <c r="D4863" t="s">
        <v>3329</v>
      </c>
      <c r="E4863" t="s">
        <v>11907</v>
      </c>
      <c r="F4863" t="s">
        <v>11908</v>
      </c>
      <c r="K4863" t="s">
        <v>6615</v>
      </c>
      <c r="L4863" t="s">
        <v>24199</v>
      </c>
      <c r="M4863" t="s">
        <v>11978</v>
      </c>
    </row>
    <row r="4864" spans="1:13" x14ac:dyDescent="0.3">
      <c r="A4864" t="s">
        <v>12003</v>
      </c>
      <c r="B4864" t="s">
        <v>138</v>
      </c>
      <c r="C4864" t="e">
        <f>+undefined18621343501</f>
        <v>#NAME?</v>
      </c>
      <c r="D4864" t="s">
        <v>139</v>
      </c>
      <c r="E4864" t="s">
        <v>11907</v>
      </c>
      <c r="F4864" t="s">
        <v>12004</v>
      </c>
      <c r="J4864" s="1">
        <v>45301</v>
      </c>
      <c r="K4864" t="s">
        <v>12005</v>
      </c>
      <c r="L4864" t="s">
        <v>23687</v>
      </c>
      <c r="M4864" t="s">
        <v>11978</v>
      </c>
    </row>
    <row r="4865" spans="1:13" x14ac:dyDescent="0.3">
      <c r="A4865" t="s">
        <v>12006</v>
      </c>
      <c r="B4865" t="s">
        <v>1492</v>
      </c>
      <c r="C4865" t="s">
        <v>1493</v>
      </c>
      <c r="D4865" t="s">
        <v>1494</v>
      </c>
      <c r="E4865" t="s">
        <v>11907</v>
      </c>
      <c r="F4865" t="s">
        <v>11908</v>
      </c>
      <c r="K4865" t="s">
        <v>1495</v>
      </c>
      <c r="L4865" t="s">
        <v>23946</v>
      </c>
      <c r="M4865" t="s">
        <v>11978</v>
      </c>
    </row>
    <row r="4866" spans="1:13" x14ac:dyDescent="0.3">
      <c r="A4866" t="s">
        <v>12007</v>
      </c>
      <c r="B4866" t="s">
        <v>142</v>
      </c>
      <c r="C4866" t="s">
        <v>143</v>
      </c>
      <c r="D4866" t="s">
        <v>144</v>
      </c>
      <c r="E4866" t="s">
        <v>11907</v>
      </c>
      <c r="F4866" t="s">
        <v>11908</v>
      </c>
      <c r="K4866" t="s">
        <v>12008</v>
      </c>
      <c r="M4866" t="s">
        <v>12009</v>
      </c>
    </row>
    <row r="4867" spans="1:13" x14ac:dyDescent="0.3">
      <c r="A4867" t="s">
        <v>12010</v>
      </c>
      <c r="B4867" t="s">
        <v>3524</v>
      </c>
      <c r="C4867">
        <v>8615927387915</v>
      </c>
      <c r="D4867" t="s">
        <v>3525</v>
      </c>
      <c r="E4867" t="s">
        <v>11907</v>
      </c>
      <c r="F4867" t="s">
        <v>11908</v>
      </c>
      <c r="K4867" t="s">
        <v>3951</v>
      </c>
      <c r="L4867" t="s">
        <v>24217</v>
      </c>
      <c r="M4867" t="s">
        <v>12009</v>
      </c>
    </row>
    <row r="4868" spans="1:13" x14ac:dyDescent="0.3">
      <c r="A4868" t="s">
        <v>12011</v>
      </c>
      <c r="B4868" t="s">
        <v>24</v>
      </c>
      <c r="C4868" t="s">
        <v>25</v>
      </c>
      <c r="D4868" t="s">
        <v>26</v>
      </c>
      <c r="E4868" t="s">
        <v>11907</v>
      </c>
      <c r="F4868" t="s">
        <v>12012</v>
      </c>
      <c r="J4868" s="1">
        <v>43805</v>
      </c>
      <c r="K4868" t="s">
        <v>28</v>
      </c>
      <c r="L4868" t="s">
        <v>23664</v>
      </c>
      <c r="M4868" t="s">
        <v>12009</v>
      </c>
    </row>
    <row r="4869" spans="1:13" x14ac:dyDescent="0.3">
      <c r="A4869" t="s">
        <v>12013</v>
      </c>
      <c r="B4869" t="s">
        <v>10373</v>
      </c>
      <c r="C4869">
        <f>86-15013857715    +86-755-89396905</f>
        <v>-15103255203</v>
      </c>
      <c r="D4869" t="s">
        <v>10374</v>
      </c>
      <c r="E4869" t="s">
        <v>11907</v>
      </c>
      <c r="F4869" t="s">
        <v>11908</v>
      </c>
      <c r="K4869" t="s">
        <v>10375</v>
      </c>
      <c r="L4869" t="s">
        <v>24843</v>
      </c>
      <c r="M4869" t="s">
        <v>12009</v>
      </c>
    </row>
    <row r="4870" spans="1:13" x14ac:dyDescent="0.3">
      <c r="A4870" t="s">
        <v>1986</v>
      </c>
      <c r="B4870" t="s">
        <v>1987</v>
      </c>
      <c r="C4870" t="s">
        <v>1988</v>
      </c>
      <c r="D4870" t="s">
        <v>1989</v>
      </c>
      <c r="E4870" t="s">
        <v>1359</v>
      </c>
      <c r="F4870" t="s">
        <v>1428</v>
      </c>
      <c r="M4870" t="s">
        <v>1960</v>
      </c>
    </row>
    <row r="4871" spans="1:13" x14ac:dyDescent="0.3">
      <c r="A4871" t="s">
        <v>12014</v>
      </c>
      <c r="B4871" t="s">
        <v>887</v>
      </c>
      <c r="C4871" t="s">
        <v>2700</v>
      </c>
      <c r="D4871" t="s">
        <v>2701</v>
      </c>
      <c r="E4871" t="s">
        <v>11907</v>
      </c>
      <c r="F4871" t="s">
        <v>11908</v>
      </c>
      <c r="J4871" s="1">
        <v>43822</v>
      </c>
      <c r="K4871" t="s">
        <v>2702</v>
      </c>
      <c r="L4871" t="s">
        <v>24122</v>
      </c>
      <c r="M4871" t="s">
        <v>12009</v>
      </c>
    </row>
    <row r="4872" spans="1:13" x14ac:dyDescent="0.3">
      <c r="A4872" t="s">
        <v>12015</v>
      </c>
      <c r="B4872" t="s">
        <v>2044</v>
      </c>
      <c r="C4872">
        <v>8617531190177</v>
      </c>
      <c r="D4872" t="s">
        <v>2045</v>
      </c>
      <c r="E4872" t="s">
        <v>11907</v>
      </c>
      <c r="F4872" t="s">
        <v>11908</v>
      </c>
      <c r="J4872" s="1">
        <v>44004</v>
      </c>
      <c r="K4872" t="s">
        <v>5063</v>
      </c>
      <c r="L4872" t="s">
        <v>24036</v>
      </c>
      <c r="M4872" t="s">
        <v>12009</v>
      </c>
    </row>
    <row r="4873" spans="1:13" x14ac:dyDescent="0.3">
      <c r="A4873" t="s">
        <v>12016</v>
      </c>
      <c r="B4873" t="s">
        <v>153</v>
      </c>
      <c r="C4873" t="s">
        <v>154</v>
      </c>
      <c r="D4873" t="s">
        <v>155</v>
      </c>
      <c r="E4873" t="s">
        <v>11907</v>
      </c>
      <c r="F4873" t="s">
        <v>11908</v>
      </c>
      <c r="J4873" s="1">
        <v>44866</v>
      </c>
      <c r="K4873" t="s">
        <v>6047</v>
      </c>
      <c r="L4873" t="s">
        <v>23689</v>
      </c>
      <c r="M4873" t="s">
        <v>12009</v>
      </c>
    </row>
    <row r="4874" spans="1:13" x14ac:dyDescent="0.3">
      <c r="A4874" t="s">
        <v>12017</v>
      </c>
      <c r="B4874" t="s">
        <v>12018</v>
      </c>
      <c r="C4874" t="s">
        <v>12019</v>
      </c>
      <c r="D4874" t="s">
        <v>12020</v>
      </c>
      <c r="E4874" t="s">
        <v>11907</v>
      </c>
      <c r="F4874" t="s">
        <v>11908</v>
      </c>
      <c r="K4874" t="s">
        <v>12021</v>
      </c>
      <c r="L4874" t="s">
        <v>24937</v>
      </c>
      <c r="M4874" t="s">
        <v>12009</v>
      </c>
    </row>
    <row r="4875" spans="1:13" x14ac:dyDescent="0.3">
      <c r="A4875" t="s">
        <v>12022</v>
      </c>
      <c r="B4875" t="s">
        <v>7641</v>
      </c>
      <c r="C4875">
        <v>8613583620690</v>
      </c>
      <c r="D4875" t="s">
        <v>7642</v>
      </c>
      <c r="E4875" t="s">
        <v>11907</v>
      </c>
      <c r="F4875" t="s">
        <v>11908</v>
      </c>
      <c r="J4875" s="1">
        <v>45112</v>
      </c>
      <c r="K4875" t="s">
        <v>7644</v>
      </c>
      <c r="L4875" t="s">
        <v>23747</v>
      </c>
      <c r="M4875" t="s">
        <v>12009</v>
      </c>
    </row>
    <row r="4876" spans="1:13" x14ac:dyDescent="0.3">
      <c r="A4876" t="s">
        <v>12023</v>
      </c>
      <c r="B4876" t="s">
        <v>158</v>
      </c>
      <c r="C4876" t="s">
        <v>159</v>
      </c>
      <c r="D4876" t="s">
        <v>160</v>
      </c>
      <c r="E4876" t="s">
        <v>11907</v>
      </c>
      <c r="F4876" t="s">
        <v>11913</v>
      </c>
      <c r="K4876" t="s">
        <v>161</v>
      </c>
      <c r="L4876" t="s">
        <v>23690</v>
      </c>
      <c r="M4876" t="s">
        <v>12009</v>
      </c>
    </row>
    <row r="4877" spans="1:13" x14ac:dyDescent="0.3">
      <c r="A4877" t="s">
        <v>12024</v>
      </c>
      <c r="B4877" t="s">
        <v>12025</v>
      </c>
      <c r="C4877" t="s">
        <v>12026</v>
      </c>
      <c r="D4877" t="s">
        <v>12027</v>
      </c>
      <c r="E4877" t="s">
        <v>11907</v>
      </c>
      <c r="F4877" t="s">
        <v>12028</v>
      </c>
      <c r="K4877" t="s">
        <v>12029</v>
      </c>
      <c r="L4877" t="s">
        <v>24938</v>
      </c>
      <c r="M4877" t="s">
        <v>12009</v>
      </c>
    </row>
    <row r="4878" spans="1:13" x14ac:dyDescent="0.3">
      <c r="A4878" t="s">
        <v>12030</v>
      </c>
      <c r="B4878" t="s">
        <v>12031</v>
      </c>
      <c r="C4878" t="s">
        <v>12032</v>
      </c>
      <c r="D4878" t="s">
        <v>12033</v>
      </c>
      <c r="E4878" t="s">
        <v>11907</v>
      </c>
      <c r="F4878" t="s">
        <v>12034</v>
      </c>
      <c r="K4878" t="s">
        <v>98</v>
      </c>
      <c r="L4878" t="s">
        <v>24939</v>
      </c>
      <c r="M4878" t="s">
        <v>12009</v>
      </c>
    </row>
    <row r="4879" spans="1:13" x14ac:dyDescent="0.3">
      <c r="A4879" t="s">
        <v>12035</v>
      </c>
      <c r="B4879" t="s">
        <v>12036</v>
      </c>
      <c r="C4879" t="s">
        <v>12037</v>
      </c>
      <c r="D4879" t="s">
        <v>12038</v>
      </c>
      <c r="E4879" t="s">
        <v>11907</v>
      </c>
      <c r="F4879" t="s">
        <v>11908</v>
      </c>
      <c r="K4879" t="s">
        <v>12039</v>
      </c>
      <c r="L4879" t="s">
        <v>24940</v>
      </c>
      <c r="M4879" t="s">
        <v>12009</v>
      </c>
    </row>
    <row r="4880" spans="1:13" x14ac:dyDescent="0.3">
      <c r="A4880" t="s">
        <v>12040</v>
      </c>
      <c r="B4880" t="s">
        <v>2424</v>
      </c>
      <c r="C4880" t="s">
        <v>2425</v>
      </c>
      <c r="D4880" t="s">
        <v>2426</v>
      </c>
      <c r="E4880" t="s">
        <v>11907</v>
      </c>
      <c r="F4880" t="s">
        <v>11908</v>
      </c>
      <c r="L4880" t="s">
        <v>24087</v>
      </c>
      <c r="M4880" t="s">
        <v>12009</v>
      </c>
    </row>
    <row r="4881" spans="1:13" x14ac:dyDescent="0.3">
      <c r="A4881" t="s">
        <v>1990</v>
      </c>
      <c r="B4881" t="s">
        <v>1327</v>
      </c>
      <c r="C4881" t="s">
        <v>1328</v>
      </c>
      <c r="D4881" t="s">
        <v>1329</v>
      </c>
      <c r="E4881" t="s">
        <v>1359</v>
      </c>
      <c r="F4881" t="s">
        <v>1428</v>
      </c>
      <c r="M4881" t="s">
        <v>1960</v>
      </c>
    </row>
    <row r="4882" spans="1:13" x14ac:dyDescent="0.3">
      <c r="A4882" t="s">
        <v>12041</v>
      </c>
      <c r="B4882" t="s">
        <v>2111</v>
      </c>
      <c r="C4882" t="s">
        <v>2112</v>
      </c>
      <c r="D4882" t="s">
        <v>2113</v>
      </c>
      <c r="E4882" t="s">
        <v>11907</v>
      </c>
      <c r="F4882" t="s">
        <v>11908</v>
      </c>
      <c r="L4882" t="s">
        <v>24043</v>
      </c>
      <c r="M4882" t="s">
        <v>12009</v>
      </c>
    </row>
    <row r="4883" spans="1:13" x14ac:dyDescent="0.3">
      <c r="A4883" t="s">
        <v>12042</v>
      </c>
      <c r="B4883" t="s">
        <v>178</v>
      </c>
      <c r="C4883" t="s">
        <v>179</v>
      </c>
      <c r="D4883" t="s">
        <v>180</v>
      </c>
      <c r="E4883" t="s">
        <v>11907</v>
      </c>
      <c r="F4883" t="s">
        <v>11908</v>
      </c>
      <c r="L4883" t="s">
        <v>23693</v>
      </c>
      <c r="M4883" t="s">
        <v>12009</v>
      </c>
    </row>
    <row r="4884" spans="1:13" x14ac:dyDescent="0.3">
      <c r="A4884" t="s">
        <v>12043</v>
      </c>
      <c r="B4884" t="s">
        <v>12044</v>
      </c>
      <c r="C4884" t="s">
        <v>12045</v>
      </c>
      <c r="D4884" t="s">
        <v>42</v>
      </c>
      <c r="E4884" t="s">
        <v>11907</v>
      </c>
      <c r="F4884" t="s">
        <v>11908</v>
      </c>
      <c r="L4884" t="s">
        <v>23667</v>
      </c>
      <c r="M4884" t="s">
        <v>12009</v>
      </c>
    </row>
    <row r="4885" spans="1:13" x14ac:dyDescent="0.3">
      <c r="A4885" t="s">
        <v>12046</v>
      </c>
      <c r="B4885" t="s">
        <v>1131</v>
      </c>
      <c r="C4885" t="s">
        <v>1132</v>
      </c>
      <c r="D4885" t="s">
        <v>1133</v>
      </c>
      <c r="E4885" t="s">
        <v>11907</v>
      </c>
      <c r="F4885" t="s">
        <v>11908</v>
      </c>
      <c r="L4885" t="s">
        <v>23884</v>
      </c>
      <c r="M4885" t="s">
        <v>12009</v>
      </c>
    </row>
    <row r="4886" spans="1:13" x14ac:dyDescent="0.3">
      <c r="A4886" t="s">
        <v>12047</v>
      </c>
      <c r="B4886" t="s">
        <v>2420</v>
      </c>
      <c r="C4886" t="s">
        <v>2421</v>
      </c>
      <c r="D4886" t="s">
        <v>2422</v>
      </c>
      <c r="E4886" t="s">
        <v>11907</v>
      </c>
      <c r="F4886" t="s">
        <v>11908</v>
      </c>
      <c r="L4886" t="s">
        <v>24086</v>
      </c>
      <c r="M4886" t="s">
        <v>12009</v>
      </c>
    </row>
    <row r="4887" spans="1:13" x14ac:dyDescent="0.3">
      <c r="A4887" t="s">
        <v>12048</v>
      </c>
      <c r="B4887" t="s">
        <v>3545</v>
      </c>
      <c r="C4887" t="s">
        <v>3546</v>
      </c>
      <c r="D4887" t="s">
        <v>3547</v>
      </c>
      <c r="E4887" t="s">
        <v>11907</v>
      </c>
      <c r="F4887" t="s">
        <v>11908</v>
      </c>
      <c r="L4887" t="s">
        <v>24218</v>
      </c>
      <c r="M4887" t="s">
        <v>12009</v>
      </c>
    </row>
    <row r="4888" spans="1:13" x14ac:dyDescent="0.3">
      <c r="A4888" t="s">
        <v>12049</v>
      </c>
      <c r="B4888" t="s">
        <v>216</v>
      </c>
      <c r="C4888" t="s">
        <v>217</v>
      </c>
      <c r="D4888" t="s">
        <v>218</v>
      </c>
      <c r="E4888" t="s">
        <v>11907</v>
      </c>
      <c r="F4888" t="s">
        <v>11908</v>
      </c>
      <c r="L4888" t="s">
        <v>23702</v>
      </c>
      <c r="M4888" t="s">
        <v>12050</v>
      </c>
    </row>
    <row r="4889" spans="1:13" x14ac:dyDescent="0.3">
      <c r="A4889" t="s">
        <v>12051</v>
      </c>
      <c r="B4889" t="s">
        <v>12052</v>
      </c>
      <c r="C4889">
        <v>13389949386</v>
      </c>
      <c r="D4889" t="s">
        <v>12053</v>
      </c>
      <c r="E4889" t="s">
        <v>11907</v>
      </c>
      <c r="F4889" t="s">
        <v>11908</v>
      </c>
      <c r="L4889" t="s">
        <v>24941</v>
      </c>
      <c r="M4889" t="s">
        <v>12050</v>
      </c>
    </row>
    <row r="4890" spans="1:13" x14ac:dyDescent="0.3">
      <c r="A4890" t="s">
        <v>12054</v>
      </c>
      <c r="B4890" t="s">
        <v>3983</v>
      </c>
      <c r="C4890">
        <v>17081281057</v>
      </c>
      <c r="D4890" t="s">
        <v>3984</v>
      </c>
      <c r="E4890" t="s">
        <v>11907</v>
      </c>
      <c r="F4890" t="s">
        <v>11908</v>
      </c>
      <c r="L4890" t="s">
        <v>24276</v>
      </c>
      <c r="M4890" t="s">
        <v>12050</v>
      </c>
    </row>
    <row r="4891" spans="1:13" x14ac:dyDescent="0.3">
      <c r="A4891" t="s">
        <v>12055</v>
      </c>
      <c r="B4891" t="s">
        <v>1530</v>
      </c>
      <c r="C4891" t="s">
        <v>1531</v>
      </c>
      <c r="D4891" t="s">
        <v>1532</v>
      </c>
      <c r="E4891" t="s">
        <v>11907</v>
      </c>
      <c r="F4891" t="s">
        <v>11908</v>
      </c>
      <c r="L4891" t="s">
        <v>23954</v>
      </c>
      <c r="M4891" t="s">
        <v>12050</v>
      </c>
    </row>
    <row r="4892" spans="1:13" x14ac:dyDescent="0.3">
      <c r="A4892" t="s">
        <v>265</v>
      </c>
      <c r="B4892" t="s">
        <v>266</v>
      </c>
      <c r="C4892" t="s">
        <v>267</v>
      </c>
      <c r="D4892" t="s">
        <v>268</v>
      </c>
      <c r="E4892" t="s">
        <v>14</v>
      </c>
      <c r="F4892" t="s">
        <v>15</v>
      </c>
      <c r="K4892" t="s">
        <v>269</v>
      </c>
      <c r="L4892" t="s">
        <v>23713</v>
      </c>
      <c r="M4892" t="s">
        <v>206</v>
      </c>
    </row>
    <row r="4893" spans="1:13" x14ac:dyDescent="0.3">
      <c r="A4893" t="s">
        <v>1991</v>
      </c>
      <c r="B4893" t="s">
        <v>1992</v>
      </c>
      <c r="C4893">
        <v>15162615508</v>
      </c>
      <c r="D4893" t="s">
        <v>1993</v>
      </c>
      <c r="E4893" t="s">
        <v>1359</v>
      </c>
      <c r="F4893" t="s">
        <v>1428</v>
      </c>
      <c r="M4893" t="s">
        <v>1960</v>
      </c>
    </row>
    <row r="4894" spans="1:13" x14ac:dyDescent="0.3">
      <c r="A4894" t="s">
        <v>12056</v>
      </c>
      <c r="B4894" t="s">
        <v>212</v>
      </c>
      <c r="C4894" t="s">
        <v>213</v>
      </c>
      <c r="D4894" t="s">
        <v>214</v>
      </c>
      <c r="E4894" t="s">
        <v>11907</v>
      </c>
      <c r="F4894" t="s">
        <v>11908</v>
      </c>
      <c r="L4894" t="s">
        <v>23701</v>
      </c>
      <c r="M4894" t="s">
        <v>12050</v>
      </c>
    </row>
    <row r="4895" spans="1:13" x14ac:dyDescent="0.3">
      <c r="A4895" t="s">
        <v>12057</v>
      </c>
      <c r="B4895" t="s">
        <v>199</v>
      </c>
      <c r="C4895" t="s">
        <v>200</v>
      </c>
      <c r="D4895" t="s">
        <v>201</v>
      </c>
      <c r="E4895" t="s">
        <v>11907</v>
      </c>
      <c r="F4895" t="s">
        <v>11908</v>
      </c>
      <c r="L4895" t="s">
        <v>23698</v>
      </c>
      <c r="M4895" t="s">
        <v>12050</v>
      </c>
    </row>
    <row r="4896" spans="1:13" x14ac:dyDescent="0.3">
      <c r="A4896" t="s">
        <v>12058</v>
      </c>
      <c r="B4896" t="s">
        <v>191</v>
      </c>
      <c r="C4896" t="s">
        <v>192</v>
      </c>
      <c r="D4896" t="s">
        <v>193</v>
      </c>
      <c r="E4896" t="s">
        <v>11907</v>
      </c>
      <c r="F4896" t="s">
        <v>11908</v>
      </c>
      <c r="L4896" t="s">
        <v>23696</v>
      </c>
      <c r="M4896" t="s">
        <v>12050</v>
      </c>
    </row>
    <row r="4897" spans="1:13" x14ac:dyDescent="0.3">
      <c r="A4897" t="s">
        <v>12059</v>
      </c>
      <c r="B4897" t="s">
        <v>2853</v>
      </c>
      <c r="C4897" t="s">
        <v>2854</v>
      </c>
      <c r="D4897" t="s">
        <v>2855</v>
      </c>
      <c r="E4897" t="s">
        <v>11907</v>
      </c>
      <c r="F4897" t="s">
        <v>11908</v>
      </c>
      <c r="L4897" t="s">
        <v>24145</v>
      </c>
      <c r="M4897" t="s">
        <v>12050</v>
      </c>
    </row>
    <row r="4898" spans="1:13" x14ac:dyDescent="0.3">
      <c r="A4898" t="s">
        <v>12060</v>
      </c>
      <c r="B4898" t="s">
        <v>356</v>
      </c>
      <c r="C4898" t="s">
        <v>357</v>
      </c>
      <c r="D4898" t="s">
        <v>358</v>
      </c>
      <c r="E4898" t="s">
        <v>11907</v>
      </c>
      <c r="F4898" t="s">
        <v>11908</v>
      </c>
      <c r="K4898" t="s">
        <v>2430</v>
      </c>
      <c r="L4898" t="s">
        <v>23735</v>
      </c>
      <c r="M4898" t="s">
        <v>12050</v>
      </c>
    </row>
    <row r="4899" spans="1:13" x14ac:dyDescent="0.3">
      <c r="A4899" t="s">
        <v>12061</v>
      </c>
      <c r="B4899" t="s">
        <v>5123</v>
      </c>
      <c r="C4899" t="s">
        <v>5124</v>
      </c>
      <c r="D4899" t="s">
        <v>5125</v>
      </c>
      <c r="E4899" t="s">
        <v>11907</v>
      </c>
      <c r="F4899" t="s">
        <v>11908</v>
      </c>
      <c r="K4899" t="s">
        <v>12062</v>
      </c>
      <c r="L4899" t="s">
        <v>24391</v>
      </c>
      <c r="M4899" t="s">
        <v>12050</v>
      </c>
    </row>
    <row r="4900" spans="1:13" x14ac:dyDescent="0.3">
      <c r="A4900" t="s">
        <v>12063</v>
      </c>
      <c r="B4900" t="s">
        <v>4002</v>
      </c>
      <c r="C4900" t="s">
        <v>4003</v>
      </c>
      <c r="D4900" t="s">
        <v>4004</v>
      </c>
      <c r="E4900" t="s">
        <v>11907</v>
      </c>
      <c r="F4900" t="s">
        <v>11908</v>
      </c>
      <c r="K4900" t="s">
        <v>12064</v>
      </c>
      <c r="L4900" t="s">
        <v>24278</v>
      </c>
      <c r="M4900" t="s">
        <v>12050</v>
      </c>
    </row>
    <row r="4901" spans="1:13" x14ac:dyDescent="0.3">
      <c r="A4901" t="s">
        <v>12065</v>
      </c>
      <c r="B4901" t="s">
        <v>6765</v>
      </c>
      <c r="C4901" t="s">
        <v>6766</v>
      </c>
      <c r="D4901" t="s">
        <v>6767</v>
      </c>
      <c r="E4901" t="s">
        <v>11907</v>
      </c>
      <c r="F4901" t="s">
        <v>12034</v>
      </c>
      <c r="K4901" t="s">
        <v>12066</v>
      </c>
      <c r="L4901" t="s">
        <v>24523</v>
      </c>
      <c r="M4901" t="s">
        <v>12050</v>
      </c>
    </row>
    <row r="4902" spans="1:13" x14ac:dyDescent="0.3">
      <c r="A4902" t="s">
        <v>12067</v>
      </c>
      <c r="B4902" t="s">
        <v>2433</v>
      </c>
      <c r="C4902" t="s">
        <v>2434</v>
      </c>
      <c r="D4902" t="s">
        <v>2435</v>
      </c>
      <c r="E4902" t="s">
        <v>11907</v>
      </c>
      <c r="F4902" t="s">
        <v>12068</v>
      </c>
      <c r="K4902" t="s">
        <v>12069</v>
      </c>
      <c r="L4902" t="s">
        <v>24088</v>
      </c>
      <c r="M4902" t="s">
        <v>12050</v>
      </c>
    </row>
    <row r="4903" spans="1:13" x14ac:dyDescent="0.3">
      <c r="A4903" t="s">
        <v>12070</v>
      </c>
      <c r="B4903" t="s">
        <v>1010</v>
      </c>
      <c r="C4903" t="s">
        <v>1011</v>
      </c>
      <c r="D4903" t="s">
        <v>1012</v>
      </c>
      <c r="E4903" t="s">
        <v>11907</v>
      </c>
      <c r="F4903" t="s">
        <v>12068</v>
      </c>
      <c r="K4903" t="s">
        <v>1013</v>
      </c>
      <c r="L4903" t="s">
        <v>23857</v>
      </c>
      <c r="M4903" t="s">
        <v>12050</v>
      </c>
    </row>
    <row r="4904" spans="1:13" x14ac:dyDescent="0.3">
      <c r="A4904" t="s">
        <v>1994</v>
      </c>
      <c r="B4904" t="s">
        <v>1995</v>
      </c>
      <c r="C4904" t="s">
        <v>1996</v>
      </c>
      <c r="D4904" t="s">
        <v>1997</v>
      </c>
      <c r="E4904" t="s">
        <v>1359</v>
      </c>
      <c r="F4904" t="s">
        <v>1428</v>
      </c>
      <c r="M4904" t="s">
        <v>1960</v>
      </c>
    </row>
    <row r="4905" spans="1:13" x14ac:dyDescent="0.3">
      <c r="A4905" t="s">
        <v>12071</v>
      </c>
      <c r="B4905" t="s">
        <v>12072</v>
      </c>
      <c r="C4905" t="s">
        <v>12073</v>
      </c>
      <c r="D4905" t="s">
        <v>12074</v>
      </c>
      <c r="E4905" t="s">
        <v>11907</v>
      </c>
      <c r="F4905" t="s">
        <v>11908</v>
      </c>
      <c r="K4905" t="s">
        <v>12075</v>
      </c>
      <c r="L4905" t="s">
        <v>24942</v>
      </c>
      <c r="M4905" t="s">
        <v>12050</v>
      </c>
    </row>
    <row r="4906" spans="1:13" x14ac:dyDescent="0.3">
      <c r="A4906" t="s">
        <v>12076</v>
      </c>
      <c r="B4906" t="s">
        <v>1003</v>
      </c>
      <c r="C4906" t="s">
        <v>1004</v>
      </c>
      <c r="D4906" t="s">
        <v>1005</v>
      </c>
      <c r="E4906" t="s">
        <v>11907</v>
      </c>
      <c r="F4906" t="s">
        <v>12034</v>
      </c>
      <c r="K4906" t="s">
        <v>1006</v>
      </c>
      <c r="L4906" t="s">
        <v>23855</v>
      </c>
      <c r="M4906" t="s">
        <v>12050</v>
      </c>
    </row>
    <row r="4907" spans="1:13" x14ac:dyDescent="0.3">
      <c r="A4907" t="s">
        <v>12077</v>
      </c>
      <c r="B4907" t="s">
        <v>10776</v>
      </c>
      <c r="C4907" t="s">
        <v>10777</v>
      </c>
      <c r="D4907" t="s">
        <v>10778</v>
      </c>
      <c r="E4907" t="s">
        <v>11907</v>
      </c>
      <c r="F4907" t="s">
        <v>11908</v>
      </c>
      <c r="L4907" t="s">
        <v>24873</v>
      </c>
      <c r="M4907" t="s">
        <v>12050</v>
      </c>
    </row>
    <row r="4908" spans="1:13" x14ac:dyDescent="0.3">
      <c r="A4908" t="s">
        <v>12078</v>
      </c>
      <c r="B4908" t="s">
        <v>224</v>
      </c>
      <c r="C4908" t="s">
        <v>225</v>
      </c>
      <c r="D4908" t="s">
        <v>226</v>
      </c>
      <c r="E4908" t="s">
        <v>11907</v>
      </c>
      <c r="F4908" t="s">
        <v>12079</v>
      </c>
      <c r="K4908" t="s">
        <v>1285</v>
      </c>
      <c r="L4908" t="s">
        <v>23704</v>
      </c>
      <c r="M4908" t="s">
        <v>12050</v>
      </c>
    </row>
    <row r="4909" spans="1:13" x14ac:dyDescent="0.3">
      <c r="A4909" t="s">
        <v>12080</v>
      </c>
      <c r="B4909" t="s">
        <v>12081</v>
      </c>
      <c r="C4909" t="s">
        <v>12082</v>
      </c>
      <c r="D4909" t="s">
        <v>12083</v>
      </c>
      <c r="E4909" t="s">
        <v>11907</v>
      </c>
      <c r="F4909" t="s">
        <v>11913</v>
      </c>
      <c r="K4909" t="s">
        <v>12084</v>
      </c>
      <c r="L4909" t="s">
        <v>24943</v>
      </c>
      <c r="M4909" t="s">
        <v>12050</v>
      </c>
    </row>
    <row r="4910" spans="1:13" x14ac:dyDescent="0.3">
      <c r="A4910" t="s">
        <v>12085</v>
      </c>
      <c r="B4910" t="s">
        <v>7689</v>
      </c>
      <c r="C4910" t="s">
        <v>7690</v>
      </c>
      <c r="D4910" t="s">
        <v>7691</v>
      </c>
      <c r="E4910" t="s">
        <v>11907</v>
      </c>
      <c r="F4910" t="s">
        <v>12086</v>
      </c>
      <c r="K4910" t="s">
        <v>98</v>
      </c>
      <c r="L4910" t="s">
        <v>24619</v>
      </c>
      <c r="M4910" t="s">
        <v>12050</v>
      </c>
    </row>
    <row r="4911" spans="1:13" x14ac:dyDescent="0.3">
      <c r="A4911" t="s">
        <v>12087</v>
      </c>
      <c r="B4911" t="s">
        <v>1022</v>
      </c>
      <c r="C4911" t="s">
        <v>1023</v>
      </c>
      <c r="D4911" t="s">
        <v>1024</v>
      </c>
      <c r="E4911" t="s">
        <v>11907</v>
      </c>
      <c r="F4911" t="s">
        <v>11908</v>
      </c>
      <c r="K4911" t="s">
        <v>12088</v>
      </c>
      <c r="L4911" t="s">
        <v>23859</v>
      </c>
      <c r="M4911" t="s">
        <v>12089</v>
      </c>
    </row>
    <row r="4912" spans="1:13" x14ac:dyDescent="0.3">
      <c r="A4912" t="s">
        <v>12090</v>
      </c>
      <c r="B4912" t="s">
        <v>2439</v>
      </c>
      <c r="C4912" t="s">
        <v>2440</v>
      </c>
      <c r="D4912" t="s">
        <v>2441</v>
      </c>
      <c r="E4912" t="s">
        <v>11907</v>
      </c>
      <c r="F4912" t="s">
        <v>12004</v>
      </c>
      <c r="K4912" t="s">
        <v>12091</v>
      </c>
      <c r="L4912" t="s">
        <v>24089</v>
      </c>
      <c r="M4912" t="s">
        <v>12089</v>
      </c>
    </row>
    <row r="4913" spans="1:13" x14ac:dyDescent="0.3">
      <c r="A4913" t="s">
        <v>12092</v>
      </c>
      <c r="B4913" t="s">
        <v>248</v>
      </c>
      <c r="C4913" t="s">
        <v>249</v>
      </c>
      <c r="D4913" t="s">
        <v>250</v>
      </c>
      <c r="E4913" t="s">
        <v>11907</v>
      </c>
      <c r="F4913" t="s">
        <v>11908</v>
      </c>
      <c r="K4913" t="s">
        <v>189</v>
      </c>
      <c r="L4913" t="s">
        <v>23709</v>
      </c>
      <c r="M4913" t="s">
        <v>12089</v>
      </c>
    </row>
    <row r="4914" spans="1:13" x14ac:dyDescent="0.3">
      <c r="A4914" t="s">
        <v>12093</v>
      </c>
      <c r="B4914" t="s">
        <v>682</v>
      </c>
      <c r="C4914" t="s">
        <v>683</v>
      </c>
      <c r="D4914" t="s">
        <v>684</v>
      </c>
      <c r="E4914" t="s">
        <v>11907</v>
      </c>
      <c r="F4914" t="s">
        <v>12079</v>
      </c>
      <c r="K4914" t="s">
        <v>12094</v>
      </c>
      <c r="L4914" t="s">
        <v>23860</v>
      </c>
      <c r="M4914" t="s">
        <v>12089</v>
      </c>
    </row>
    <row r="4915" spans="1:13" x14ac:dyDescent="0.3">
      <c r="A4915" t="s">
        <v>1998</v>
      </c>
      <c r="B4915" t="s">
        <v>1335</v>
      </c>
      <c r="C4915" t="s">
        <v>1336</v>
      </c>
      <c r="D4915" t="s">
        <v>1337</v>
      </c>
      <c r="E4915" t="s">
        <v>1359</v>
      </c>
      <c r="F4915" t="s">
        <v>1428</v>
      </c>
      <c r="M4915" t="s">
        <v>1960</v>
      </c>
    </row>
    <row r="4916" spans="1:13" x14ac:dyDescent="0.3">
      <c r="A4916" t="s">
        <v>12095</v>
      </c>
      <c r="B4916" t="s">
        <v>687</v>
      </c>
      <c r="C4916" t="s">
        <v>688</v>
      </c>
      <c r="D4916" t="s">
        <v>689</v>
      </c>
      <c r="E4916" t="s">
        <v>11907</v>
      </c>
      <c r="F4916" t="s">
        <v>11908</v>
      </c>
      <c r="K4916" t="s">
        <v>1034</v>
      </c>
      <c r="L4916" t="s">
        <v>23801</v>
      </c>
      <c r="M4916" t="s">
        <v>12089</v>
      </c>
    </row>
    <row r="4917" spans="1:13" x14ac:dyDescent="0.3">
      <c r="A4917" t="s">
        <v>12096</v>
      </c>
      <c r="B4917" t="s">
        <v>12097</v>
      </c>
      <c r="C4917" t="s">
        <v>12098</v>
      </c>
      <c r="D4917" t="s">
        <v>12099</v>
      </c>
      <c r="E4917" t="s">
        <v>11907</v>
      </c>
      <c r="F4917" t="s">
        <v>11908</v>
      </c>
      <c r="K4917" t="s">
        <v>12100</v>
      </c>
      <c r="L4917" t="s">
        <v>24944</v>
      </c>
      <c r="M4917" t="s">
        <v>12089</v>
      </c>
    </row>
    <row r="4918" spans="1:13" x14ac:dyDescent="0.3">
      <c r="A4918" t="s">
        <v>12101</v>
      </c>
      <c r="B4918" t="s">
        <v>12102</v>
      </c>
      <c r="C4918" t="s">
        <v>12103</v>
      </c>
      <c r="D4918" t="s">
        <v>12104</v>
      </c>
      <c r="E4918" t="s">
        <v>11907</v>
      </c>
      <c r="F4918" t="s">
        <v>11908</v>
      </c>
      <c r="K4918" t="s">
        <v>10701</v>
      </c>
      <c r="L4918" t="s">
        <v>24945</v>
      </c>
      <c r="M4918" t="s">
        <v>12089</v>
      </c>
    </row>
    <row r="4919" spans="1:13" x14ac:dyDescent="0.3">
      <c r="A4919" t="s">
        <v>12105</v>
      </c>
      <c r="B4919" t="s">
        <v>10492</v>
      </c>
      <c r="C4919" t="s">
        <v>10493</v>
      </c>
      <c r="D4919" t="s">
        <v>10494</v>
      </c>
      <c r="E4919" t="s">
        <v>11907</v>
      </c>
      <c r="F4919" t="s">
        <v>11908</v>
      </c>
      <c r="K4919" t="s">
        <v>12106</v>
      </c>
      <c r="L4919" t="s">
        <v>23807</v>
      </c>
      <c r="M4919" t="s">
        <v>12089</v>
      </c>
    </row>
    <row r="4920" spans="1:13" x14ac:dyDescent="0.3">
      <c r="A4920" t="s">
        <v>12107</v>
      </c>
      <c r="B4920" t="s">
        <v>4487</v>
      </c>
      <c r="C4920" t="s">
        <v>4488</v>
      </c>
      <c r="D4920" t="s">
        <v>4489</v>
      </c>
      <c r="E4920" t="s">
        <v>11907</v>
      </c>
      <c r="F4920" t="s">
        <v>11908</v>
      </c>
      <c r="K4920" t="s">
        <v>6090</v>
      </c>
      <c r="L4920" t="s">
        <v>24318</v>
      </c>
      <c r="M4920" t="s">
        <v>12089</v>
      </c>
    </row>
    <row r="4921" spans="1:13" x14ac:dyDescent="0.3">
      <c r="A4921" t="s">
        <v>12108</v>
      </c>
      <c r="B4921" t="s">
        <v>1166</v>
      </c>
      <c r="C4921" t="s">
        <v>1167</v>
      </c>
      <c r="D4921" t="s">
        <v>1168</v>
      </c>
      <c r="E4921" t="s">
        <v>11907</v>
      </c>
      <c r="F4921" t="s">
        <v>11908</v>
      </c>
      <c r="K4921" t="s">
        <v>6093</v>
      </c>
      <c r="L4921" t="s">
        <v>23892</v>
      </c>
      <c r="M4921" t="s">
        <v>12089</v>
      </c>
    </row>
    <row r="4922" spans="1:13" x14ac:dyDescent="0.3">
      <c r="A4922" t="s">
        <v>12109</v>
      </c>
      <c r="B4922" t="s">
        <v>1049</v>
      </c>
      <c r="C4922" t="s">
        <v>1050</v>
      </c>
      <c r="D4922" t="s">
        <v>1051</v>
      </c>
      <c r="E4922" t="s">
        <v>11907</v>
      </c>
      <c r="F4922" t="s">
        <v>11908</v>
      </c>
      <c r="K4922" t="s">
        <v>12110</v>
      </c>
      <c r="L4922" t="s">
        <v>23865</v>
      </c>
      <c r="M4922" t="s">
        <v>12089</v>
      </c>
    </row>
    <row r="4923" spans="1:13" x14ac:dyDescent="0.3">
      <c r="A4923" t="s">
        <v>12111</v>
      </c>
      <c r="B4923" t="s">
        <v>276</v>
      </c>
      <c r="C4923" t="s">
        <v>277</v>
      </c>
      <c r="D4923" t="s">
        <v>278</v>
      </c>
      <c r="E4923" t="s">
        <v>11907</v>
      </c>
      <c r="F4923" t="s">
        <v>11908</v>
      </c>
      <c r="K4923" t="s">
        <v>12112</v>
      </c>
      <c r="L4923" t="s">
        <v>23715</v>
      </c>
      <c r="M4923" t="s">
        <v>12089</v>
      </c>
    </row>
    <row r="4924" spans="1:13" x14ac:dyDescent="0.3">
      <c r="A4924" t="s">
        <v>12113</v>
      </c>
      <c r="B4924" t="s">
        <v>1251</v>
      </c>
      <c r="C4924">
        <v>8618306022109</v>
      </c>
      <c r="D4924" t="s">
        <v>1252</v>
      </c>
      <c r="E4924" t="s">
        <v>11907</v>
      </c>
      <c r="F4924" t="s">
        <v>11908</v>
      </c>
      <c r="K4924" t="s">
        <v>98</v>
      </c>
      <c r="L4924" t="s">
        <v>24946</v>
      </c>
      <c r="M4924" t="s">
        <v>12089</v>
      </c>
    </row>
    <row r="4925" spans="1:13" x14ac:dyDescent="0.3">
      <c r="A4925" t="s">
        <v>12114</v>
      </c>
      <c r="B4925" t="s">
        <v>12115</v>
      </c>
      <c r="C4925">
        <v>8613220096790</v>
      </c>
      <c r="D4925" t="s">
        <v>12116</v>
      </c>
      <c r="E4925" t="s">
        <v>11907</v>
      </c>
      <c r="F4925" t="s">
        <v>11908</v>
      </c>
      <c r="K4925" t="s">
        <v>12117</v>
      </c>
      <c r="L4925" t="s">
        <v>24947</v>
      </c>
      <c r="M4925" t="s">
        <v>12089</v>
      </c>
    </row>
    <row r="4926" spans="1:13" x14ac:dyDescent="0.3">
      <c r="A4926" t="s">
        <v>1999</v>
      </c>
      <c r="B4926" t="s">
        <v>2000</v>
      </c>
      <c r="C4926" t="s">
        <v>2001</v>
      </c>
      <c r="D4926" t="s">
        <v>2002</v>
      </c>
      <c r="E4926" t="s">
        <v>1359</v>
      </c>
      <c r="F4926" t="s">
        <v>1428</v>
      </c>
      <c r="M4926" t="s">
        <v>1960</v>
      </c>
    </row>
    <row r="4927" spans="1:13" x14ac:dyDescent="0.3">
      <c r="A4927" t="s">
        <v>12118</v>
      </c>
      <c r="B4927" t="s">
        <v>12119</v>
      </c>
      <c r="C4927">
        <v>8615189105787</v>
      </c>
      <c r="D4927" t="s">
        <v>12120</v>
      </c>
      <c r="E4927" t="s">
        <v>11907</v>
      </c>
      <c r="F4927" t="s">
        <v>12121</v>
      </c>
      <c r="K4927" t="s">
        <v>5647</v>
      </c>
      <c r="L4927" t="s">
        <v>24948</v>
      </c>
      <c r="M4927" t="s">
        <v>12089</v>
      </c>
    </row>
    <row r="4928" spans="1:13" x14ac:dyDescent="0.3">
      <c r="A4928" t="s">
        <v>12122</v>
      </c>
      <c r="B4928" t="s">
        <v>1934</v>
      </c>
      <c r="C4928" t="s">
        <v>1935</v>
      </c>
      <c r="D4928" t="s">
        <v>1936</v>
      </c>
      <c r="E4928" t="s">
        <v>11907</v>
      </c>
      <c r="F4928" t="s">
        <v>11908</v>
      </c>
      <c r="K4928" t="s">
        <v>12123</v>
      </c>
      <c r="L4928" t="s">
        <v>24029</v>
      </c>
      <c r="M4928" t="s">
        <v>12089</v>
      </c>
    </row>
    <row r="4929" spans="1:13" x14ac:dyDescent="0.3">
      <c r="A4929" t="s">
        <v>12124</v>
      </c>
      <c r="B4929" t="s">
        <v>12125</v>
      </c>
      <c r="C4929" t="s">
        <v>12126</v>
      </c>
      <c r="D4929" t="s">
        <v>12127</v>
      </c>
      <c r="E4929" t="s">
        <v>11907</v>
      </c>
      <c r="F4929" t="s">
        <v>11908</v>
      </c>
      <c r="L4929" t="s">
        <v>24949</v>
      </c>
      <c r="M4929" t="s">
        <v>12089</v>
      </c>
    </row>
    <row r="4930" spans="1:13" x14ac:dyDescent="0.3">
      <c r="A4930" t="s">
        <v>12128</v>
      </c>
      <c r="B4930" t="s">
        <v>12129</v>
      </c>
      <c r="C4930" t="s">
        <v>12130</v>
      </c>
      <c r="D4930" t="s">
        <v>12131</v>
      </c>
      <c r="E4930" t="s">
        <v>11907</v>
      </c>
      <c r="F4930" t="s">
        <v>11908</v>
      </c>
      <c r="L4930" t="s">
        <v>24950</v>
      </c>
      <c r="M4930" t="s">
        <v>12089</v>
      </c>
    </row>
    <row r="4931" spans="1:13" x14ac:dyDescent="0.3">
      <c r="A4931" t="s">
        <v>12132</v>
      </c>
      <c r="B4931" t="s">
        <v>12133</v>
      </c>
      <c r="C4931" t="s">
        <v>12134</v>
      </c>
      <c r="D4931" t="s">
        <v>12135</v>
      </c>
      <c r="E4931" t="s">
        <v>11907</v>
      </c>
      <c r="F4931" t="s">
        <v>11908</v>
      </c>
      <c r="L4931" t="s">
        <v>24953</v>
      </c>
      <c r="M4931" t="s">
        <v>12089</v>
      </c>
    </row>
    <row r="4932" spans="1:13" x14ac:dyDescent="0.3">
      <c r="A4932" t="s">
        <v>12136</v>
      </c>
      <c r="B4932" t="s">
        <v>12137</v>
      </c>
      <c r="C4932" t="s">
        <v>12138</v>
      </c>
      <c r="D4932" t="s">
        <v>12139</v>
      </c>
      <c r="E4932" t="s">
        <v>11907</v>
      </c>
      <c r="F4932" t="s">
        <v>11908</v>
      </c>
      <c r="L4932" t="s">
        <v>24951</v>
      </c>
      <c r="M4932" t="s">
        <v>12089</v>
      </c>
    </row>
    <row r="4933" spans="1:13" x14ac:dyDescent="0.3">
      <c r="A4933" t="s">
        <v>12140</v>
      </c>
      <c r="B4933" t="s">
        <v>2825</v>
      </c>
      <c r="C4933">
        <v>15062602202</v>
      </c>
      <c r="D4933" t="s">
        <v>2826</v>
      </c>
      <c r="E4933" t="s">
        <v>11907</v>
      </c>
      <c r="F4933" t="s">
        <v>11908</v>
      </c>
      <c r="L4933" t="s">
        <v>24139</v>
      </c>
      <c r="M4933" t="s">
        <v>12141</v>
      </c>
    </row>
    <row r="4934" spans="1:13" x14ac:dyDescent="0.3">
      <c r="A4934" t="s">
        <v>12142</v>
      </c>
      <c r="B4934" t="s">
        <v>12143</v>
      </c>
      <c r="C4934" t="s">
        <v>12144</v>
      </c>
      <c r="D4934" t="s">
        <v>12145</v>
      </c>
      <c r="E4934" t="s">
        <v>11907</v>
      </c>
      <c r="F4934" t="s">
        <v>11908</v>
      </c>
      <c r="L4934" t="s">
        <v>24952</v>
      </c>
      <c r="M4934" t="s">
        <v>12141</v>
      </c>
    </row>
    <row r="4935" spans="1:13" x14ac:dyDescent="0.3">
      <c r="A4935" t="s">
        <v>12146</v>
      </c>
      <c r="B4935" t="s">
        <v>12147</v>
      </c>
      <c r="C4935" t="s">
        <v>12148</v>
      </c>
      <c r="D4935" t="s">
        <v>11917</v>
      </c>
      <c r="E4935" t="s">
        <v>11907</v>
      </c>
      <c r="F4935" t="s">
        <v>11908</v>
      </c>
      <c r="L4935" t="s">
        <v>24933</v>
      </c>
      <c r="M4935" t="s">
        <v>12141</v>
      </c>
    </row>
    <row r="4936" spans="1:13" x14ac:dyDescent="0.3">
      <c r="A4936" t="s">
        <v>12149</v>
      </c>
      <c r="B4936" t="s">
        <v>6694</v>
      </c>
      <c r="C4936" t="s">
        <v>6695</v>
      </c>
      <c r="D4936" t="s">
        <v>6696</v>
      </c>
      <c r="E4936" t="s">
        <v>11907</v>
      </c>
      <c r="F4936" t="s">
        <v>11908</v>
      </c>
      <c r="L4936" t="s">
        <v>24507</v>
      </c>
      <c r="M4936" t="s">
        <v>12141</v>
      </c>
    </row>
    <row r="4937" spans="1:13" x14ac:dyDescent="0.3">
      <c r="A4937" t="s">
        <v>2003</v>
      </c>
      <c r="B4937" t="s">
        <v>2004</v>
      </c>
      <c r="C4937" t="s">
        <v>2005</v>
      </c>
      <c r="D4937" t="s">
        <v>2006</v>
      </c>
      <c r="E4937" t="s">
        <v>1359</v>
      </c>
      <c r="F4937" t="s">
        <v>1438</v>
      </c>
      <c r="M4937" t="s">
        <v>1960</v>
      </c>
    </row>
    <row r="4938" spans="1:13" x14ac:dyDescent="0.3">
      <c r="A4938" t="s">
        <v>12150</v>
      </c>
      <c r="B4938" t="s">
        <v>3367</v>
      </c>
      <c r="C4938" t="s">
        <v>3368</v>
      </c>
      <c r="D4938" t="s">
        <v>3369</v>
      </c>
      <c r="E4938" t="s">
        <v>11907</v>
      </c>
      <c r="F4938" t="s">
        <v>11908</v>
      </c>
      <c r="L4938" t="s">
        <v>24204</v>
      </c>
      <c r="M4938" t="s">
        <v>12141</v>
      </c>
    </row>
    <row r="4939" spans="1:13" x14ac:dyDescent="0.3">
      <c r="A4939" t="s">
        <v>12151</v>
      </c>
      <c r="B4939" t="s">
        <v>12152</v>
      </c>
      <c r="C4939" t="s">
        <v>12153</v>
      </c>
      <c r="D4939" t="s">
        <v>12154</v>
      </c>
      <c r="E4939" t="s">
        <v>11907</v>
      </c>
      <c r="F4939" t="s">
        <v>11908</v>
      </c>
      <c r="L4939" t="s">
        <v>24954</v>
      </c>
      <c r="M4939" t="s">
        <v>12141</v>
      </c>
    </row>
    <row r="4940" spans="1:13" x14ac:dyDescent="0.3">
      <c r="A4940" t="s">
        <v>12155</v>
      </c>
      <c r="B4940" t="s">
        <v>1603</v>
      </c>
      <c r="C4940" t="s">
        <v>1604</v>
      </c>
      <c r="D4940" t="s">
        <v>1605</v>
      </c>
      <c r="E4940" t="s">
        <v>11907</v>
      </c>
      <c r="F4940" t="s">
        <v>11908</v>
      </c>
      <c r="L4940" t="s">
        <v>23968</v>
      </c>
      <c r="M4940" t="s">
        <v>12141</v>
      </c>
    </row>
    <row r="4941" spans="1:13" x14ac:dyDescent="0.3">
      <c r="A4941" t="s">
        <v>12156</v>
      </c>
      <c r="B4941" t="s">
        <v>12157</v>
      </c>
      <c r="C4941" t="s">
        <v>12158</v>
      </c>
      <c r="D4941" t="s">
        <v>12159</v>
      </c>
      <c r="E4941" t="s">
        <v>11907</v>
      </c>
      <c r="F4941" t="s">
        <v>11908</v>
      </c>
      <c r="L4941" t="s">
        <v>24955</v>
      </c>
      <c r="M4941" t="s">
        <v>12141</v>
      </c>
    </row>
    <row r="4942" spans="1:13" x14ac:dyDescent="0.3">
      <c r="A4942" t="s">
        <v>12160</v>
      </c>
      <c r="B4942" t="s">
        <v>12161</v>
      </c>
      <c r="C4942" t="s">
        <v>12162</v>
      </c>
      <c r="D4942" t="s">
        <v>12163</v>
      </c>
      <c r="E4942" t="s">
        <v>11907</v>
      </c>
      <c r="F4942" t="s">
        <v>11908</v>
      </c>
      <c r="L4942" t="s">
        <v>24956</v>
      </c>
      <c r="M4942" t="s">
        <v>12141</v>
      </c>
    </row>
    <row r="4943" spans="1:13" x14ac:dyDescent="0.3">
      <c r="A4943" t="s">
        <v>12164</v>
      </c>
      <c r="B4943" t="s">
        <v>12165</v>
      </c>
      <c r="C4943" t="s">
        <v>12166</v>
      </c>
      <c r="D4943" t="s">
        <v>12167</v>
      </c>
      <c r="E4943" t="s">
        <v>11907</v>
      </c>
      <c r="F4943" t="s">
        <v>11908</v>
      </c>
      <c r="L4943" t="s">
        <v>24957</v>
      </c>
      <c r="M4943" t="s">
        <v>12141</v>
      </c>
    </row>
    <row r="4944" spans="1:13" x14ac:dyDescent="0.3">
      <c r="A4944" t="s">
        <v>12168</v>
      </c>
      <c r="B4944" t="s">
        <v>12169</v>
      </c>
      <c r="C4944">
        <v>13871428590</v>
      </c>
      <c r="D4944" t="s">
        <v>12170</v>
      </c>
      <c r="E4944" t="s">
        <v>11907</v>
      </c>
      <c r="F4944" t="s">
        <v>11908</v>
      </c>
      <c r="L4944" t="s">
        <v>24958</v>
      </c>
      <c r="M4944" t="s">
        <v>12141</v>
      </c>
    </row>
    <row r="4945" spans="1:13" x14ac:dyDescent="0.3">
      <c r="A4945" t="s">
        <v>12171</v>
      </c>
      <c r="B4945" t="s">
        <v>12172</v>
      </c>
      <c r="C4945" t="s">
        <v>12173</v>
      </c>
      <c r="D4945" t="s">
        <v>12174</v>
      </c>
      <c r="E4945" t="s">
        <v>11907</v>
      </c>
      <c r="F4945" t="s">
        <v>11908</v>
      </c>
      <c r="L4945" t="s">
        <v>24959</v>
      </c>
      <c r="M4945" t="s">
        <v>12141</v>
      </c>
    </row>
    <row r="4946" spans="1:13" x14ac:dyDescent="0.3">
      <c r="A4946" t="s">
        <v>12175</v>
      </c>
      <c r="B4946" t="s">
        <v>12176</v>
      </c>
      <c r="C4946" t="s">
        <v>12177</v>
      </c>
      <c r="D4946" t="s">
        <v>12178</v>
      </c>
      <c r="E4946" t="s">
        <v>11907</v>
      </c>
      <c r="F4946" t="s">
        <v>11908</v>
      </c>
      <c r="L4946" t="s">
        <v>24960</v>
      </c>
      <c r="M4946" t="s">
        <v>12141</v>
      </c>
    </row>
    <row r="4947" spans="1:13" x14ac:dyDescent="0.3">
      <c r="A4947" t="s">
        <v>12179</v>
      </c>
      <c r="B4947" t="s">
        <v>12180</v>
      </c>
      <c r="C4947">
        <v>87585888</v>
      </c>
      <c r="D4947" t="s">
        <v>12181</v>
      </c>
      <c r="E4947" t="s">
        <v>11907</v>
      </c>
      <c r="F4947" t="s">
        <v>11908</v>
      </c>
      <c r="L4947" t="s">
        <v>24961</v>
      </c>
      <c r="M4947" t="s">
        <v>12141</v>
      </c>
    </row>
    <row r="4948" spans="1:13" x14ac:dyDescent="0.3">
      <c r="A4948" t="s">
        <v>2007</v>
      </c>
      <c r="B4948" t="s">
        <v>2008</v>
      </c>
      <c r="C4948" t="s">
        <v>2009</v>
      </c>
      <c r="D4948" t="s">
        <v>2010</v>
      </c>
      <c r="E4948" t="s">
        <v>1359</v>
      </c>
      <c r="F4948" t="s">
        <v>1428</v>
      </c>
      <c r="M4948" t="s">
        <v>1960</v>
      </c>
    </row>
    <row r="4949" spans="1:13" x14ac:dyDescent="0.3">
      <c r="A4949" t="s">
        <v>12182</v>
      </c>
      <c r="B4949" t="s">
        <v>12183</v>
      </c>
      <c r="C4949" t="s">
        <v>12184</v>
      </c>
      <c r="D4949" t="s">
        <v>12185</v>
      </c>
      <c r="E4949" t="s">
        <v>11907</v>
      </c>
      <c r="F4949" t="s">
        <v>11908</v>
      </c>
      <c r="L4949" t="s">
        <v>24962</v>
      </c>
      <c r="M4949" t="s">
        <v>12141</v>
      </c>
    </row>
    <row r="4950" spans="1:13" x14ac:dyDescent="0.3">
      <c r="A4950" t="s">
        <v>12186</v>
      </c>
      <c r="B4950" t="s">
        <v>195</v>
      </c>
      <c r="C4950" t="s">
        <v>196</v>
      </c>
      <c r="D4950" t="s">
        <v>197</v>
      </c>
      <c r="E4950" t="s">
        <v>11907</v>
      </c>
      <c r="F4950" t="s">
        <v>11908</v>
      </c>
      <c r="L4950" t="s">
        <v>23697</v>
      </c>
      <c r="M4950" t="s">
        <v>12141</v>
      </c>
    </row>
    <row r="4951" spans="1:13" x14ac:dyDescent="0.3">
      <c r="A4951" t="s">
        <v>12187</v>
      </c>
      <c r="B4951" t="s">
        <v>2210</v>
      </c>
      <c r="C4951" t="s">
        <v>2211</v>
      </c>
      <c r="D4951" t="s">
        <v>2212</v>
      </c>
      <c r="E4951" t="s">
        <v>11907</v>
      </c>
      <c r="F4951" t="s">
        <v>11908</v>
      </c>
      <c r="L4951" t="s">
        <v>24060</v>
      </c>
      <c r="M4951" t="s">
        <v>12141</v>
      </c>
    </row>
    <row r="4952" spans="1:13" x14ac:dyDescent="0.3">
      <c r="A4952" t="s">
        <v>12188</v>
      </c>
      <c r="B4952" t="s">
        <v>12189</v>
      </c>
      <c r="C4952" t="s">
        <v>12190</v>
      </c>
      <c r="D4952" t="s">
        <v>12191</v>
      </c>
      <c r="E4952" t="s">
        <v>11907</v>
      </c>
      <c r="F4952" t="s">
        <v>11908</v>
      </c>
      <c r="L4952" t="s">
        <v>24963</v>
      </c>
      <c r="M4952" t="s">
        <v>12141</v>
      </c>
    </row>
    <row r="4953" spans="1:13" x14ac:dyDescent="0.3">
      <c r="A4953" t="s">
        <v>12192</v>
      </c>
      <c r="B4953" t="s">
        <v>12193</v>
      </c>
      <c r="C4953" t="s">
        <v>12194</v>
      </c>
      <c r="D4953" t="s">
        <v>12195</v>
      </c>
      <c r="E4953" t="s">
        <v>11907</v>
      </c>
      <c r="F4953" t="s">
        <v>11908</v>
      </c>
      <c r="L4953" t="s">
        <v>24964</v>
      </c>
      <c r="M4953" t="s">
        <v>12141</v>
      </c>
    </row>
    <row r="4954" spans="1:13" x14ac:dyDescent="0.3">
      <c r="A4954" t="s">
        <v>12196</v>
      </c>
      <c r="B4954" t="s">
        <v>1693</v>
      </c>
      <c r="C4954" t="s">
        <v>1694</v>
      </c>
      <c r="D4954" t="s">
        <v>1695</v>
      </c>
      <c r="E4954" t="s">
        <v>11907</v>
      </c>
      <c r="F4954" t="s">
        <v>11908</v>
      </c>
      <c r="L4954" t="s">
        <v>23989</v>
      </c>
      <c r="M4954" t="s">
        <v>12141</v>
      </c>
    </row>
    <row r="4955" spans="1:13" x14ac:dyDescent="0.3">
      <c r="A4955" t="s">
        <v>12197</v>
      </c>
      <c r="B4955" t="s">
        <v>12198</v>
      </c>
      <c r="C4955" t="s">
        <v>12199</v>
      </c>
      <c r="D4955" t="s">
        <v>12200</v>
      </c>
      <c r="E4955" t="s">
        <v>11907</v>
      </c>
      <c r="F4955" t="s">
        <v>11908</v>
      </c>
      <c r="L4955" t="s">
        <v>24965</v>
      </c>
      <c r="M4955" t="s">
        <v>12201</v>
      </c>
    </row>
    <row r="4956" spans="1:13" x14ac:dyDescent="0.3">
      <c r="A4956" t="s">
        <v>12202</v>
      </c>
      <c r="B4956" t="s">
        <v>12203</v>
      </c>
      <c r="C4956">
        <v>13971678647</v>
      </c>
      <c r="D4956" t="s">
        <v>12204</v>
      </c>
      <c r="E4956" t="s">
        <v>11907</v>
      </c>
      <c r="F4956" t="s">
        <v>11908</v>
      </c>
      <c r="L4956" t="s">
        <v>24966</v>
      </c>
      <c r="M4956" t="s">
        <v>12201</v>
      </c>
    </row>
    <row r="4957" spans="1:13" x14ac:dyDescent="0.3">
      <c r="A4957" t="s">
        <v>12205</v>
      </c>
      <c r="B4957" t="s">
        <v>12206</v>
      </c>
      <c r="C4957" t="s">
        <v>12207</v>
      </c>
      <c r="D4957" t="s">
        <v>12208</v>
      </c>
      <c r="E4957" t="s">
        <v>11907</v>
      </c>
      <c r="F4957" t="s">
        <v>11908</v>
      </c>
      <c r="L4957" t="s">
        <v>24969</v>
      </c>
      <c r="M4957" t="s">
        <v>12201</v>
      </c>
    </row>
    <row r="4958" spans="1:13" x14ac:dyDescent="0.3">
      <c r="A4958" t="s">
        <v>12209</v>
      </c>
      <c r="B4958" t="s">
        <v>12210</v>
      </c>
      <c r="C4958" t="s">
        <v>12211</v>
      </c>
      <c r="D4958" t="s">
        <v>12212</v>
      </c>
      <c r="E4958" t="s">
        <v>11907</v>
      </c>
      <c r="F4958" t="s">
        <v>11908</v>
      </c>
      <c r="L4958" t="s">
        <v>24967</v>
      </c>
      <c r="M4958" t="s">
        <v>12201</v>
      </c>
    </row>
    <row r="4959" spans="1:13" x14ac:dyDescent="0.3">
      <c r="A4959" t="s">
        <v>2011</v>
      </c>
      <c r="B4959" t="s">
        <v>2012</v>
      </c>
      <c r="C4959" t="s">
        <v>2013</v>
      </c>
      <c r="D4959" t="s">
        <v>1585</v>
      </c>
      <c r="E4959" t="s">
        <v>1359</v>
      </c>
      <c r="F4959" t="s">
        <v>1428</v>
      </c>
      <c r="M4959" t="s">
        <v>1960</v>
      </c>
    </row>
    <row r="4960" spans="1:13" x14ac:dyDescent="0.3">
      <c r="A4960" t="s">
        <v>12213</v>
      </c>
      <c r="B4960" t="s">
        <v>4359</v>
      </c>
      <c r="C4960">
        <v>13519129852</v>
      </c>
      <c r="D4960" t="s">
        <v>4360</v>
      </c>
      <c r="E4960" t="s">
        <v>11907</v>
      </c>
      <c r="F4960" t="s">
        <v>11908</v>
      </c>
      <c r="L4960" t="s">
        <v>24968</v>
      </c>
      <c r="M4960" t="s">
        <v>12201</v>
      </c>
    </row>
    <row r="4961" spans="1:13" x14ac:dyDescent="0.3">
      <c r="A4961" t="s">
        <v>12214</v>
      </c>
      <c r="B4961" t="s">
        <v>1100</v>
      </c>
      <c r="C4961" t="s">
        <v>1101</v>
      </c>
      <c r="D4961" t="s">
        <v>1102</v>
      </c>
      <c r="E4961" t="s">
        <v>11907</v>
      </c>
      <c r="F4961" t="s">
        <v>11908</v>
      </c>
      <c r="L4961" t="s">
        <v>23878</v>
      </c>
      <c r="M4961" t="s">
        <v>12201</v>
      </c>
    </row>
    <row r="4962" spans="1:13" x14ac:dyDescent="0.3">
      <c r="A4962" t="s">
        <v>12215</v>
      </c>
      <c r="B4962" t="s">
        <v>6738</v>
      </c>
      <c r="C4962" t="s">
        <v>6739</v>
      </c>
      <c r="D4962" t="s">
        <v>6740</v>
      </c>
      <c r="E4962" t="s">
        <v>11907</v>
      </c>
      <c r="F4962" t="s">
        <v>11908</v>
      </c>
      <c r="L4962" t="s">
        <v>24517</v>
      </c>
      <c r="M4962" t="s">
        <v>12201</v>
      </c>
    </row>
    <row r="4963" spans="1:13" x14ac:dyDescent="0.3">
      <c r="A4963" t="s">
        <v>12216</v>
      </c>
      <c r="B4963" t="s">
        <v>12217</v>
      </c>
      <c r="C4963" t="s">
        <v>12218</v>
      </c>
      <c r="D4963" t="s">
        <v>12219</v>
      </c>
      <c r="E4963" t="s">
        <v>11907</v>
      </c>
      <c r="F4963" t="s">
        <v>11908</v>
      </c>
      <c r="L4963" t="s">
        <v>24970</v>
      </c>
      <c r="M4963" t="s">
        <v>12201</v>
      </c>
    </row>
    <row r="4964" spans="1:13" x14ac:dyDescent="0.3">
      <c r="A4964" t="s">
        <v>12220</v>
      </c>
      <c r="B4964" t="s">
        <v>361</v>
      </c>
      <c r="C4964" t="s">
        <v>362</v>
      </c>
      <c r="D4964" t="s">
        <v>363</v>
      </c>
      <c r="E4964" t="s">
        <v>11907</v>
      </c>
      <c r="F4964" t="s">
        <v>11908</v>
      </c>
      <c r="L4964" t="s">
        <v>23736</v>
      </c>
      <c r="M4964" t="s">
        <v>12201</v>
      </c>
    </row>
    <row r="4965" spans="1:13" x14ac:dyDescent="0.3">
      <c r="A4965" t="s">
        <v>12221</v>
      </c>
      <c r="B4965" t="s">
        <v>1541</v>
      </c>
      <c r="C4965" t="s">
        <v>1542</v>
      </c>
      <c r="D4965" t="s">
        <v>1543</v>
      </c>
      <c r="E4965" t="s">
        <v>11907</v>
      </c>
      <c r="F4965" t="s">
        <v>11908</v>
      </c>
      <c r="L4965" t="s">
        <v>23955</v>
      </c>
      <c r="M4965" t="s">
        <v>12201</v>
      </c>
    </row>
    <row r="4966" spans="1:13" x14ac:dyDescent="0.3">
      <c r="A4966" t="s">
        <v>12222</v>
      </c>
      <c r="B4966" t="s">
        <v>1537</v>
      </c>
      <c r="C4966" t="s">
        <v>1538</v>
      </c>
      <c r="D4966" t="s">
        <v>1539</v>
      </c>
      <c r="E4966" t="s">
        <v>11907</v>
      </c>
      <c r="F4966" t="s">
        <v>11908</v>
      </c>
      <c r="L4966" t="s">
        <v>23671</v>
      </c>
      <c r="M4966" t="s">
        <v>12201</v>
      </c>
    </row>
    <row r="4967" spans="1:13" x14ac:dyDescent="0.3">
      <c r="A4967" t="s">
        <v>12223</v>
      </c>
      <c r="B4967" t="s">
        <v>2415</v>
      </c>
      <c r="C4967" t="s">
        <v>2416</v>
      </c>
      <c r="D4967" t="s">
        <v>2417</v>
      </c>
      <c r="E4967" t="s">
        <v>11907</v>
      </c>
      <c r="F4967" t="s">
        <v>11908</v>
      </c>
      <c r="L4967" t="s">
        <v>24085</v>
      </c>
      <c r="M4967" t="s">
        <v>12201</v>
      </c>
    </row>
    <row r="4968" spans="1:13" x14ac:dyDescent="0.3">
      <c r="A4968" t="s">
        <v>12224</v>
      </c>
      <c r="B4968" t="s">
        <v>5118</v>
      </c>
      <c r="C4968" t="s">
        <v>5119</v>
      </c>
      <c r="D4968" t="s">
        <v>5120</v>
      </c>
      <c r="E4968" t="s">
        <v>11907</v>
      </c>
      <c r="F4968" t="s">
        <v>11908</v>
      </c>
      <c r="L4968" t="s">
        <v>24390</v>
      </c>
      <c r="M4968" t="s">
        <v>12201</v>
      </c>
    </row>
    <row r="4969" spans="1:13" x14ac:dyDescent="0.3">
      <c r="A4969" t="s">
        <v>12225</v>
      </c>
      <c r="B4969" t="s">
        <v>203</v>
      </c>
      <c r="C4969" t="s">
        <v>204</v>
      </c>
      <c r="D4969" t="s">
        <v>205</v>
      </c>
      <c r="E4969" t="s">
        <v>11907</v>
      </c>
      <c r="F4969" t="s">
        <v>11908</v>
      </c>
      <c r="L4969" t="s">
        <v>23699</v>
      </c>
      <c r="M4969" t="s">
        <v>12201</v>
      </c>
    </row>
    <row r="4970" spans="1:13" x14ac:dyDescent="0.3">
      <c r="A4970" t="s">
        <v>2014</v>
      </c>
      <c r="B4970" t="s">
        <v>2015</v>
      </c>
      <c r="C4970" t="s">
        <v>2016</v>
      </c>
      <c r="D4970" t="s">
        <v>2017</v>
      </c>
      <c r="E4970" t="s">
        <v>1359</v>
      </c>
      <c r="F4970" t="s">
        <v>1428</v>
      </c>
      <c r="M4970" t="s">
        <v>1960</v>
      </c>
    </row>
    <row r="4971" spans="1:13" x14ac:dyDescent="0.3">
      <c r="A4971" t="s">
        <v>12226</v>
      </c>
      <c r="B4971" t="s">
        <v>1139</v>
      </c>
      <c r="C4971" t="s">
        <v>1140</v>
      </c>
      <c r="D4971" t="s">
        <v>1141</v>
      </c>
      <c r="E4971" t="s">
        <v>11907</v>
      </c>
      <c r="F4971" t="s">
        <v>11908</v>
      </c>
      <c r="L4971" t="s">
        <v>23886</v>
      </c>
      <c r="M4971" t="s">
        <v>12201</v>
      </c>
    </row>
    <row r="4972" spans="1:13" x14ac:dyDescent="0.3">
      <c r="A4972" t="s">
        <v>12227</v>
      </c>
      <c r="B4972" t="s">
        <v>182</v>
      </c>
      <c r="C4972" t="s">
        <v>183</v>
      </c>
      <c r="D4972" t="s">
        <v>184</v>
      </c>
      <c r="E4972" t="s">
        <v>11907</v>
      </c>
      <c r="F4972" t="s">
        <v>11908</v>
      </c>
      <c r="L4972" t="s">
        <v>23694</v>
      </c>
      <c r="M4972" t="s">
        <v>12201</v>
      </c>
    </row>
    <row r="4973" spans="1:13" x14ac:dyDescent="0.3">
      <c r="A4973" t="s">
        <v>12228</v>
      </c>
      <c r="B4973" t="s">
        <v>1668</v>
      </c>
      <c r="C4973" t="s">
        <v>1669</v>
      </c>
      <c r="D4973" t="s">
        <v>1670</v>
      </c>
      <c r="E4973" t="s">
        <v>11907</v>
      </c>
      <c r="F4973" t="s">
        <v>11908</v>
      </c>
      <c r="L4973" t="s">
        <v>23983</v>
      </c>
      <c r="M4973" t="s">
        <v>12201</v>
      </c>
    </row>
    <row r="4974" spans="1:13" x14ac:dyDescent="0.3">
      <c r="A4974" t="s">
        <v>12229</v>
      </c>
      <c r="B4974" t="s">
        <v>1521</v>
      </c>
      <c r="C4974" t="s">
        <v>1522</v>
      </c>
      <c r="D4974" t="s">
        <v>1523</v>
      </c>
      <c r="E4974" t="s">
        <v>11907</v>
      </c>
      <c r="F4974" t="s">
        <v>11908</v>
      </c>
      <c r="L4974" t="s">
        <v>23952</v>
      </c>
      <c r="M4974" t="s">
        <v>12201</v>
      </c>
    </row>
    <row r="4975" spans="1:13" x14ac:dyDescent="0.3">
      <c r="A4975" t="s">
        <v>12230</v>
      </c>
      <c r="B4975" t="s">
        <v>12231</v>
      </c>
      <c r="C4975" t="s">
        <v>12232</v>
      </c>
      <c r="D4975" t="s">
        <v>12233</v>
      </c>
      <c r="E4975" t="s">
        <v>11907</v>
      </c>
      <c r="F4975" t="s">
        <v>11908</v>
      </c>
      <c r="L4975" t="s">
        <v>24971</v>
      </c>
      <c r="M4975" t="s">
        <v>12201</v>
      </c>
    </row>
    <row r="4976" spans="1:13" x14ac:dyDescent="0.3">
      <c r="A4976" t="s">
        <v>12234</v>
      </c>
      <c r="B4976" t="s">
        <v>1147</v>
      </c>
      <c r="C4976" t="s">
        <v>1148</v>
      </c>
      <c r="D4976" t="s">
        <v>1149</v>
      </c>
      <c r="E4976" t="s">
        <v>11907</v>
      </c>
      <c r="F4976" t="s">
        <v>11908</v>
      </c>
      <c r="L4976" t="s">
        <v>23888</v>
      </c>
      <c r="M4976" t="s">
        <v>12201</v>
      </c>
    </row>
    <row r="4977" spans="1:13" x14ac:dyDescent="0.3">
      <c r="A4977" t="s">
        <v>12235</v>
      </c>
      <c r="B4977" t="s">
        <v>1728</v>
      </c>
      <c r="C4977" t="s">
        <v>1729</v>
      </c>
      <c r="D4977" t="s">
        <v>1730</v>
      </c>
      <c r="E4977" t="s">
        <v>11907</v>
      </c>
      <c r="F4977" t="s">
        <v>11908</v>
      </c>
      <c r="L4977" t="s">
        <v>23997</v>
      </c>
      <c r="M4977" t="s">
        <v>12236</v>
      </c>
    </row>
    <row r="4978" spans="1:13" x14ac:dyDescent="0.3">
      <c r="A4978" t="s">
        <v>12237</v>
      </c>
      <c r="B4978" t="s">
        <v>12238</v>
      </c>
      <c r="C4978" t="s">
        <v>12239</v>
      </c>
      <c r="D4978" t="s">
        <v>12240</v>
      </c>
      <c r="E4978" t="s">
        <v>11907</v>
      </c>
      <c r="F4978" t="s">
        <v>11908</v>
      </c>
      <c r="K4978" t="s">
        <v>12241</v>
      </c>
      <c r="L4978" t="s">
        <v>24972</v>
      </c>
      <c r="M4978" t="s">
        <v>12236</v>
      </c>
    </row>
    <row r="4979" spans="1:13" x14ac:dyDescent="0.3">
      <c r="A4979" t="s">
        <v>12242</v>
      </c>
      <c r="B4979" t="s">
        <v>1282</v>
      </c>
      <c r="C4979" t="s">
        <v>10123</v>
      </c>
      <c r="D4979" t="s">
        <v>1284</v>
      </c>
      <c r="E4979" t="s">
        <v>11907</v>
      </c>
      <c r="F4979" t="s">
        <v>12079</v>
      </c>
      <c r="K4979" t="s">
        <v>12243</v>
      </c>
      <c r="L4979" t="s">
        <v>23912</v>
      </c>
      <c r="M4979" t="s">
        <v>12236</v>
      </c>
    </row>
    <row r="4980" spans="1:13" x14ac:dyDescent="0.3">
      <c r="A4980" t="s">
        <v>12244</v>
      </c>
      <c r="B4980" t="s">
        <v>12245</v>
      </c>
      <c r="C4980" t="s">
        <v>12246</v>
      </c>
      <c r="D4980" t="s">
        <v>12247</v>
      </c>
      <c r="E4980" t="s">
        <v>11907</v>
      </c>
      <c r="F4980" t="s">
        <v>12004</v>
      </c>
      <c r="K4980" t="s">
        <v>284</v>
      </c>
      <c r="L4980" t="s">
        <v>24973</v>
      </c>
      <c r="M4980" t="s">
        <v>12236</v>
      </c>
    </row>
    <row r="4981" spans="1:13" x14ac:dyDescent="0.3">
      <c r="A4981" t="s">
        <v>2018</v>
      </c>
      <c r="B4981" t="s">
        <v>2019</v>
      </c>
      <c r="C4981" t="s">
        <v>2020</v>
      </c>
      <c r="D4981" t="s">
        <v>2021</v>
      </c>
      <c r="E4981" t="s">
        <v>1359</v>
      </c>
      <c r="F4981" t="s">
        <v>1428</v>
      </c>
      <c r="M4981" t="s">
        <v>2022</v>
      </c>
    </row>
    <row r="4982" spans="1:13" x14ac:dyDescent="0.3">
      <c r="A4982" t="s">
        <v>12248</v>
      </c>
      <c r="B4982" t="s">
        <v>12249</v>
      </c>
      <c r="C4982" t="s">
        <v>12250</v>
      </c>
      <c r="D4982" t="s">
        <v>12251</v>
      </c>
      <c r="E4982" t="s">
        <v>11907</v>
      </c>
      <c r="F4982" t="s">
        <v>11908</v>
      </c>
      <c r="K4982" t="s">
        <v>12252</v>
      </c>
      <c r="L4982" t="s">
        <v>24974</v>
      </c>
      <c r="M4982" t="s">
        <v>12236</v>
      </c>
    </row>
    <row r="4983" spans="1:13" x14ac:dyDescent="0.3">
      <c r="A4983" t="s">
        <v>12253</v>
      </c>
      <c r="B4983" t="s">
        <v>382</v>
      </c>
      <c r="C4983" t="s">
        <v>383</v>
      </c>
      <c r="D4983" t="s">
        <v>384</v>
      </c>
      <c r="E4983" t="s">
        <v>11907</v>
      </c>
      <c r="F4983" t="s">
        <v>12254</v>
      </c>
      <c r="K4983" t="s">
        <v>12255</v>
      </c>
      <c r="L4983" t="s">
        <v>23741</v>
      </c>
      <c r="M4983" t="s">
        <v>12236</v>
      </c>
    </row>
    <row r="4984" spans="1:13" x14ac:dyDescent="0.3">
      <c r="A4984" t="s">
        <v>12256</v>
      </c>
      <c r="B4984" t="s">
        <v>3118</v>
      </c>
      <c r="C4984" t="s">
        <v>3119</v>
      </c>
      <c r="D4984" t="s">
        <v>3120</v>
      </c>
      <c r="E4984" t="s">
        <v>11907</v>
      </c>
      <c r="F4984" t="s">
        <v>12257</v>
      </c>
      <c r="K4984" t="s">
        <v>12258</v>
      </c>
      <c r="L4984" t="s">
        <v>24194</v>
      </c>
      <c r="M4984" t="s">
        <v>12236</v>
      </c>
    </row>
    <row r="4985" spans="1:13" x14ac:dyDescent="0.3">
      <c r="A4985" t="s">
        <v>12259</v>
      </c>
      <c r="B4985" t="s">
        <v>1156</v>
      </c>
      <c r="C4985" t="s">
        <v>1157</v>
      </c>
      <c r="D4985" t="s">
        <v>1158</v>
      </c>
      <c r="E4985" t="s">
        <v>11907</v>
      </c>
      <c r="F4985" t="s">
        <v>11908</v>
      </c>
      <c r="K4985" t="s">
        <v>1159</v>
      </c>
      <c r="L4985" t="s">
        <v>23890</v>
      </c>
      <c r="M4985" t="s">
        <v>12236</v>
      </c>
    </row>
    <row r="4986" spans="1:13" x14ac:dyDescent="0.3">
      <c r="A4986" t="s">
        <v>12260</v>
      </c>
      <c r="B4986" t="s">
        <v>401</v>
      </c>
      <c r="C4986" t="s">
        <v>2225</v>
      </c>
      <c r="D4986" t="s">
        <v>2226</v>
      </c>
      <c r="E4986" t="s">
        <v>11907</v>
      </c>
      <c r="F4986" t="s">
        <v>11908</v>
      </c>
      <c r="K4986" t="s">
        <v>2227</v>
      </c>
      <c r="L4986" t="s">
        <v>24243</v>
      </c>
      <c r="M4986" t="s">
        <v>12236</v>
      </c>
    </row>
    <row r="4987" spans="1:13" x14ac:dyDescent="0.3">
      <c r="A4987" t="s">
        <v>12261</v>
      </c>
      <c r="B4987" t="s">
        <v>2502</v>
      </c>
      <c r="C4987">
        <v>18064039730</v>
      </c>
      <c r="D4987" t="s">
        <v>2503</v>
      </c>
      <c r="E4987" t="s">
        <v>11907</v>
      </c>
      <c r="F4987" t="s">
        <v>11908</v>
      </c>
      <c r="K4987" t="s">
        <v>399</v>
      </c>
      <c r="L4987" t="s">
        <v>24098</v>
      </c>
      <c r="M4987" t="s">
        <v>12236</v>
      </c>
    </row>
    <row r="4988" spans="1:13" x14ac:dyDescent="0.3">
      <c r="A4988" t="s">
        <v>12262</v>
      </c>
      <c r="B4988" t="s">
        <v>12263</v>
      </c>
      <c r="C4988">
        <v>8619107255884</v>
      </c>
      <c r="D4988" t="s">
        <v>12264</v>
      </c>
      <c r="E4988" t="s">
        <v>11907</v>
      </c>
      <c r="F4988" t="s">
        <v>11908</v>
      </c>
      <c r="K4988" t="s">
        <v>9565</v>
      </c>
      <c r="L4988" t="s">
        <v>24975</v>
      </c>
      <c r="M4988" t="s">
        <v>12236</v>
      </c>
    </row>
    <row r="4989" spans="1:13" x14ac:dyDescent="0.3">
      <c r="A4989" t="s">
        <v>12265</v>
      </c>
      <c r="B4989" t="s">
        <v>401</v>
      </c>
      <c r="C4989" t="s">
        <v>3413</v>
      </c>
      <c r="D4989" t="s">
        <v>3414</v>
      </c>
      <c r="E4989" t="s">
        <v>11907</v>
      </c>
      <c r="F4989" t="s">
        <v>11913</v>
      </c>
      <c r="K4989" t="s">
        <v>4113</v>
      </c>
      <c r="L4989" t="s">
        <v>24243</v>
      </c>
      <c r="M4989" t="s">
        <v>12236</v>
      </c>
    </row>
    <row r="4990" spans="1:13" x14ac:dyDescent="0.3">
      <c r="A4990" t="s">
        <v>12266</v>
      </c>
      <c r="B4990" t="s">
        <v>563</v>
      </c>
      <c r="C4990" t="s">
        <v>564</v>
      </c>
      <c r="D4990" t="s">
        <v>565</v>
      </c>
      <c r="E4990" t="s">
        <v>11907</v>
      </c>
      <c r="F4990" t="s">
        <v>11908</v>
      </c>
      <c r="K4990" t="s">
        <v>1771</v>
      </c>
      <c r="L4990" t="s">
        <v>23783</v>
      </c>
      <c r="M4990" t="s">
        <v>12236</v>
      </c>
    </row>
    <row r="4991" spans="1:13" x14ac:dyDescent="0.3">
      <c r="A4991" t="s">
        <v>12267</v>
      </c>
      <c r="B4991" t="s">
        <v>720</v>
      </c>
      <c r="C4991" t="s">
        <v>1769</v>
      </c>
      <c r="D4991" t="s">
        <v>1770</v>
      </c>
      <c r="E4991" t="s">
        <v>11907</v>
      </c>
      <c r="F4991" t="s">
        <v>11908</v>
      </c>
      <c r="K4991" t="s">
        <v>4633</v>
      </c>
      <c r="L4991" t="s">
        <v>23810</v>
      </c>
      <c r="M4991" t="s">
        <v>12236</v>
      </c>
    </row>
    <row r="4992" spans="1:13" x14ac:dyDescent="0.3">
      <c r="A4992" t="s">
        <v>2023</v>
      </c>
      <c r="B4992" t="s">
        <v>1347</v>
      </c>
      <c r="C4992" t="s">
        <v>1348</v>
      </c>
      <c r="D4992" t="s">
        <v>1349</v>
      </c>
      <c r="E4992" t="s">
        <v>1359</v>
      </c>
      <c r="F4992" t="s">
        <v>1428</v>
      </c>
      <c r="M4992" t="s">
        <v>2022</v>
      </c>
    </row>
    <row r="4993" spans="1:13" x14ac:dyDescent="0.3">
      <c r="A4993" t="s">
        <v>12268</v>
      </c>
      <c r="B4993" t="s">
        <v>10407</v>
      </c>
      <c r="C4993" t="s">
        <v>10408</v>
      </c>
      <c r="D4993" t="s">
        <v>10409</v>
      </c>
      <c r="E4993" t="s">
        <v>11907</v>
      </c>
      <c r="F4993" t="s">
        <v>11908</v>
      </c>
      <c r="K4993" t="s">
        <v>11766</v>
      </c>
      <c r="L4993" t="s">
        <v>24846</v>
      </c>
      <c r="M4993" t="s">
        <v>12236</v>
      </c>
    </row>
    <row r="4994" spans="1:13" x14ac:dyDescent="0.3">
      <c r="A4994" t="s">
        <v>12269</v>
      </c>
      <c r="B4994" t="s">
        <v>396</v>
      </c>
      <c r="C4994" t="s">
        <v>397</v>
      </c>
      <c r="D4994" t="s">
        <v>398</v>
      </c>
      <c r="E4994" t="s">
        <v>11907</v>
      </c>
      <c r="F4994" t="s">
        <v>11913</v>
      </c>
      <c r="K4994" t="s">
        <v>399</v>
      </c>
      <c r="L4994" t="s">
        <v>23744</v>
      </c>
      <c r="M4994" t="s">
        <v>12236</v>
      </c>
    </row>
    <row r="4995" spans="1:13" x14ac:dyDescent="0.3">
      <c r="A4995" t="s">
        <v>12270</v>
      </c>
      <c r="B4995" t="s">
        <v>11343</v>
      </c>
      <c r="C4995" t="s">
        <v>11344</v>
      </c>
      <c r="D4995" t="s">
        <v>11345</v>
      </c>
      <c r="E4995" t="s">
        <v>11907</v>
      </c>
      <c r="F4995" t="s">
        <v>11908</v>
      </c>
      <c r="K4995" t="s">
        <v>98</v>
      </c>
      <c r="L4995" t="s">
        <v>24917</v>
      </c>
      <c r="M4995" t="s">
        <v>12236</v>
      </c>
    </row>
    <row r="4996" spans="1:13" x14ac:dyDescent="0.3">
      <c r="A4996" t="s">
        <v>12271</v>
      </c>
      <c r="B4996" t="s">
        <v>12272</v>
      </c>
      <c r="C4996" t="s">
        <v>12273</v>
      </c>
      <c r="D4996" t="s">
        <v>12274</v>
      </c>
      <c r="E4996" t="s">
        <v>11907</v>
      </c>
      <c r="F4996" t="s">
        <v>11964</v>
      </c>
      <c r="K4996" t="s">
        <v>12275</v>
      </c>
      <c r="L4996" t="s">
        <v>24976</v>
      </c>
      <c r="M4996" t="s">
        <v>12236</v>
      </c>
    </row>
    <row r="4997" spans="1:13" x14ac:dyDescent="0.3">
      <c r="A4997" t="s">
        <v>12276</v>
      </c>
      <c r="B4997" t="s">
        <v>10089</v>
      </c>
      <c r="C4997" t="s">
        <v>10090</v>
      </c>
      <c r="D4997" t="s">
        <v>10091</v>
      </c>
      <c r="E4997" t="s">
        <v>11907</v>
      </c>
      <c r="F4997" t="s">
        <v>11908</v>
      </c>
      <c r="K4997" t="s">
        <v>6012</v>
      </c>
      <c r="L4997" t="s">
        <v>24811</v>
      </c>
      <c r="M4997" t="s">
        <v>12236</v>
      </c>
    </row>
    <row r="4998" spans="1:13" x14ac:dyDescent="0.3">
      <c r="A4998" t="s">
        <v>12277</v>
      </c>
      <c r="B4998" t="s">
        <v>3635</v>
      </c>
      <c r="C4998">
        <v>8618327024450</v>
      </c>
      <c r="D4998" t="s">
        <v>3636</v>
      </c>
      <c r="E4998" t="s">
        <v>11907</v>
      </c>
      <c r="F4998" t="s">
        <v>11908</v>
      </c>
      <c r="K4998" t="s">
        <v>98</v>
      </c>
      <c r="L4998" t="s">
        <v>24233</v>
      </c>
      <c r="M4998" t="s">
        <v>12236</v>
      </c>
    </row>
    <row r="4999" spans="1:13" x14ac:dyDescent="0.3">
      <c r="A4999" t="s">
        <v>12278</v>
      </c>
      <c r="B4999" t="s">
        <v>2915</v>
      </c>
      <c r="C4999">
        <v>8618662920632</v>
      </c>
      <c r="D4999" t="s">
        <v>2977</v>
      </c>
      <c r="E4999" t="s">
        <v>11907</v>
      </c>
      <c r="F4999" t="s">
        <v>12004</v>
      </c>
      <c r="K4999" t="s">
        <v>10701</v>
      </c>
      <c r="L4999" t="s">
        <v>24170</v>
      </c>
      <c r="M4999" t="s">
        <v>12279</v>
      </c>
    </row>
    <row r="5000" spans="1:13" x14ac:dyDescent="0.3">
      <c r="A5000" t="s">
        <v>12280</v>
      </c>
      <c r="B5000" t="s">
        <v>1172</v>
      </c>
      <c r="C5000" t="s">
        <v>1314</v>
      </c>
      <c r="D5000" t="s">
        <v>1315</v>
      </c>
      <c r="E5000" t="s">
        <v>11907</v>
      </c>
      <c r="F5000" t="s">
        <v>12281</v>
      </c>
      <c r="K5000" t="s">
        <v>98</v>
      </c>
      <c r="M5000" t="s">
        <v>12279</v>
      </c>
    </row>
    <row r="5001" spans="1:13" x14ac:dyDescent="0.3">
      <c r="A5001" t="s">
        <v>12282</v>
      </c>
      <c r="B5001" t="s">
        <v>6800</v>
      </c>
      <c r="C5001" t="s">
        <v>6801</v>
      </c>
      <c r="D5001" t="s">
        <v>6802</v>
      </c>
      <c r="E5001" t="s">
        <v>11907</v>
      </c>
      <c r="F5001" t="s">
        <v>11908</v>
      </c>
      <c r="K5001" t="s">
        <v>12283</v>
      </c>
      <c r="M5001" t="s">
        <v>12279</v>
      </c>
    </row>
    <row r="5002" spans="1:13" x14ac:dyDescent="0.3">
      <c r="A5002" t="s">
        <v>12284</v>
      </c>
      <c r="B5002" t="s">
        <v>6251</v>
      </c>
      <c r="C5002" t="s">
        <v>6252</v>
      </c>
      <c r="D5002" t="s">
        <v>6253</v>
      </c>
      <c r="E5002" t="s">
        <v>11907</v>
      </c>
      <c r="F5002" t="s">
        <v>11908</v>
      </c>
      <c r="K5002" t="s">
        <v>12285</v>
      </c>
      <c r="M5002" t="s">
        <v>12279</v>
      </c>
    </row>
    <row r="5003" spans="1:13" x14ac:dyDescent="0.3">
      <c r="A5003" t="s">
        <v>270</v>
      </c>
      <c r="B5003" t="s">
        <v>271</v>
      </c>
      <c r="C5003">
        <v>8618627756402</v>
      </c>
      <c r="D5003" t="s">
        <v>272</v>
      </c>
      <c r="E5003" t="s">
        <v>14</v>
      </c>
      <c r="F5003" t="s">
        <v>273</v>
      </c>
      <c r="K5003" t="s">
        <v>274</v>
      </c>
      <c r="L5003" t="s">
        <v>23714</v>
      </c>
      <c r="M5003" t="s">
        <v>206</v>
      </c>
    </row>
    <row r="5004" spans="1:13" x14ac:dyDescent="0.3">
      <c r="A5004" t="s">
        <v>2024</v>
      </c>
      <c r="B5004" t="s">
        <v>2025</v>
      </c>
      <c r="C5004">
        <v>8613663817973</v>
      </c>
      <c r="D5004" t="s">
        <v>2026</v>
      </c>
      <c r="E5004" t="s">
        <v>1359</v>
      </c>
      <c r="F5004" t="s">
        <v>2027</v>
      </c>
      <c r="M5004" t="s">
        <v>2022</v>
      </c>
    </row>
    <row r="5005" spans="1:13" x14ac:dyDescent="0.3">
      <c r="A5005" t="s">
        <v>12286</v>
      </c>
      <c r="B5005" t="s">
        <v>1910</v>
      </c>
      <c r="C5005" t="s">
        <v>1911</v>
      </c>
      <c r="D5005" t="s">
        <v>1912</v>
      </c>
      <c r="E5005" t="s">
        <v>11907</v>
      </c>
      <c r="F5005" t="s">
        <v>11908</v>
      </c>
      <c r="K5005" t="s">
        <v>1913</v>
      </c>
      <c r="M5005" t="s">
        <v>12279</v>
      </c>
    </row>
    <row r="5006" spans="1:13" x14ac:dyDescent="0.3">
      <c r="A5006" t="s">
        <v>12287</v>
      </c>
      <c r="B5006" t="s">
        <v>533</v>
      </c>
      <c r="C5006">
        <v>8618062587608</v>
      </c>
      <c r="D5006" t="s">
        <v>534</v>
      </c>
      <c r="E5006" t="s">
        <v>11907</v>
      </c>
      <c r="F5006" t="s">
        <v>11908</v>
      </c>
      <c r="K5006" t="s">
        <v>98</v>
      </c>
      <c r="M5006" t="s">
        <v>12279</v>
      </c>
    </row>
    <row r="5007" spans="1:13" x14ac:dyDescent="0.3">
      <c r="A5007" t="s">
        <v>12288</v>
      </c>
      <c r="B5007" t="s">
        <v>4744</v>
      </c>
      <c r="C5007">
        <v>8613384006481</v>
      </c>
      <c r="D5007" t="s">
        <v>4745</v>
      </c>
      <c r="E5007" t="s">
        <v>11907</v>
      </c>
      <c r="F5007" t="s">
        <v>11908</v>
      </c>
      <c r="K5007" t="s">
        <v>690</v>
      </c>
      <c r="M5007" t="s">
        <v>12279</v>
      </c>
    </row>
    <row r="5008" spans="1:13" x14ac:dyDescent="0.3">
      <c r="A5008" t="s">
        <v>12289</v>
      </c>
      <c r="B5008" t="s">
        <v>567</v>
      </c>
      <c r="C5008" t="s">
        <v>568</v>
      </c>
      <c r="D5008" t="s">
        <v>569</v>
      </c>
      <c r="E5008" t="s">
        <v>11907</v>
      </c>
      <c r="F5008" t="s">
        <v>12290</v>
      </c>
      <c r="K5008" t="s">
        <v>12291</v>
      </c>
      <c r="M5008" t="s">
        <v>12279</v>
      </c>
    </row>
    <row r="5009" spans="1:13" x14ac:dyDescent="0.3">
      <c r="A5009" t="s">
        <v>12292</v>
      </c>
      <c r="B5009" t="s">
        <v>4665</v>
      </c>
      <c r="C5009" t="s">
        <v>4666</v>
      </c>
      <c r="D5009" t="s">
        <v>4667</v>
      </c>
      <c r="E5009" t="s">
        <v>11907</v>
      </c>
      <c r="F5009" t="s">
        <v>12290</v>
      </c>
      <c r="K5009" t="s">
        <v>12291</v>
      </c>
      <c r="M5009" t="s">
        <v>12279</v>
      </c>
    </row>
    <row r="5010" spans="1:13" x14ac:dyDescent="0.3">
      <c r="A5010" t="s">
        <v>12293</v>
      </c>
      <c r="B5010" t="s">
        <v>2322</v>
      </c>
      <c r="C5010" t="s">
        <v>2323</v>
      </c>
      <c r="D5010" t="s">
        <v>2324</v>
      </c>
      <c r="E5010" t="s">
        <v>11907</v>
      </c>
      <c r="F5010" t="s">
        <v>11908</v>
      </c>
      <c r="K5010" t="s">
        <v>2325</v>
      </c>
      <c r="M5010" t="s">
        <v>12279</v>
      </c>
    </row>
    <row r="5011" spans="1:13" x14ac:dyDescent="0.3">
      <c r="A5011" t="s">
        <v>12294</v>
      </c>
      <c r="B5011" t="s">
        <v>498</v>
      </c>
      <c r="C5011">
        <v>8615307151931</v>
      </c>
      <c r="D5011" t="s">
        <v>499</v>
      </c>
      <c r="E5011" t="s">
        <v>11907</v>
      </c>
      <c r="F5011" t="s">
        <v>11908</v>
      </c>
      <c r="K5011" t="s">
        <v>3403</v>
      </c>
      <c r="M5011" t="s">
        <v>12279</v>
      </c>
    </row>
    <row r="5012" spans="1:13" x14ac:dyDescent="0.3">
      <c r="A5012" t="s">
        <v>12295</v>
      </c>
      <c r="B5012" t="s">
        <v>1189</v>
      </c>
      <c r="C5012">
        <v>8613854830608</v>
      </c>
      <c r="D5012" t="s">
        <v>1190</v>
      </c>
      <c r="E5012" t="s">
        <v>11907</v>
      </c>
      <c r="F5012" t="s">
        <v>11908</v>
      </c>
      <c r="K5012" t="s">
        <v>12296</v>
      </c>
      <c r="M5012" t="s">
        <v>12279</v>
      </c>
    </row>
    <row r="5013" spans="1:13" x14ac:dyDescent="0.3">
      <c r="A5013" t="s">
        <v>12297</v>
      </c>
      <c r="B5013" t="s">
        <v>4734</v>
      </c>
      <c r="C5013" t="s">
        <v>4735</v>
      </c>
      <c r="D5013" t="s">
        <v>4736</v>
      </c>
      <c r="E5013" t="s">
        <v>11907</v>
      </c>
      <c r="F5013" t="s">
        <v>12290</v>
      </c>
      <c r="K5013" t="s">
        <v>4277</v>
      </c>
      <c r="M5013" t="s">
        <v>12279</v>
      </c>
    </row>
    <row r="5014" spans="1:13" x14ac:dyDescent="0.3">
      <c r="A5014" t="s">
        <v>12298</v>
      </c>
      <c r="B5014" t="s">
        <v>590</v>
      </c>
      <c r="C5014" t="s">
        <v>591</v>
      </c>
      <c r="D5014" t="s">
        <v>592</v>
      </c>
      <c r="E5014" t="s">
        <v>11907</v>
      </c>
      <c r="F5014" t="s">
        <v>11908</v>
      </c>
      <c r="K5014" t="s">
        <v>593</v>
      </c>
      <c r="M5014" t="s">
        <v>12279</v>
      </c>
    </row>
    <row r="5015" spans="1:13" x14ac:dyDescent="0.3">
      <c r="A5015" t="s">
        <v>2028</v>
      </c>
      <c r="B5015" t="s">
        <v>2029</v>
      </c>
      <c r="C5015" t="s">
        <v>2030</v>
      </c>
      <c r="D5015" t="s">
        <v>2031</v>
      </c>
      <c r="E5015" t="s">
        <v>1359</v>
      </c>
      <c r="F5015" t="s">
        <v>1428</v>
      </c>
      <c r="M5015" t="s">
        <v>2022</v>
      </c>
    </row>
    <row r="5016" spans="1:13" x14ac:dyDescent="0.3">
      <c r="A5016" t="s">
        <v>12299</v>
      </c>
      <c r="B5016" t="s">
        <v>2558</v>
      </c>
      <c r="C5016">
        <v>8615192473210</v>
      </c>
      <c r="D5016" t="s">
        <v>2559</v>
      </c>
      <c r="E5016" t="s">
        <v>11907</v>
      </c>
      <c r="F5016" t="s">
        <v>11908</v>
      </c>
      <c r="K5016" t="s">
        <v>2560</v>
      </c>
      <c r="M5016" t="s">
        <v>12279</v>
      </c>
    </row>
    <row r="5017" spans="1:13" x14ac:dyDescent="0.3">
      <c r="A5017" t="s">
        <v>12300</v>
      </c>
      <c r="B5017" t="s">
        <v>1873</v>
      </c>
      <c r="C5017" t="s">
        <v>1874</v>
      </c>
      <c r="D5017" t="s">
        <v>1875</v>
      </c>
      <c r="E5017" t="s">
        <v>11907</v>
      </c>
      <c r="F5017" t="s">
        <v>11908</v>
      </c>
      <c r="K5017" t="s">
        <v>1876</v>
      </c>
      <c r="M5017" t="s">
        <v>12279</v>
      </c>
    </row>
    <row r="5018" spans="1:13" x14ac:dyDescent="0.3">
      <c r="A5018" t="s">
        <v>12301</v>
      </c>
      <c r="B5018" t="s">
        <v>582</v>
      </c>
      <c r="C5018" t="s">
        <v>583</v>
      </c>
      <c r="D5018" t="s">
        <v>584</v>
      </c>
      <c r="E5018" t="s">
        <v>11907</v>
      </c>
      <c r="F5018" t="s">
        <v>11908</v>
      </c>
      <c r="K5018" t="s">
        <v>420</v>
      </c>
      <c r="M5018" t="s">
        <v>12279</v>
      </c>
    </row>
    <row r="5019" spans="1:13" x14ac:dyDescent="0.3">
      <c r="A5019" t="s">
        <v>12302</v>
      </c>
      <c r="B5019" t="s">
        <v>4749</v>
      </c>
      <c r="C5019" t="s">
        <v>4750</v>
      </c>
      <c r="D5019" t="s">
        <v>4751</v>
      </c>
      <c r="E5019" t="s">
        <v>11907</v>
      </c>
      <c r="F5019" t="s">
        <v>12290</v>
      </c>
      <c r="K5019" t="s">
        <v>12291</v>
      </c>
      <c r="M5019" t="s">
        <v>12279</v>
      </c>
    </row>
    <row r="5020" spans="1:13" x14ac:dyDescent="0.3">
      <c r="A5020" t="s">
        <v>12303</v>
      </c>
      <c r="B5020" t="s">
        <v>441</v>
      </c>
      <c r="C5020" t="s">
        <v>1906</v>
      </c>
      <c r="D5020" t="s">
        <v>1907</v>
      </c>
      <c r="E5020" t="s">
        <v>11907</v>
      </c>
      <c r="F5020" t="s">
        <v>11913</v>
      </c>
      <c r="K5020" t="s">
        <v>2253</v>
      </c>
      <c r="M5020" t="s">
        <v>12279</v>
      </c>
    </row>
    <row r="5021" spans="1:13" x14ac:dyDescent="0.3">
      <c r="A5021" t="s">
        <v>12304</v>
      </c>
      <c r="B5021" t="s">
        <v>571</v>
      </c>
      <c r="C5021">
        <v>8613297019205</v>
      </c>
      <c r="D5021" t="s">
        <v>572</v>
      </c>
      <c r="E5021" t="s">
        <v>11907</v>
      </c>
      <c r="F5021" t="s">
        <v>11908</v>
      </c>
      <c r="K5021" t="s">
        <v>573</v>
      </c>
      <c r="M5021" t="s">
        <v>12279</v>
      </c>
    </row>
    <row r="5022" spans="1:13" x14ac:dyDescent="0.3">
      <c r="A5022" t="s">
        <v>12305</v>
      </c>
      <c r="B5022" t="s">
        <v>4753</v>
      </c>
      <c r="C5022" t="s">
        <v>4754</v>
      </c>
      <c r="D5022" t="s">
        <v>4755</v>
      </c>
      <c r="E5022" t="s">
        <v>11907</v>
      </c>
      <c r="F5022" t="s">
        <v>12290</v>
      </c>
      <c r="K5022" t="s">
        <v>4277</v>
      </c>
      <c r="M5022" t="s">
        <v>12306</v>
      </c>
    </row>
    <row r="5023" spans="1:13" x14ac:dyDescent="0.3">
      <c r="A5023" t="s">
        <v>12307</v>
      </c>
      <c r="B5023" t="s">
        <v>4151</v>
      </c>
      <c r="C5023" t="s">
        <v>4152</v>
      </c>
      <c r="D5023" t="s">
        <v>4153</v>
      </c>
      <c r="E5023" t="s">
        <v>11907</v>
      </c>
      <c r="F5023" t="s">
        <v>12290</v>
      </c>
      <c r="K5023" t="s">
        <v>12291</v>
      </c>
      <c r="M5023" t="s">
        <v>12306</v>
      </c>
    </row>
    <row r="5024" spans="1:13" x14ac:dyDescent="0.3">
      <c r="A5024" t="s">
        <v>12308</v>
      </c>
      <c r="B5024" t="s">
        <v>1785</v>
      </c>
      <c r="C5024" t="s">
        <v>1786</v>
      </c>
      <c r="D5024" t="s">
        <v>1787</v>
      </c>
      <c r="E5024" t="s">
        <v>11907</v>
      </c>
      <c r="F5024" t="s">
        <v>12004</v>
      </c>
      <c r="K5024" t="s">
        <v>12309</v>
      </c>
      <c r="M5024" t="s">
        <v>12306</v>
      </c>
    </row>
    <row r="5025" spans="1:13" x14ac:dyDescent="0.3">
      <c r="A5025" t="s">
        <v>12310</v>
      </c>
      <c r="B5025" t="s">
        <v>729</v>
      </c>
      <c r="C5025" t="s">
        <v>730</v>
      </c>
      <c r="D5025" t="s">
        <v>731</v>
      </c>
      <c r="E5025" t="s">
        <v>11907</v>
      </c>
      <c r="F5025" t="s">
        <v>12290</v>
      </c>
      <c r="K5025" t="s">
        <v>12291</v>
      </c>
      <c r="M5025" t="s">
        <v>12306</v>
      </c>
    </row>
    <row r="5026" spans="1:13" x14ac:dyDescent="0.3">
      <c r="A5026" t="s">
        <v>2032</v>
      </c>
      <c r="B5026" t="s">
        <v>2033</v>
      </c>
      <c r="C5026" t="s">
        <v>2034</v>
      </c>
      <c r="D5026" t="s">
        <v>2035</v>
      </c>
      <c r="E5026" t="s">
        <v>1359</v>
      </c>
      <c r="F5026" t="s">
        <v>1428</v>
      </c>
      <c r="M5026" t="s">
        <v>2022</v>
      </c>
    </row>
    <row r="5027" spans="1:13" x14ac:dyDescent="0.3">
      <c r="A5027" t="s">
        <v>12311</v>
      </c>
      <c r="B5027" t="s">
        <v>6346</v>
      </c>
      <c r="C5027" t="s">
        <v>6347</v>
      </c>
      <c r="D5027" t="s">
        <v>6348</v>
      </c>
      <c r="E5027" t="s">
        <v>11907</v>
      </c>
      <c r="F5027" t="s">
        <v>11908</v>
      </c>
      <c r="K5027" t="s">
        <v>3744</v>
      </c>
      <c r="M5027" t="s">
        <v>12306</v>
      </c>
    </row>
    <row r="5028" spans="1:13" x14ac:dyDescent="0.3">
      <c r="A5028" t="s">
        <v>12312</v>
      </c>
      <c r="B5028" t="s">
        <v>3663</v>
      </c>
      <c r="C5028" t="s">
        <v>3664</v>
      </c>
      <c r="D5028" t="s">
        <v>3665</v>
      </c>
      <c r="E5028" t="s">
        <v>11907</v>
      </c>
      <c r="F5028" t="s">
        <v>11908</v>
      </c>
      <c r="K5028" t="s">
        <v>420</v>
      </c>
      <c r="M5028" t="s">
        <v>12306</v>
      </c>
    </row>
    <row r="5029" spans="1:13" x14ac:dyDescent="0.3">
      <c r="A5029" t="s">
        <v>12313</v>
      </c>
      <c r="B5029" t="s">
        <v>4236</v>
      </c>
      <c r="C5029" t="s">
        <v>4237</v>
      </c>
      <c r="D5029" t="s">
        <v>4238</v>
      </c>
      <c r="E5029" t="s">
        <v>11907</v>
      </c>
      <c r="F5029" t="s">
        <v>12290</v>
      </c>
      <c r="K5029" t="s">
        <v>12291</v>
      </c>
      <c r="M5029" t="s">
        <v>12306</v>
      </c>
    </row>
    <row r="5030" spans="1:13" x14ac:dyDescent="0.3">
      <c r="A5030" t="s">
        <v>12314</v>
      </c>
      <c r="B5030" t="s">
        <v>472</v>
      </c>
      <c r="C5030" t="s">
        <v>473</v>
      </c>
      <c r="D5030" t="s">
        <v>474</v>
      </c>
      <c r="E5030" t="s">
        <v>11907</v>
      </c>
      <c r="F5030" t="s">
        <v>11908</v>
      </c>
      <c r="K5030" t="s">
        <v>475</v>
      </c>
      <c r="M5030" t="s">
        <v>12306</v>
      </c>
    </row>
    <row r="5031" spans="1:13" x14ac:dyDescent="0.3">
      <c r="A5031" t="s">
        <v>12315</v>
      </c>
      <c r="B5031" t="s">
        <v>603</v>
      </c>
      <c r="C5031" t="s">
        <v>604</v>
      </c>
      <c r="D5031" t="s">
        <v>605</v>
      </c>
      <c r="E5031" t="s">
        <v>11907</v>
      </c>
      <c r="F5031" t="s">
        <v>11908</v>
      </c>
      <c r="K5031" t="s">
        <v>1199</v>
      </c>
      <c r="M5031" t="s">
        <v>12306</v>
      </c>
    </row>
    <row r="5032" spans="1:13" x14ac:dyDescent="0.3">
      <c r="A5032" t="s">
        <v>12316</v>
      </c>
      <c r="B5032" t="s">
        <v>11528</v>
      </c>
      <c r="C5032">
        <v>8618661722072</v>
      </c>
      <c r="D5032" t="s">
        <v>11529</v>
      </c>
      <c r="E5032" t="s">
        <v>11907</v>
      </c>
      <c r="F5032" t="s">
        <v>11908</v>
      </c>
      <c r="K5032" t="s">
        <v>12317</v>
      </c>
      <c r="M5032" t="s">
        <v>12306</v>
      </c>
    </row>
    <row r="5033" spans="1:13" x14ac:dyDescent="0.3">
      <c r="A5033" t="s">
        <v>12318</v>
      </c>
      <c r="B5033" t="s">
        <v>711</v>
      </c>
      <c r="C5033" t="s">
        <v>712</v>
      </c>
      <c r="D5033" t="s">
        <v>713</v>
      </c>
      <c r="E5033" t="s">
        <v>11907</v>
      </c>
      <c r="F5033" t="s">
        <v>11913</v>
      </c>
      <c r="K5033" t="s">
        <v>714</v>
      </c>
      <c r="M5033" t="s">
        <v>12306</v>
      </c>
    </row>
    <row r="5034" spans="1:13" x14ac:dyDescent="0.3">
      <c r="A5034" t="s">
        <v>12319</v>
      </c>
      <c r="B5034" t="s">
        <v>1172</v>
      </c>
      <c r="C5034" t="s">
        <v>1173</v>
      </c>
      <c r="D5034" t="s">
        <v>1174</v>
      </c>
      <c r="E5034" t="s">
        <v>11907</v>
      </c>
      <c r="F5034" t="s">
        <v>11908</v>
      </c>
      <c r="K5034" t="s">
        <v>1801</v>
      </c>
      <c r="M5034" t="s">
        <v>12306</v>
      </c>
    </row>
    <row r="5035" spans="1:13" x14ac:dyDescent="0.3">
      <c r="A5035" t="s">
        <v>12320</v>
      </c>
      <c r="B5035" t="s">
        <v>8932</v>
      </c>
      <c r="C5035" t="s">
        <v>8933</v>
      </c>
      <c r="D5035" t="s">
        <v>8934</v>
      </c>
      <c r="E5035" t="s">
        <v>11907</v>
      </c>
      <c r="F5035" t="s">
        <v>11908</v>
      </c>
      <c r="K5035" t="s">
        <v>12321</v>
      </c>
      <c r="M5035" t="s">
        <v>12306</v>
      </c>
    </row>
    <row r="5036" spans="1:13" x14ac:dyDescent="0.3">
      <c r="A5036" t="s">
        <v>12322</v>
      </c>
      <c r="B5036" t="s">
        <v>5765</v>
      </c>
      <c r="C5036">
        <v>8614760821013</v>
      </c>
      <c r="D5036" t="s">
        <v>5766</v>
      </c>
      <c r="E5036" t="s">
        <v>11907</v>
      </c>
      <c r="F5036" t="s">
        <v>11908</v>
      </c>
      <c r="K5036" t="s">
        <v>5752</v>
      </c>
      <c r="M5036" t="s">
        <v>12306</v>
      </c>
    </row>
    <row r="5037" spans="1:13" x14ac:dyDescent="0.3">
      <c r="A5037" t="s">
        <v>2036</v>
      </c>
      <c r="B5037" t="s">
        <v>862</v>
      </c>
      <c r="C5037">
        <v>15800340161</v>
      </c>
      <c r="D5037" t="s">
        <v>863</v>
      </c>
      <c r="E5037" t="s">
        <v>1359</v>
      </c>
      <c r="F5037" t="s">
        <v>2037</v>
      </c>
      <c r="K5037" t="s">
        <v>864</v>
      </c>
      <c r="M5037" t="s">
        <v>2022</v>
      </c>
    </row>
    <row r="5038" spans="1:13" x14ac:dyDescent="0.3">
      <c r="A5038" t="s">
        <v>12323</v>
      </c>
      <c r="B5038" t="s">
        <v>1181</v>
      </c>
      <c r="C5038" t="s">
        <v>1182</v>
      </c>
      <c r="D5038" t="s">
        <v>1183</v>
      </c>
      <c r="E5038" t="s">
        <v>11907</v>
      </c>
      <c r="F5038" t="s">
        <v>11908</v>
      </c>
      <c r="K5038" t="s">
        <v>968</v>
      </c>
      <c r="M5038" t="s">
        <v>12306</v>
      </c>
    </row>
    <row r="5039" spans="1:13" x14ac:dyDescent="0.3">
      <c r="A5039" t="s">
        <v>12324</v>
      </c>
      <c r="B5039" t="s">
        <v>1798</v>
      </c>
      <c r="C5039">
        <v>8618560270963</v>
      </c>
      <c r="D5039" t="s">
        <v>1799</v>
      </c>
      <c r="E5039" t="s">
        <v>11907</v>
      </c>
      <c r="F5039" t="s">
        <v>12325</v>
      </c>
      <c r="K5039" t="s">
        <v>22</v>
      </c>
      <c r="M5039" t="s">
        <v>12306</v>
      </c>
    </row>
    <row r="5040" spans="1:13" x14ac:dyDescent="0.3">
      <c r="A5040" t="s">
        <v>12326</v>
      </c>
      <c r="B5040" t="s">
        <v>782</v>
      </c>
      <c r="C5040">
        <v>8618072846723</v>
      </c>
      <c r="D5040" t="s">
        <v>783</v>
      </c>
      <c r="E5040" t="s">
        <v>11907</v>
      </c>
      <c r="F5040" t="s">
        <v>12327</v>
      </c>
      <c r="K5040" t="s">
        <v>784</v>
      </c>
      <c r="M5040" t="s">
        <v>12306</v>
      </c>
    </row>
    <row r="5041" spans="1:13" x14ac:dyDescent="0.3">
      <c r="A5041" t="s">
        <v>12328</v>
      </c>
      <c r="B5041" t="s">
        <v>490</v>
      </c>
      <c r="C5041" t="s">
        <v>5762</v>
      </c>
      <c r="D5041" t="s">
        <v>5763</v>
      </c>
      <c r="E5041" t="s">
        <v>11907</v>
      </c>
      <c r="F5041" t="s">
        <v>12281</v>
      </c>
      <c r="K5041" t="s">
        <v>3725</v>
      </c>
      <c r="M5041" t="s">
        <v>12306</v>
      </c>
    </row>
    <row r="5042" spans="1:13" x14ac:dyDescent="0.3">
      <c r="A5042" t="s">
        <v>12329</v>
      </c>
      <c r="B5042" t="s">
        <v>485</v>
      </c>
      <c r="C5042" t="s">
        <v>1951</v>
      </c>
      <c r="D5042" t="s">
        <v>1952</v>
      </c>
      <c r="E5042" t="s">
        <v>11907</v>
      </c>
      <c r="F5042" t="s">
        <v>11913</v>
      </c>
      <c r="K5042" t="s">
        <v>12330</v>
      </c>
      <c r="M5042" t="s">
        <v>12306</v>
      </c>
    </row>
    <row r="5043" spans="1:13" x14ac:dyDescent="0.3">
      <c r="A5043" t="s">
        <v>12331</v>
      </c>
      <c r="B5043" t="s">
        <v>3001</v>
      </c>
      <c r="C5043">
        <v>8615207119892</v>
      </c>
      <c r="D5043" t="s">
        <v>12332</v>
      </c>
      <c r="E5043" t="s">
        <v>11907</v>
      </c>
      <c r="F5043" t="s">
        <v>12281</v>
      </c>
      <c r="K5043" t="s">
        <v>12317</v>
      </c>
      <c r="M5043" t="s">
        <v>12306</v>
      </c>
    </row>
    <row r="5044" spans="1:13" x14ac:dyDescent="0.3">
      <c r="A5044" t="s">
        <v>12333</v>
      </c>
      <c r="B5044" t="s">
        <v>1342</v>
      </c>
      <c r="C5044" t="s">
        <v>12334</v>
      </c>
      <c r="D5044" t="s">
        <v>1344</v>
      </c>
      <c r="E5044" t="s">
        <v>11907</v>
      </c>
      <c r="F5044" t="s">
        <v>11908</v>
      </c>
      <c r="K5044" t="s">
        <v>12335</v>
      </c>
      <c r="M5044" t="s">
        <v>12336</v>
      </c>
    </row>
    <row r="5045" spans="1:13" x14ac:dyDescent="0.3">
      <c r="A5045" t="s">
        <v>12337</v>
      </c>
      <c r="B5045" t="s">
        <v>1846</v>
      </c>
      <c r="C5045">
        <v>8618615187817</v>
      </c>
      <c r="D5045" t="s">
        <v>3074</v>
      </c>
      <c r="E5045" t="s">
        <v>11907</v>
      </c>
      <c r="F5045" t="s">
        <v>11908</v>
      </c>
      <c r="K5045" t="s">
        <v>12338</v>
      </c>
      <c r="M5045" t="s">
        <v>12336</v>
      </c>
    </row>
    <row r="5046" spans="1:13" x14ac:dyDescent="0.3">
      <c r="A5046" t="s">
        <v>12339</v>
      </c>
      <c r="B5046" t="s">
        <v>1816</v>
      </c>
      <c r="C5046" t="s">
        <v>1817</v>
      </c>
      <c r="D5046" t="s">
        <v>1818</v>
      </c>
      <c r="E5046" t="s">
        <v>11907</v>
      </c>
      <c r="F5046" t="s">
        <v>11908</v>
      </c>
      <c r="K5046" t="s">
        <v>12340</v>
      </c>
      <c r="M5046" t="s">
        <v>12336</v>
      </c>
    </row>
    <row r="5047" spans="1:13" x14ac:dyDescent="0.3">
      <c r="A5047" t="s">
        <v>12341</v>
      </c>
      <c r="B5047" t="s">
        <v>3681</v>
      </c>
      <c r="C5047" t="s">
        <v>3682</v>
      </c>
      <c r="D5047" t="s">
        <v>3683</v>
      </c>
      <c r="E5047" t="s">
        <v>11907</v>
      </c>
      <c r="F5047" t="s">
        <v>11913</v>
      </c>
      <c r="K5047" t="s">
        <v>12342</v>
      </c>
      <c r="M5047" t="s">
        <v>12336</v>
      </c>
    </row>
    <row r="5048" spans="1:13" x14ac:dyDescent="0.3">
      <c r="A5048" t="s">
        <v>2038</v>
      </c>
      <c r="B5048" t="s">
        <v>19</v>
      </c>
      <c r="C5048" t="s">
        <v>20</v>
      </c>
      <c r="D5048" t="s">
        <v>21</v>
      </c>
      <c r="E5048" t="s">
        <v>2039</v>
      </c>
      <c r="F5048" t="s">
        <v>2040</v>
      </c>
      <c r="J5048" s="1">
        <v>44001</v>
      </c>
      <c r="K5048" t="s">
        <v>2041</v>
      </c>
      <c r="L5048" t="s">
        <v>23663</v>
      </c>
      <c r="M5048" t="s">
        <v>2042</v>
      </c>
    </row>
    <row r="5049" spans="1:13" x14ac:dyDescent="0.3">
      <c r="A5049" t="s">
        <v>12343</v>
      </c>
      <c r="B5049" t="s">
        <v>1221</v>
      </c>
      <c r="C5049" t="s">
        <v>1222</v>
      </c>
      <c r="D5049" t="s">
        <v>1223</v>
      </c>
      <c r="E5049" t="s">
        <v>11907</v>
      </c>
      <c r="F5049" t="s">
        <v>12344</v>
      </c>
      <c r="K5049" t="s">
        <v>12345</v>
      </c>
      <c r="M5049" t="s">
        <v>12336</v>
      </c>
    </row>
    <row r="5050" spans="1:13" x14ac:dyDescent="0.3">
      <c r="A5050" t="s">
        <v>12346</v>
      </c>
      <c r="B5050" t="s">
        <v>4143</v>
      </c>
      <c r="C5050">
        <v>8613554075426</v>
      </c>
      <c r="D5050" t="s">
        <v>4144</v>
      </c>
      <c r="E5050" t="s">
        <v>11907</v>
      </c>
      <c r="F5050" t="s">
        <v>11908</v>
      </c>
      <c r="K5050" t="s">
        <v>496</v>
      </c>
      <c r="M5050" t="s">
        <v>12336</v>
      </c>
    </row>
    <row r="5051" spans="1:13" x14ac:dyDescent="0.3">
      <c r="A5051" t="s">
        <v>12347</v>
      </c>
      <c r="B5051" t="s">
        <v>436</v>
      </c>
      <c r="C5051" t="s">
        <v>437</v>
      </c>
      <c r="D5051" t="s">
        <v>438</v>
      </c>
      <c r="E5051" t="s">
        <v>11907</v>
      </c>
      <c r="F5051" t="s">
        <v>12004</v>
      </c>
      <c r="K5051" t="s">
        <v>10701</v>
      </c>
      <c r="M5051" t="s">
        <v>12336</v>
      </c>
    </row>
    <row r="5052" spans="1:13" x14ac:dyDescent="0.3">
      <c r="A5052" t="s">
        <v>12348</v>
      </c>
      <c r="B5052" t="s">
        <v>655</v>
      </c>
      <c r="C5052" t="s">
        <v>656</v>
      </c>
      <c r="D5052" t="s">
        <v>657</v>
      </c>
      <c r="E5052" t="s">
        <v>11907</v>
      </c>
      <c r="F5052" t="s">
        <v>11913</v>
      </c>
      <c r="K5052" t="s">
        <v>658</v>
      </c>
      <c r="M5052" t="s">
        <v>12336</v>
      </c>
    </row>
    <row r="5053" spans="1:13" x14ac:dyDescent="0.3">
      <c r="A5053" t="s">
        <v>12349</v>
      </c>
      <c r="B5053" t="s">
        <v>12350</v>
      </c>
      <c r="C5053" t="s">
        <v>12351</v>
      </c>
      <c r="D5053" t="s">
        <v>12352</v>
      </c>
      <c r="E5053" t="s">
        <v>11907</v>
      </c>
      <c r="F5053" t="s">
        <v>11908</v>
      </c>
      <c r="K5053" t="s">
        <v>12353</v>
      </c>
      <c r="M5053" t="s">
        <v>12336</v>
      </c>
    </row>
    <row r="5054" spans="1:13" x14ac:dyDescent="0.3">
      <c r="A5054" t="s">
        <v>12354</v>
      </c>
      <c r="B5054" t="s">
        <v>670</v>
      </c>
      <c r="C5054" t="s">
        <v>671</v>
      </c>
      <c r="D5054" t="s">
        <v>672</v>
      </c>
      <c r="E5054" t="s">
        <v>11907</v>
      </c>
      <c r="F5054" t="s">
        <v>11908</v>
      </c>
      <c r="K5054" t="s">
        <v>12355</v>
      </c>
      <c r="M5054" t="s">
        <v>12336</v>
      </c>
    </row>
    <row r="5055" spans="1:13" x14ac:dyDescent="0.3">
      <c r="A5055" t="s">
        <v>12356</v>
      </c>
      <c r="B5055" t="s">
        <v>1017</v>
      </c>
      <c r="C5055" t="s">
        <v>1018</v>
      </c>
      <c r="D5055" t="s">
        <v>1019</v>
      </c>
      <c r="E5055" t="s">
        <v>11907</v>
      </c>
      <c r="F5055" t="s">
        <v>11908</v>
      </c>
      <c r="K5055" t="s">
        <v>12357</v>
      </c>
      <c r="M5055" t="s">
        <v>12336</v>
      </c>
    </row>
    <row r="5056" spans="1:13" x14ac:dyDescent="0.3">
      <c r="A5056" t="s">
        <v>12358</v>
      </c>
      <c r="B5056" t="s">
        <v>12359</v>
      </c>
      <c r="C5056" t="s">
        <v>12360</v>
      </c>
      <c r="D5056" t="s">
        <v>12361</v>
      </c>
      <c r="E5056" t="s">
        <v>11907</v>
      </c>
      <c r="F5056" t="s">
        <v>11908</v>
      </c>
      <c r="K5056" t="s">
        <v>98</v>
      </c>
      <c r="M5056" t="s">
        <v>12336</v>
      </c>
    </row>
    <row r="5057" spans="1:13" x14ac:dyDescent="0.3">
      <c r="A5057" t="s">
        <v>12362</v>
      </c>
      <c r="B5057" t="s">
        <v>4131</v>
      </c>
      <c r="C5057">
        <v>8615021879576</v>
      </c>
      <c r="D5057" t="s">
        <v>4132</v>
      </c>
      <c r="E5057" t="s">
        <v>11907</v>
      </c>
      <c r="F5057" t="s">
        <v>11908</v>
      </c>
      <c r="K5057" t="s">
        <v>10881</v>
      </c>
      <c r="M5057" t="s">
        <v>12336</v>
      </c>
    </row>
    <row r="5058" spans="1:13" x14ac:dyDescent="0.3">
      <c r="A5058" t="s">
        <v>12363</v>
      </c>
      <c r="B5058" t="s">
        <v>12364</v>
      </c>
      <c r="C5058" t="s">
        <v>5618</v>
      </c>
      <c r="D5058" t="s">
        <v>5619</v>
      </c>
      <c r="E5058" t="s">
        <v>11907</v>
      </c>
      <c r="F5058" t="s">
        <v>11908</v>
      </c>
      <c r="K5058" t="s">
        <v>12365</v>
      </c>
      <c r="M5058" t="s">
        <v>12336</v>
      </c>
    </row>
    <row r="5059" spans="1:13" x14ac:dyDescent="0.3">
      <c r="A5059" t="s">
        <v>2043</v>
      </c>
      <c r="B5059" t="s">
        <v>2044</v>
      </c>
      <c r="C5059">
        <v>8617531190177</v>
      </c>
      <c r="D5059" t="s">
        <v>2045</v>
      </c>
      <c r="E5059" t="s">
        <v>2039</v>
      </c>
      <c r="F5059" t="s">
        <v>2040</v>
      </c>
      <c r="J5059" s="1">
        <v>44004</v>
      </c>
      <c r="K5059" t="s">
        <v>2046</v>
      </c>
      <c r="L5059" t="s">
        <v>24036</v>
      </c>
      <c r="M5059" t="s">
        <v>2042</v>
      </c>
    </row>
    <row r="5060" spans="1:13" x14ac:dyDescent="0.3">
      <c r="A5060" t="s">
        <v>12366</v>
      </c>
      <c r="B5060" t="s">
        <v>3405</v>
      </c>
      <c r="C5060">
        <v>8613901585132</v>
      </c>
      <c r="D5060" t="s">
        <v>6931</v>
      </c>
      <c r="E5060" t="s">
        <v>11907</v>
      </c>
      <c r="F5060" t="s">
        <v>11908</v>
      </c>
      <c r="K5060" t="s">
        <v>6932</v>
      </c>
      <c r="M5060" t="s">
        <v>12336</v>
      </c>
    </row>
    <row r="5061" spans="1:13" x14ac:dyDescent="0.3">
      <c r="A5061" t="s">
        <v>12367</v>
      </c>
      <c r="B5061" t="s">
        <v>515</v>
      </c>
      <c r="C5061">
        <v>8613333710285</v>
      </c>
      <c r="D5061" t="s">
        <v>516</v>
      </c>
      <c r="E5061" t="s">
        <v>11907</v>
      </c>
      <c r="F5061" t="s">
        <v>11908</v>
      </c>
      <c r="K5061" t="s">
        <v>517</v>
      </c>
      <c r="M5061" t="s">
        <v>12336</v>
      </c>
    </row>
    <row r="5062" spans="1:13" x14ac:dyDescent="0.3">
      <c r="A5062" t="s">
        <v>12368</v>
      </c>
      <c r="B5062" t="s">
        <v>3085</v>
      </c>
      <c r="C5062" t="s">
        <v>3086</v>
      </c>
      <c r="D5062" t="s">
        <v>3087</v>
      </c>
      <c r="E5062" t="s">
        <v>11907</v>
      </c>
      <c r="F5062" t="s">
        <v>12004</v>
      </c>
      <c r="K5062" t="s">
        <v>10701</v>
      </c>
      <c r="M5062" t="s">
        <v>12336</v>
      </c>
    </row>
    <row r="5063" spans="1:13" x14ac:dyDescent="0.3">
      <c r="A5063" t="s">
        <v>12369</v>
      </c>
      <c r="B5063" t="s">
        <v>1867</v>
      </c>
      <c r="C5063">
        <v>8615827338311</v>
      </c>
      <c r="D5063" t="s">
        <v>1949</v>
      </c>
      <c r="E5063" t="s">
        <v>11907</v>
      </c>
      <c r="F5063" t="s">
        <v>11908</v>
      </c>
      <c r="K5063" t="s">
        <v>1869</v>
      </c>
      <c r="M5063" t="s">
        <v>12336</v>
      </c>
    </row>
    <row r="5064" spans="1:13" x14ac:dyDescent="0.3">
      <c r="A5064" t="s">
        <v>12370</v>
      </c>
      <c r="B5064" t="s">
        <v>4175</v>
      </c>
      <c r="C5064">
        <v>8619849939632</v>
      </c>
      <c r="D5064" t="s">
        <v>4176</v>
      </c>
      <c r="E5064" t="s">
        <v>11907</v>
      </c>
      <c r="F5064" t="s">
        <v>11908</v>
      </c>
      <c r="K5064" t="s">
        <v>12371</v>
      </c>
      <c r="M5064" t="s">
        <v>12336</v>
      </c>
    </row>
    <row r="5065" spans="1:13" x14ac:dyDescent="0.3">
      <c r="A5065" t="s">
        <v>12372</v>
      </c>
      <c r="B5065" t="s">
        <v>1177</v>
      </c>
      <c r="C5065" t="s">
        <v>1178</v>
      </c>
      <c r="D5065" t="s">
        <v>1179</v>
      </c>
      <c r="E5065" t="s">
        <v>11907</v>
      </c>
      <c r="F5065" t="s">
        <v>12290</v>
      </c>
      <c r="K5065" t="s">
        <v>12291</v>
      </c>
      <c r="M5065" t="s">
        <v>12336</v>
      </c>
    </row>
    <row r="5066" spans="1:13" x14ac:dyDescent="0.3">
      <c r="A5066" t="s">
        <v>12373</v>
      </c>
      <c r="B5066" t="s">
        <v>1944</v>
      </c>
      <c r="C5066" t="s">
        <v>1945</v>
      </c>
      <c r="D5066" t="s">
        <v>1946</v>
      </c>
      <c r="E5066" t="s">
        <v>11907</v>
      </c>
      <c r="F5066" t="s">
        <v>11908</v>
      </c>
      <c r="K5066" t="s">
        <v>1947</v>
      </c>
      <c r="M5066" t="s">
        <v>12374</v>
      </c>
    </row>
    <row r="5067" spans="1:13" x14ac:dyDescent="0.3">
      <c r="A5067" t="s">
        <v>12375</v>
      </c>
      <c r="B5067" t="s">
        <v>3654</v>
      </c>
      <c r="C5067">
        <v>8617771199833</v>
      </c>
      <c r="D5067" t="s">
        <v>3655</v>
      </c>
      <c r="E5067" t="s">
        <v>11907</v>
      </c>
      <c r="F5067" t="s">
        <v>11908</v>
      </c>
      <c r="K5067" t="s">
        <v>12376</v>
      </c>
      <c r="M5067" t="s">
        <v>12374</v>
      </c>
    </row>
    <row r="5068" spans="1:13" x14ac:dyDescent="0.3">
      <c r="A5068" t="s">
        <v>12377</v>
      </c>
      <c r="B5068" t="s">
        <v>6883</v>
      </c>
      <c r="C5068" t="s">
        <v>6884</v>
      </c>
      <c r="D5068" t="s">
        <v>6885</v>
      </c>
      <c r="E5068" t="s">
        <v>11907</v>
      </c>
      <c r="F5068" t="s">
        <v>11908</v>
      </c>
      <c r="K5068" t="s">
        <v>12378</v>
      </c>
      <c r="M5068" t="s">
        <v>12374</v>
      </c>
    </row>
    <row r="5069" spans="1:13" x14ac:dyDescent="0.3">
      <c r="A5069" t="s">
        <v>12379</v>
      </c>
      <c r="B5069" t="s">
        <v>524</v>
      </c>
      <c r="C5069" t="s">
        <v>525</v>
      </c>
      <c r="D5069" t="s">
        <v>526</v>
      </c>
      <c r="E5069" t="s">
        <v>11907</v>
      </c>
      <c r="F5069" t="s">
        <v>11908</v>
      </c>
      <c r="K5069" t="s">
        <v>11977</v>
      </c>
      <c r="M5069" t="s">
        <v>12374</v>
      </c>
    </row>
    <row r="5070" spans="1:13" x14ac:dyDescent="0.3">
      <c r="A5070" t="s">
        <v>2047</v>
      </c>
      <c r="B5070" t="s">
        <v>943</v>
      </c>
      <c r="C5070" t="s">
        <v>944</v>
      </c>
      <c r="D5070" t="s">
        <v>945</v>
      </c>
      <c r="E5070" t="s">
        <v>2039</v>
      </c>
      <c r="F5070" t="s">
        <v>2040</v>
      </c>
      <c r="K5070" t="s">
        <v>2048</v>
      </c>
      <c r="L5070" t="s">
        <v>23844</v>
      </c>
      <c r="M5070" t="s">
        <v>2042</v>
      </c>
    </row>
    <row r="5071" spans="1:13" x14ac:dyDescent="0.3">
      <c r="A5071" t="s">
        <v>12380</v>
      </c>
      <c r="B5071" t="s">
        <v>12381</v>
      </c>
      <c r="C5071">
        <v>15895968936</v>
      </c>
      <c r="D5071" t="s">
        <v>12382</v>
      </c>
      <c r="E5071" t="s">
        <v>11907</v>
      </c>
      <c r="F5071" t="s">
        <v>11908</v>
      </c>
      <c r="K5071" t="s">
        <v>12383</v>
      </c>
      <c r="M5071" t="s">
        <v>12374</v>
      </c>
    </row>
    <row r="5072" spans="1:13" x14ac:dyDescent="0.3">
      <c r="A5072" t="s">
        <v>12384</v>
      </c>
      <c r="B5072" t="s">
        <v>2264</v>
      </c>
      <c r="C5072" t="s">
        <v>2265</v>
      </c>
      <c r="D5072" t="s">
        <v>2266</v>
      </c>
      <c r="E5072" t="s">
        <v>11907</v>
      </c>
      <c r="F5072" t="s">
        <v>11908</v>
      </c>
      <c r="K5072" t="s">
        <v>968</v>
      </c>
      <c r="M5072" t="s">
        <v>12374</v>
      </c>
    </row>
    <row r="5073" spans="1:13" x14ac:dyDescent="0.3">
      <c r="A5073" t="s">
        <v>12385</v>
      </c>
      <c r="B5073" t="s">
        <v>687</v>
      </c>
      <c r="C5073" t="s">
        <v>3363</v>
      </c>
      <c r="D5073" t="s">
        <v>3364</v>
      </c>
      <c r="E5073" t="s">
        <v>11907</v>
      </c>
      <c r="F5073" t="s">
        <v>11908</v>
      </c>
      <c r="K5073" t="s">
        <v>690</v>
      </c>
      <c r="L5073" t="s">
        <v>23801</v>
      </c>
      <c r="M5073" t="s">
        <v>12374</v>
      </c>
    </row>
    <row r="5074" spans="1:13" x14ac:dyDescent="0.3">
      <c r="A5074" t="s">
        <v>12386</v>
      </c>
      <c r="B5074" t="s">
        <v>2141</v>
      </c>
      <c r="C5074" t="s">
        <v>2142</v>
      </c>
      <c r="D5074" t="s">
        <v>2143</v>
      </c>
      <c r="E5074" t="s">
        <v>11907</v>
      </c>
      <c r="F5074" t="s">
        <v>11913</v>
      </c>
      <c r="K5074" t="s">
        <v>12387</v>
      </c>
      <c r="M5074" t="s">
        <v>12374</v>
      </c>
    </row>
    <row r="5075" spans="1:13" x14ac:dyDescent="0.3">
      <c r="A5075" t="s">
        <v>12388</v>
      </c>
      <c r="B5075" t="s">
        <v>271</v>
      </c>
      <c r="C5075">
        <v>8618627756402</v>
      </c>
      <c r="D5075" t="s">
        <v>272</v>
      </c>
      <c r="E5075" t="s">
        <v>11907</v>
      </c>
      <c r="F5075" t="s">
        <v>11908</v>
      </c>
      <c r="K5075" t="s">
        <v>12389</v>
      </c>
      <c r="M5075" t="s">
        <v>12374</v>
      </c>
    </row>
    <row r="5076" spans="1:13" x14ac:dyDescent="0.3">
      <c r="A5076" t="s">
        <v>12390</v>
      </c>
      <c r="B5076" t="s">
        <v>401</v>
      </c>
      <c r="C5076" t="s">
        <v>402</v>
      </c>
      <c r="D5076" t="s">
        <v>403</v>
      </c>
      <c r="E5076" t="s">
        <v>11907</v>
      </c>
      <c r="F5076" t="s">
        <v>11913</v>
      </c>
      <c r="K5076" t="s">
        <v>4212</v>
      </c>
      <c r="L5076" t="s">
        <v>24243</v>
      </c>
      <c r="M5076" t="s">
        <v>12374</v>
      </c>
    </row>
    <row r="5077" spans="1:13" x14ac:dyDescent="0.3">
      <c r="A5077" t="s">
        <v>12391</v>
      </c>
      <c r="B5077" t="s">
        <v>2268</v>
      </c>
      <c r="C5077" t="s">
        <v>2269</v>
      </c>
      <c r="D5077" t="s">
        <v>2270</v>
      </c>
      <c r="E5077" t="s">
        <v>11907</v>
      </c>
      <c r="F5077" t="s">
        <v>11908</v>
      </c>
      <c r="K5077" t="s">
        <v>12392</v>
      </c>
      <c r="M5077" t="s">
        <v>12374</v>
      </c>
    </row>
    <row r="5078" spans="1:13" x14ac:dyDescent="0.3">
      <c r="A5078" t="s">
        <v>12393</v>
      </c>
      <c r="B5078" t="s">
        <v>8980</v>
      </c>
      <c r="C5078" t="s">
        <v>8981</v>
      </c>
      <c r="D5078" t="s">
        <v>8982</v>
      </c>
      <c r="E5078" t="s">
        <v>11907</v>
      </c>
      <c r="F5078" t="s">
        <v>11908</v>
      </c>
      <c r="K5078" t="s">
        <v>12394</v>
      </c>
      <c r="M5078" t="s">
        <v>12374</v>
      </c>
    </row>
    <row r="5079" spans="1:13" x14ac:dyDescent="0.3">
      <c r="A5079" t="s">
        <v>12395</v>
      </c>
      <c r="B5079" t="s">
        <v>4247</v>
      </c>
      <c r="C5079" t="s">
        <v>4248</v>
      </c>
      <c r="D5079" t="s">
        <v>4249</v>
      </c>
      <c r="E5079" t="s">
        <v>11907</v>
      </c>
      <c r="F5079" t="s">
        <v>11908</v>
      </c>
      <c r="K5079" t="s">
        <v>102</v>
      </c>
      <c r="M5079" t="s">
        <v>12374</v>
      </c>
    </row>
    <row r="5080" spans="1:13" x14ac:dyDescent="0.3">
      <c r="A5080" t="s">
        <v>12396</v>
      </c>
      <c r="B5080" t="s">
        <v>12397</v>
      </c>
      <c r="C5080" t="s">
        <v>12398</v>
      </c>
      <c r="D5080" t="s">
        <v>12399</v>
      </c>
      <c r="E5080" t="s">
        <v>11907</v>
      </c>
      <c r="F5080" t="s">
        <v>11908</v>
      </c>
      <c r="K5080" t="s">
        <v>12400</v>
      </c>
      <c r="M5080" t="s">
        <v>12374</v>
      </c>
    </row>
    <row r="5081" spans="1:13" x14ac:dyDescent="0.3">
      <c r="A5081" t="s">
        <v>2049</v>
      </c>
      <c r="B5081" t="s">
        <v>2050</v>
      </c>
      <c r="C5081">
        <f>86+8618352073383    +86-515-88706880</f>
        <v>8618263366160</v>
      </c>
      <c r="D5081" t="s">
        <v>2051</v>
      </c>
      <c r="E5081" t="s">
        <v>2039</v>
      </c>
      <c r="F5081" t="s">
        <v>2040</v>
      </c>
      <c r="J5081" s="1">
        <v>44434</v>
      </c>
      <c r="K5081" t="s">
        <v>2052</v>
      </c>
      <c r="L5081" t="s">
        <v>24037</v>
      </c>
      <c r="M5081" t="s">
        <v>2042</v>
      </c>
    </row>
    <row r="5082" spans="1:13" x14ac:dyDescent="0.3">
      <c r="A5082" t="s">
        <v>12401</v>
      </c>
      <c r="B5082" t="s">
        <v>613</v>
      </c>
      <c r="C5082" t="s">
        <v>614</v>
      </c>
      <c r="D5082" t="s">
        <v>615</v>
      </c>
      <c r="E5082" t="s">
        <v>11907</v>
      </c>
      <c r="F5082" t="s">
        <v>11908</v>
      </c>
      <c r="K5082" t="s">
        <v>12402</v>
      </c>
      <c r="M5082" t="s">
        <v>12374</v>
      </c>
    </row>
    <row r="5083" spans="1:13" x14ac:dyDescent="0.3">
      <c r="A5083" t="s">
        <v>12403</v>
      </c>
      <c r="B5083" t="s">
        <v>627</v>
      </c>
      <c r="C5083" t="s">
        <v>628</v>
      </c>
      <c r="D5083" t="s">
        <v>629</v>
      </c>
      <c r="E5083" t="s">
        <v>11907</v>
      </c>
      <c r="F5083" t="s">
        <v>11908</v>
      </c>
      <c r="K5083" t="s">
        <v>189</v>
      </c>
      <c r="M5083" t="s">
        <v>12374</v>
      </c>
    </row>
    <row r="5084" spans="1:13" x14ac:dyDescent="0.3">
      <c r="A5084" t="s">
        <v>12404</v>
      </c>
      <c r="B5084" t="s">
        <v>10095</v>
      </c>
      <c r="C5084" t="s">
        <v>10096</v>
      </c>
      <c r="D5084" t="s">
        <v>10097</v>
      </c>
      <c r="E5084" t="s">
        <v>11907</v>
      </c>
      <c r="F5084" t="s">
        <v>11908</v>
      </c>
      <c r="K5084" t="s">
        <v>12405</v>
      </c>
      <c r="M5084" t="s">
        <v>12374</v>
      </c>
    </row>
    <row r="5085" spans="1:13" x14ac:dyDescent="0.3">
      <c r="A5085" t="s">
        <v>12406</v>
      </c>
      <c r="B5085" t="s">
        <v>10111</v>
      </c>
      <c r="C5085">
        <v>8615071299552</v>
      </c>
      <c r="D5085" t="s">
        <v>10112</v>
      </c>
      <c r="E5085" t="s">
        <v>11907</v>
      </c>
      <c r="F5085" t="s">
        <v>11907</v>
      </c>
      <c r="K5085" t="s">
        <v>12407</v>
      </c>
      <c r="M5085" t="s">
        <v>12374</v>
      </c>
    </row>
    <row r="5086" spans="1:13" x14ac:dyDescent="0.3">
      <c r="A5086" t="s">
        <v>12408</v>
      </c>
      <c r="B5086" t="s">
        <v>609</v>
      </c>
      <c r="C5086">
        <v>8618164098996</v>
      </c>
      <c r="D5086" t="s">
        <v>610</v>
      </c>
      <c r="E5086" t="s">
        <v>11907</v>
      </c>
      <c r="F5086" t="s">
        <v>11908</v>
      </c>
      <c r="K5086" t="s">
        <v>6843</v>
      </c>
      <c r="M5086" t="s">
        <v>12374</v>
      </c>
    </row>
    <row r="5087" spans="1:13" x14ac:dyDescent="0.3">
      <c r="A5087" t="s">
        <v>12409</v>
      </c>
      <c r="B5087" t="s">
        <v>12410</v>
      </c>
      <c r="C5087" t="s">
        <v>12411</v>
      </c>
      <c r="D5087" t="s">
        <v>12412</v>
      </c>
      <c r="E5087" t="s">
        <v>11907</v>
      </c>
      <c r="F5087" t="s">
        <v>11908</v>
      </c>
      <c r="K5087" t="s">
        <v>12413</v>
      </c>
      <c r="M5087" t="s">
        <v>12374</v>
      </c>
    </row>
    <row r="5088" spans="1:13" x14ac:dyDescent="0.3">
      <c r="A5088" t="s">
        <v>12414</v>
      </c>
      <c r="B5088" t="s">
        <v>422</v>
      </c>
      <c r="C5088" t="s">
        <v>423</v>
      </c>
      <c r="D5088" t="s">
        <v>424</v>
      </c>
      <c r="E5088" t="s">
        <v>11907</v>
      </c>
      <c r="F5088" t="s">
        <v>11908</v>
      </c>
      <c r="K5088" t="s">
        <v>12415</v>
      </c>
      <c r="M5088" t="s">
        <v>12416</v>
      </c>
    </row>
    <row r="5089" spans="1:13" x14ac:dyDescent="0.3">
      <c r="A5089" t="s">
        <v>12417</v>
      </c>
      <c r="B5089" t="s">
        <v>3001</v>
      </c>
      <c r="C5089">
        <v>8615207170057</v>
      </c>
      <c r="D5089" t="s">
        <v>3002</v>
      </c>
      <c r="E5089" t="s">
        <v>11907</v>
      </c>
      <c r="F5089" t="s">
        <v>12281</v>
      </c>
      <c r="K5089" t="s">
        <v>461</v>
      </c>
      <c r="M5089" t="s">
        <v>12416</v>
      </c>
    </row>
    <row r="5090" spans="1:13" x14ac:dyDescent="0.3">
      <c r="A5090" t="s">
        <v>12418</v>
      </c>
      <c r="B5090" t="s">
        <v>3732</v>
      </c>
      <c r="C5090">
        <v>8618902340307</v>
      </c>
      <c r="D5090" t="s">
        <v>3733</v>
      </c>
      <c r="E5090" t="s">
        <v>11907</v>
      </c>
      <c r="F5090" t="s">
        <v>11913</v>
      </c>
      <c r="K5090" t="s">
        <v>12419</v>
      </c>
      <c r="M5090" t="s">
        <v>12416</v>
      </c>
    </row>
    <row r="5091" spans="1:13" x14ac:dyDescent="0.3">
      <c r="A5091" t="s">
        <v>12420</v>
      </c>
      <c r="B5091" t="s">
        <v>1276</v>
      </c>
      <c r="C5091">
        <v>8613401437572</v>
      </c>
      <c r="D5091" t="s">
        <v>1277</v>
      </c>
      <c r="E5091" t="s">
        <v>11907</v>
      </c>
      <c r="F5091" t="s">
        <v>11908</v>
      </c>
      <c r="K5091" t="s">
        <v>1279</v>
      </c>
      <c r="M5091" t="s">
        <v>12416</v>
      </c>
    </row>
    <row r="5092" spans="1:13" x14ac:dyDescent="0.3">
      <c r="A5092" t="s">
        <v>2053</v>
      </c>
      <c r="B5092" t="s">
        <v>2054</v>
      </c>
      <c r="C5092" t="s">
        <v>2055</v>
      </c>
      <c r="D5092" t="s">
        <v>2056</v>
      </c>
      <c r="E5092" t="s">
        <v>2039</v>
      </c>
      <c r="F5092" t="s">
        <v>2057</v>
      </c>
      <c r="K5092" t="s">
        <v>2058</v>
      </c>
      <c r="L5092" t="s">
        <v>24038</v>
      </c>
      <c r="M5092" t="s">
        <v>2042</v>
      </c>
    </row>
    <row r="5093" spans="1:13" x14ac:dyDescent="0.3">
      <c r="A5093" t="s">
        <v>12421</v>
      </c>
      <c r="B5093" t="s">
        <v>2539</v>
      </c>
      <c r="C5093" t="s">
        <v>2540</v>
      </c>
      <c r="D5093" t="s">
        <v>2541</v>
      </c>
      <c r="E5093" t="s">
        <v>11907</v>
      </c>
      <c r="F5093" t="s">
        <v>11908</v>
      </c>
      <c r="K5093" t="s">
        <v>4305</v>
      </c>
      <c r="M5093" t="s">
        <v>12416</v>
      </c>
    </row>
    <row r="5094" spans="1:13" x14ac:dyDescent="0.3">
      <c r="A5094" t="s">
        <v>12422</v>
      </c>
      <c r="B5094" t="s">
        <v>1853</v>
      </c>
      <c r="C5094">
        <v>8618026564465</v>
      </c>
      <c r="D5094" t="s">
        <v>1854</v>
      </c>
      <c r="E5094" t="s">
        <v>11907</v>
      </c>
      <c r="F5094" t="s">
        <v>11913</v>
      </c>
      <c r="K5094" t="s">
        <v>12423</v>
      </c>
      <c r="M5094" t="s">
        <v>12416</v>
      </c>
    </row>
    <row r="5095" spans="1:13" x14ac:dyDescent="0.3">
      <c r="A5095" t="s">
        <v>12424</v>
      </c>
      <c r="B5095" t="s">
        <v>12425</v>
      </c>
      <c r="C5095" t="s">
        <v>12426</v>
      </c>
      <c r="D5095" t="s">
        <v>12427</v>
      </c>
      <c r="E5095" t="s">
        <v>11907</v>
      </c>
      <c r="F5095" t="s">
        <v>11908</v>
      </c>
      <c r="K5095" t="s">
        <v>12428</v>
      </c>
      <c r="M5095" t="s">
        <v>12416</v>
      </c>
    </row>
    <row r="5096" spans="1:13" x14ac:dyDescent="0.3">
      <c r="A5096" t="s">
        <v>12429</v>
      </c>
      <c r="B5096" t="s">
        <v>2141</v>
      </c>
      <c r="C5096" t="s">
        <v>3670</v>
      </c>
      <c r="D5096" t="s">
        <v>3671</v>
      </c>
      <c r="E5096" t="s">
        <v>11907</v>
      </c>
      <c r="F5096" t="s">
        <v>11913</v>
      </c>
      <c r="K5096" t="s">
        <v>10848</v>
      </c>
      <c r="M5096" t="s">
        <v>12416</v>
      </c>
    </row>
    <row r="5097" spans="1:13" x14ac:dyDescent="0.3">
      <c r="A5097" t="s">
        <v>12430</v>
      </c>
      <c r="B5097" t="s">
        <v>2247</v>
      </c>
      <c r="C5097" t="s">
        <v>2248</v>
      </c>
      <c r="D5097" t="s">
        <v>2249</v>
      </c>
      <c r="E5097" t="s">
        <v>11907</v>
      </c>
      <c r="F5097" t="s">
        <v>11908</v>
      </c>
      <c r="M5097" t="s">
        <v>12416</v>
      </c>
    </row>
    <row r="5098" spans="1:13" x14ac:dyDescent="0.3">
      <c r="A5098" t="s">
        <v>12431</v>
      </c>
      <c r="B5098" t="s">
        <v>1915</v>
      </c>
      <c r="C5098">
        <v>15318151873</v>
      </c>
      <c r="D5098" t="s">
        <v>1916</v>
      </c>
      <c r="E5098" t="s">
        <v>11907</v>
      </c>
      <c r="F5098" t="s">
        <v>11908</v>
      </c>
      <c r="K5098" t="s">
        <v>1917</v>
      </c>
      <c r="M5098" t="s">
        <v>12416</v>
      </c>
    </row>
    <row r="5099" spans="1:13" x14ac:dyDescent="0.3">
      <c r="A5099" t="s">
        <v>12432</v>
      </c>
      <c r="B5099" t="s">
        <v>12433</v>
      </c>
      <c r="C5099" t="s">
        <v>12434</v>
      </c>
      <c r="D5099" t="s">
        <v>12435</v>
      </c>
      <c r="E5099" t="s">
        <v>11907</v>
      </c>
      <c r="F5099" t="s">
        <v>11908</v>
      </c>
      <c r="M5099" t="s">
        <v>12416</v>
      </c>
    </row>
    <row r="5100" spans="1:13" x14ac:dyDescent="0.3">
      <c r="A5100" t="s">
        <v>12436</v>
      </c>
      <c r="B5100" t="s">
        <v>4284</v>
      </c>
      <c r="C5100">
        <v>8615689981785</v>
      </c>
      <c r="D5100" t="s">
        <v>4285</v>
      </c>
      <c r="E5100" t="s">
        <v>11907</v>
      </c>
      <c r="F5100" t="s">
        <v>11908</v>
      </c>
      <c r="K5100" t="s">
        <v>12437</v>
      </c>
      <c r="M5100" t="s">
        <v>12416</v>
      </c>
    </row>
    <row r="5101" spans="1:13" x14ac:dyDescent="0.3">
      <c r="A5101" t="s">
        <v>12438</v>
      </c>
      <c r="B5101" t="s">
        <v>2544</v>
      </c>
      <c r="C5101">
        <v>15391560861</v>
      </c>
      <c r="D5101" t="s">
        <v>2545</v>
      </c>
      <c r="E5101" t="s">
        <v>11907</v>
      </c>
      <c r="F5101" t="s">
        <v>11908</v>
      </c>
      <c r="K5101" t="s">
        <v>12439</v>
      </c>
      <c r="M5101" t="s">
        <v>12416</v>
      </c>
    </row>
    <row r="5102" spans="1:13" x14ac:dyDescent="0.3">
      <c r="A5102" t="s">
        <v>12440</v>
      </c>
      <c r="B5102" t="s">
        <v>646</v>
      </c>
      <c r="C5102" t="s">
        <v>647</v>
      </c>
      <c r="D5102" t="s">
        <v>648</v>
      </c>
      <c r="E5102" t="s">
        <v>11907</v>
      </c>
      <c r="F5102" t="s">
        <v>11908</v>
      </c>
      <c r="K5102" t="s">
        <v>12441</v>
      </c>
      <c r="M5102" t="s">
        <v>12416</v>
      </c>
    </row>
    <row r="5103" spans="1:13" x14ac:dyDescent="0.3">
      <c r="A5103" t="s">
        <v>2059</v>
      </c>
      <c r="B5103" t="s">
        <v>2060</v>
      </c>
      <c r="C5103" t="s">
        <v>2061</v>
      </c>
      <c r="D5103" t="s">
        <v>2062</v>
      </c>
      <c r="E5103" t="s">
        <v>2039</v>
      </c>
      <c r="F5103" t="s">
        <v>2040</v>
      </c>
      <c r="J5103" s="1">
        <v>43825</v>
      </c>
      <c r="K5103" t="s">
        <v>2063</v>
      </c>
      <c r="L5103" t="s">
        <v>24039</v>
      </c>
      <c r="M5103" t="s">
        <v>2042</v>
      </c>
    </row>
    <row r="5104" spans="1:13" x14ac:dyDescent="0.3">
      <c r="A5104" t="s">
        <v>12442</v>
      </c>
      <c r="B5104" t="s">
        <v>750</v>
      </c>
      <c r="C5104" t="s">
        <v>751</v>
      </c>
      <c r="D5104" t="s">
        <v>752</v>
      </c>
      <c r="E5104" t="s">
        <v>11907</v>
      </c>
      <c r="F5104" t="s">
        <v>11908</v>
      </c>
      <c r="K5104" t="s">
        <v>12443</v>
      </c>
      <c r="M5104" t="s">
        <v>12416</v>
      </c>
    </row>
    <row r="5105" spans="1:13" x14ac:dyDescent="0.3">
      <c r="A5105" t="s">
        <v>12444</v>
      </c>
      <c r="B5105" t="s">
        <v>11798</v>
      </c>
      <c r="C5105">
        <v>8618971238634</v>
      </c>
      <c r="D5105" t="s">
        <v>11799</v>
      </c>
      <c r="E5105" t="s">
        <v>11907</v>
      </c>
      <c r="F5105" t="s">
        <v>11908</v>
      </c>
      <c r="K5105" t="s">
        <v>12445</v>
      </c>
      <c r="M5105" t="s">
        <v>12416</v>
      </c>
    </row>
    <row r="5106" spans="1:13" x14ac:dyDescent="0.3">
      <c r="A5106" t="s">
        <v>12446</v>
      </c>
      <c r="B5106" t="s">
        <v>4820</v>
      </c>
      <c r="C5106" t="s">
        <v>4821</v>
      </c>
      <c r="D5106" t="s">
        <v>4822</v>
      </c>
      <c r="E5106" t="s">
        <v>11907</v>
      </c>
      <c r="F5106" t="s">
        <v>12290</v>
      </c>
      <c r="K5106" t="s">
        <v>12291</v>
      </c>
      <c r="M5106" t="s">
        <v>12416</v>
      </c>
    </row>
    <row r="5107" spans="1:13" x14ac:dyDescent="0.3">
      <c r="A5107" t="s">
        <v>12447</v>
      </c>
      <c r="B5107" t="s">
        <v>3420</v>
      </c>
      <c r="C5107" t="s">
        <v>3421</v>
      </c>
      <c r="D5107" t="s">
        <v>3422</v>
      </c>
      <c r="E5107" t="s">
        <v>11907</v>
      </c>
      <c r="F5107" t="s">
        <v>12028</v>
      </c>
      <c r="K5107" t="s">
        <v>1253</v>
      </c>
      <c r="M5107" t="s">
        <v>12416</v>
      </c>
    </row>
    <row r="5108" spans="1:13" x14ac:dyDescent="0.3">
      <c r="A5108" t="s">
        <v>12448</v>
      </c>
      <c r="B5108" t="s">
        <v>12449</v>
      </c>
      <c r="C5108">
        <v>8613407109540</v>
      </c>
      <c r="D5108" t="s">
        <v>12450</v>
      </c>
      <c r="E5108" t="s">
        <v>11907</v>
      </c>
      <c r="F5108" t="s">
        <v>11908</v>
      </c>
      <c r="K5108" t="s">
        <v>9021</v>
      </c>
      <c r="M5108" t="s">
        <v>12416</v>
      </c>
    </row>
    <row r="5109" spans="1:13" x14ac:dyDescent="0.3">
      <c r="A5109" t="s">
        <v>12451</v>
      </c>
      <c r="B5109" t="s">
        <v>632</v>
      </c>
      <c r="C5109">
        <v>8613322067656</v>
      </c>
      <c r="D5109" t="s">
        <v>633</v>
      </c>
      <c r="E5109" t="s">
        <v>11907</v>
      </c>
      <c r="F5109" t="s">
        <v>11908</v>
      </c>
      <c r="K5109" t="s">
        <v>634</v>
      </c>
      <c r="M5109" t="s">
        <v>12416</v>
      </c>
    </row>
    <row r="5110" spans="1:13" x14ac:dyDescent="0.3">
      <c r="A5110" t="s">
        <v>12452</v>
      </c>
      <c r="B5110" t="s">
        <v>746</v>
      </c>
      <c r="C5110">
        <v>8619102157732</v>
      </c>
      <c r="D5110" t="s">
        <v>747</v>
      </c>
      <c r="E5110" t="s">
        <v>11907</v>
      </c>
      <c r="F5110" t="s">
        <v>12004</v>
      </c>
      <c r="K5110" t="s">
        <v>12453</v>
      </c>
      <c r="M5110" t="s">
        <v>12454</v>
      </c>
    </row>
    <row r="5111" spans="1:13" x14ac:dyDescent="0.3">
      <c r="A5111" t="s">
        <v>12455</v>
      </c>
      <c r="B5111" t="s">
        <v>1211</v>
      </c>
      <c r="C5111" t="s">
        <v>1212</v>
      </c>
      <c r="D5111" t="s">
        <v>1213</v>
      </c>
      <c r="E5111" t="s">
        <v>11907</v>
      </c>
      <c r="F5111" t="s">
        <v>11908</v>
      </c>
      <c r="K5111" t="s">
        <v>1214</v>
      </c>
      <c r="M5111" t="s">
        <v>12454</v>
      </c>
    </row>
    <row r="5112" spans="1:13" x14ac:dyDescent="0.3">
      <c r="A5112" t="s">
        <v>12456</v>
      </c>
      <c r="B5112" t="s">
        <v>12457</v>
      </c>
      <c r="C5112" t="s">
        <v>12458</v>
      </c>
      <c r="D5112" t="s">
        <v>12459</v>
      </c>
      <c r="E5112" t="s">
        <v>11907</v>
      </c>
      <c r="F5112" t="s">
        <v>11908</v>
      </c>
      <c r="K5112" t="s">
        <v>12460</v>
      </c>
      <c r="M5112" t="s">
        <v>12454</v>
      </c>
    </row>
    <row r="5113" spans="1:13" x14ac:dyDescent="0.3">
      <c r="A5113" t="s">
        <v>12461</v>
      </c>
      <c r="B5113" t="s">
        <v>4206</v>
      </c>
      <c r="C5113" t="s">
        <v>4156</v>
      </c>
      <c r="D5113" t="s">
        <v>5722</v>
      </c>
      <c r="E5113" t="s">
        <v>11907</v>
      </c>
      <c r="F5113" t="s">
        <v>11908</v>
      </c>
      <c r="K5113" t="s">
        <v>12462</v>
      </c>
      <c r="M5113" t="s">
        <v>12454</v>
      </c>
    </row>
    <row r="5114" spans="1:13" x14ac:dyDescent="0.3">
      <c r="A5114" t="s">
        <v>275</v>
      </c>
      <c r="B5114" t="s">
        <v>276</v>
      </c>
      <c r="C5114" t="s">
        <v>277</v>
      </c>
      <c r="D5114" t="s">
        <v>278</v>
      </c>
      <c r="E5114" t="s">
        <v>14</v>
      </c>
      <c r="F5114" t="s">
        <v>76</v>
      </c>
      <c r="K5114" t="s">
        <v>279</v>
      </c>
      <c r="L5114" t="s">
        <v>23776</v>
      </c>
      <c r="M5114" t="s">
        <v>206</v>
      </c>
    </row>
    <row r="5115" spans="1:13" x14ac:dyDescent="0.3">
      <c r="A5115" t="s">
        <v>2064</v>
      </c>
      <c r="B5115" t="s">
        <v>35</v>
      </c>
      <c r="C5115" t="s">
        <v>36</v>
      </c>
      <c r="D5115" t="s">
        <v>37</v>
      </c>
      <c r="E5115" t="s">
        <v>2039</v>
      </c>
      <c r="F5115" t="s">
        <v>2040</v>
      </c>
      <c r="J5115" s="1">
        <v>43304</v>
      </c>
      <c r="K5115" t="s">
        <v>1424</v>
      </c>
      <c r="L5115" t="s">
        <v>23666</v>
      </c>
      <c r="M5115" t="s">
        <v>2042</v>
      </c>
    </row>
    <row r="5116" spans="1:13" x14ac:dyDescent="0.3">
      <c r="A5116" t="s">
        <v>12463</v>
      </c>
      <c r="B5116" t="s">
        <v>5709</v>
      </c>
      <c r="C5116" t="s">
        <v>5717</v>
      </c>
      <c r="D5116" t="s">
        <v>5718</v>
      </c>
      <c r="E5116" t="s">
        <v>11907</v>
      </c>
      <c r="F5116" t="s">
        <v>5719</v>
      </c>
      <c r="K5116" t="s">
        <v>12464</v>
      </c>
      <c r="M5116" t="s">
        <v>12454</v>
      </c>
    </row>
    <row r="5117" spans="1:13" x14ac:dyDescent="0.3">
      <c r="A5117" t="s">
        <v>12465</v>
      </c>
      <c r="B5117" t="s">
        <v>12466</v>
      </c>
      <c r="C5117" t="s">
        <v>12467</v>
      </c>
      <c r="D5117" t="s">
        <v>12468</v>
      </c>
      <c r="E5117" t="s">
        <v>11907</v>
      </c>
      <c r="F5117" t="s">
        <v>11908</v>
      </c>
      <c r="K5117" t="s">
        <v>12469</v>
      </c>
      <c r="M5117" t="s">
        <v>12454</v>
      </c>
    </row>
    <row r="5118" spans="1:13" x14ac:dyDescent="0.3">
      <c r="A5118" t="s">
        <v>12470</v>
      </c>
      <c r="B5118" t="s">
        <v>5682</v>
      </c>
      <c r="C5118" t="s">
        <v>5683</v>
      </c>
      <c r="D5118" t="s">
        <v>5684</v>
      </c>
      <c r="E5118" t="s">
        <v>11907</v>
      </c>
      <c r="F5118" t="s">
        <v>11908</v>
      </c>
      <c r="K5118" t="s">
        <v>12471</v>
      </c>
      <c r="M5118" t="s">
        <v>12454</v>
      </c>
    </row>
    <row r="5119" spans="1:13" x14ac:dyDescent="0.3">
      <c r="A5119" t="s">
        <v>12472</v>
      </c>
      <c r="B5119" t="s">
        <v>417</v>
      </c>
      <c r="C5119" t="s">
        <v>418</v>
      </c>
      <c r="D5119" t="s">
        <v>419</v>
      </c>
      <c r="E5119" t="s">
        <v>11907</v>
      </c>
      <c r="F5119" t="s">
        <v>12004</v>
      </c>
      <c r="K5119" t="s">
        <v>10701</v>
      </c>
      <c r="M5119" t="s">
        <v>12454</v>
      </c>
    </row>
    <row r="5120" spans="1:13" x14ac:dyDescent="0.3">
      <c r="A5120" t="s">
        <v>12473</v>
      </c>
      <c r="B5120" t="s">
        <v>12474</v>
      </c>
      <c r="C5120" t="s">
        <v>12475</v>
      </c>
      <c r="D5120" t="s">
        <v>12476</v>
      </c>
      <c r="E5120" t="s">
        <v>11907</v>
      </c>
      <c r="F5120" t="s">
        <v>11908</v>
      </c>
      <c r="K5120" t="s">
        <v>12477</v>
      </c>
      <c r="M5120" t="s">
        <v>12454</v>
      </c>
    </row>
    <row r="5121" spans="1:13" x14ac:dyDescent="0.3">
      <c r="A5121" t="s">
        <v>12478</v>
      </c>
      <c r="B5121" t="s">
        <v>4659</v>
      </c>
      <c r="C5121">
        <v>8618162595016</v>
      </c>
      <c r="D5121" t="s">
        <v>4660</v>
      </c>
      <c r="E5121" t="s">
        <v>11907</v>
      </c>
      <c r="F5121" t="s">
        <v>12479</v>
      </c>
      <c r="K5121" t="s">
        <v>6824</v>
      </c>
      <c r="M5121" t="s">
        <v>12454</v>
      </c>
    </row>
    <row r="5122" spans="1:13" x14ac:dyDescent="0.3">
      <c r="A5122" t="s">
        <v>12480</v>
      </c>
      <c r="B5122" t="s">
        <v>711</v>
      </c>
      <c r="C5122" t="s">
        <v>716</v>
      </c>
      <c r="D5122" t="s">
        <v>717</v>
      </c>
      <c r="E5122" t="s">
        <v>11907</v>
      </c>
      <c r="F5122" t="s">
        <v>11908</v>
      </c>
      <c r="K5122" t="s">
        <v>1794</v>
      </c>
      <c r="M5122" t="s">
        <v>12454</v>
      </c>
    </row>
    <row r="5123" spans="1:13" x14ac:dyDescent="0.3">
      <c r="A5123" t="s">
        <v>12481</v>
      </c>
      <c r="B5123" t="s">
        <v>1867</v>
      </c>
      <c r="C5123">
        <v>8613125175253</v>
      </c>
      <c r="D5123" t="s">
        <v>1868</v>
      </c>
      <c r="E5123" t="s">
        <v>11907</v>
      </c>
      <c r="F5123" t="s">
        <v>11908</v>
      </c>
      <c r="K5123" t="s">
        <v>12482</v>
      </c>
      <c r="M5123" t="s">
        <v>12454</v>
      </c>
    </row>
    <row r="5124" spans="1:13" x14ac:dyDescent="0.3">
      <c r="A5124" t="s">
        <v>12483</v>
      </c>
      <c r="B5124" t="s">
        <v>507</v>
      </c>
      <c r="C5124" t="s">
        <v>508</v>
      </c>
      <c r="D5124" t="s">
        <v>509</v>
      </c>
      <c r="E5124" t="s">
        <v>11907</v>
      </c>
      <c r="F5124" t="s">
        <v>11908</v>
      </c>
      <c r="K5124" t="s">
        <v>189</v>
      </c>
      <c r="M5124" t="s">
        <v>12454</v>
      </c>
    </row>
    <row r="5125" spans="1:13" x14ac:dyDescent="0.3">
      <c r="A5125" t="s">
        <v>12484</v>
      </c>
      <c r="B5125" t="s">
        <v>12485</v>
      </c>
      <c r="C5125">
        <v>8615850730945</v>
      </c>
      <c r="D5125" t="s">
        <v>12486</v>
      </c>
      <c r="E5125" t="s">
        <v>11907</v>
      </c>
      <c r="F5125" t="s">
        <v>11908</v>
      </c>
      <c r="K5125" t="s">
        <v>12487</v>
      </c>
      <c r="M5125" t="s">
        <v>12454</v>
      </c>
    </row>
    <row r="5126" spans="1:13" x14ac:dyDescent="0.3">
      <c r="A5126" t="s">
        <v>2065</v>
      </c>
      <c r="B5126" t="s">
        <v>40</v>
      </c>
      <c r="C5126" t="s">
        <v>41</v>
      </c>
      <c r="D5126" t="s">
        <v>42</v>
      </c>
      <c r="E5126" t="s">
        <v>2039</v>
      </c>
      <c r="F5126" t="s">
        <v>2040</v>
      </c>
      <c r="K5126" t="s">
        <v>2066</v>
      </c>
      <c r="L5126" t="s">
        <v>23667</v>
      </c>
      <c r="M5126" t="s">
        <v>2042</v>
      </c>
    </row>
    <row r="5127" spans="1:13" x14ac:dyDescent="0.3">
      <c r="A5127" t="s">
        <v>12488</v>
      </c>
      <c r="B5127" t="s">
        <v>12489</v>
      </c>
      <c r="C5127" t="s">
        <v>12490</v>
      </c>
      <c r="D5127" t="s">
        <v>12491</v>
      </c>
      <c r="E5127" t="s">
        <v>11907</v>
      </c>
      <c r="F5127" t="s">
        <v>11908</v>
      </c>
      <c r="K5127" t="s">
        <v>12492</v>
      </c>
      <c r="M5127" t="s">
        <v>12454</v>
      </c>
    </row>
    <row r="5128" spans="1:13" x14ac:dyDescent="0.3">
      <c r="A5128" t="s">
        <v>12493</v>
      </c>
      <c r="B5128" t="s">
        <v>4266</v>
      </c>
      <c r="C5128">
        <v>8618064208139</v>
      </c>
      <c r="D5128" t="s">
        <v>4267</v>
      </c>
      <c r="E5128" t="s">
        <v>11907</v>
      </c>
      <c r="F5128" t="s">
        <v>11908</v>
      </c>
      <c r="K5128" t="s">
        <v>12494</v>
      </c>
      <c r="M5128" t="s">
        <v>12454</v>
      </c>
    </row>
    <row r="5129" spans="1:13" x14ac:dyDescent="0.3">
      <c r="A5129" t="s">
        <v>12495</v>
      </c>
      <c r="B5129" t="s">
        <v>5674</v>
      </c>
      <c r="C5129">
        <v>8618086118076</v>
      </c>
      <c r="D5129" t="s">
        <v>5675</v>
      </c>
      <c r="E5129" t="s">
        <v>11907</v>
      </c>
      <c r="F5129" t="s">
        <v>11908</v>
      </c>
      <c r="M5129" t="s">
        <v>12454</v>
      </c>
    </row>
    <row r="5130" spans="1:13" x14ac:dyDescent="0.3">
      <c r="A5130" t="s">
        <v>12496</v>
      </c>
      <c r="B5130" t="s">
        <v>2239</v>
      </c>
      <c r="C5130" t="s">
        <v>2240</v>
      </c>
      <c r="D5130" t="s">
        <v>2241</v>
      </c>
      <c r="E5130" t="s">
        <v>11907</v>
      </c>
      <c r="F5130" t="s">
        <v>11908</v>
      </c>
      <c r="K5130" t="s">
        <v>98</v>
      </c>
      <c r="M5130" t="s">
        <v>12454</v>
      </c>
    </row>
    <row r="5131" spans="1:13" x14ac:dyDescent="0.3">
      <c r="A5131" t="s">
        <v>12497</v>
      </c>
      <c r="B5131" t="s">
        <v>1296</v>
      </c>
      <c r="C5131" t="s">
        <v>1297</v>
      </c>
      <c r="D5131" t="s">
        <v>1298</v>
      </c>
      <c r="E5131" t="s">
        <v>11907</v>
      </c>
      <c r="F5131" t="s">
        <v>12281</v>
      </c>
      <c r="K5131" t="s">
        <v>12498</v>
      </c>
      <c r="M5131" t="s">
        <v>12454</v>
      </c>
    </row>
    <row r="5132" spans="1:13" x14ac:dyDescent="0.3">
      <c r="A5132" t="s">
        <v>12499</v>
      </c>
      <c r="B5132" t="s">
        <v>406</v>
      </c>
      <c r="C5132" t="s">
        <v>407</v>
      </c>
      <c r="D5132" t="s">
        <v>408</v>
      </c>
      <c r="E5132" t="s">
        <v>11907</v>
      </c>
      <c r="F5132" t="s">
        <v>11908</v>
      </c>
      <c r="K5132" t="s">
        <v>12500</v>
      </c>
      <c r="M5132" t="s">
        <v>12454</v>
      </c>
    </row>
    <row r="5133" spans="1:13" x14ac:dyDescent="0.3">
      <c r="A5133" t="s">
        <v>12501</v>
      </c>
      <c r="B5133" t="s">
        <v>412</v>
      </c>
      <c r="C5133" t="s">
        <v>413</v>
      </c>
      <c r="D5133" t="s">
        <v>414</v>
      </c>
      <c r="E5133" t="s">
        <v>11907</v>
      </c>
      <c r="F5133" t="s">
        <v>12281</v>
      </c>
      <c r="K5133" t="s">
        <v>415</v>
      </c>
      <c r="M5133" t="s">
        <v>12502</v>
      </c>
    </row>
    <row r="5134" spans="1:13" x14ac:dyDescent="0.3">
      <c r="A5134" t="s">
        <v>12503</v>
      </c>
      <c r="B5134" t="s">
        <v>427</v>
      </c>
      <c r="C5134" t="s">
        <v>428</v>
      </c>
      <c r="D5134" t="s">
        <v>429</v>
      </c>
      <c r="E5134" t="s">
        <v>11907</v>
      </c>
      <c r="F5134" t="s">
        <v>12290</v>
      </c>
      <c r="K5134" t="s">
        <v>12291</v>
      </c>
      <c r="M5134" t="s">
        <v>12502</v>
      </c>
    </row>
    <row r="5135" spans="1:13" x14ac:dyDescent="0.3">
      <c r="A5135" t="s">
        <v>12504</v>
      </c>
      <c r="B5135" t="s">
        <v>454</v>
      </c>
      <c r="C5135">
        <v>8619821570922</v>
      </c>
      <c r="D5135" t="s">
        <v>455</v>
      </c>
      <c r="E5135" t="s">
        <v>11907</v>
      </c>
      <c r="F5135" t="s">
        <v>12079</v>
      </c>
      <c r="K5135" t="s">
        <v>456</v>
      </c>
      <c r="M5135" t="s">
        <v>12502</v>
      </c>
    </row>
    <row r="5136" spans="1:13" x14ac:dyDescent="0.3">
      <c r="A5136" t="s">
        <v>12505</v>
      </c>
      <c r="B5136" t="s">
        <v>12506</v>
      </c>
      <c r="C5136">
        <v>8615335880183</v>
      </c>
      <c r="D5136" t="s">
        <v>12507</v>
      </c>
      <c r="E5136" t="s">
        <v>11907</v>
      </c>
      <c r="F5136" t="s">
        <v>11908</v>
      </c>
      <c r="K5136" t="s">
        <v>12508</v>
      </c>
      <c r="M5136" t="s">
        <v>12502</v>
      </c>
    </row>
    <row r="5137" spans="1:13" x14ac:dyDescent="0.3">
      <c r="A5137" t="s">
        <v>2067</v>
      </c>
      <c r="B5137" t="s">
        <v>45</v>
      </c>
      <c r="C5137">
        <f>86+86-19930503282</f>
        <v>-19930503110</v>
      </c>
      <c r="D5137" t="s">
        <v>46</v>
      </c>
      <c r="E5137" t="s">
        <v>2039</v>
      </c>
      <c r="F5137" t="s">
        <v>2040</v>
      </c>
      <c r="J5137" s="1">
        <v>44796</v>
      </c>
      <c r="K5137" t="s">
        <v>1479</v>
      </c>
      <c r="L5137" t="s">
        <v>23843</v>
      </c>
      <c r="M5137" t="s">
        <v>2042</v>
      </c>
    </row>
    <row r="5138" spans="1:13" x14ac:dyDescent="0.3">
      <c r="A5138" t="s">
        <v>12509</v>
      </c>
      <c r="B5138" t="s">
        <v>458</v>
      </c>
      <c r="C5138" t="s">
        <v>459</v>
      </c>
      <c r="D5138" t="s">
        <v>460</v>
      </c>
      <c r="E5138" t="s">
        <v>11907</v>
      </c>
      <c r="F5138" t="s">
        <v>11908</v>
      </c>
      <c r="K5138" t="s">
        <v>284</v>
      </c>
      <c r="M5138" t="s">
        <v>12502</v>
      </c>
    </row>
    <row r="5139" spans="1:13" x14ac:dyDescent="0.3">
      <c r="A5139" t="s">
        <v>12510</v>
      </c>
      <c r="B5139" t="s">
        <v>1850</v>
      </c>
      <c r="C5139">
        <v>13517196568</v>
      </c>
      <c r="D5139" t="s">
        <v>1851</v>
      </c>
      <c r="E5139" t="s">
        <v>11907</v>
      </c>
      <c r="F5139" t="s">
        <v>11908</v>
      </c>
      <c r="K5139" t="s">
        <v>12511</v>
      </c>
      <c r="M5139" t="s">
        <v>12502</v>
      </c>
    </row>
    <row r="5140" spans="1:13" x14ac:dyDescent="0.3">
      <c r="A5140" t="s">
        <v>12512</v>
      </c>
      <c r="B5140" t="s">
        <v>1261</v>
      </c>
      <c r="C5140">
        <v>8616621771607</v>
      </c>
      <c r="D5140" t="s">
        <v>1262</v>
      </c>
      <c r="E5140" t="s">
        <v>11907</v>
      </c>
      <c r="F5140" t="s">
        <v>11908</v>
      </c>
      <c r="K5140" t="s">
        <v>1263</v>
      </c>
      <c r="M5140" t="s">
        <v>12502</v>
      </c>
    </row>
    <row r="5141" spans="1:13" x14ac:dyDescent="0.3">
      <c r="A5141" t="s">
        <v>12513</v>
      </c>
      <c r="B5141" t="s">
        <v>5747</v>
      </c>
      <c r="C5141" t="s">
        <v>5748</v>
      </c>
      <c r="D5141" t="s">
        <v>5749</v>
      </c>
      <c r="E5141" t="s">
        <v>11907</v>
      </c>
      <c r="F5141" t="s">
        <v>11908</v>
      </c>
      <c r="K5141" t="s">
        <v>5750</v>
      </c>
      <c r="M5141" t="s">
        <v>12502</v>
      </c>
    </row>
    <row r="5142" spans="1:13" x14ac:dyDescent="0.3">
      <c r="A5142" t="s">
        <v>12514</v>
      </c>
      <c r="B5142" t="s">
        <v>4274</v>
      </c>
      <c r="C5142" t="s">
        <v>4275</v>
      </c>
      <c r="D5142" t="s">
        <v>4276</v>
      </c>
      <c r="E5142" t="s">
        <v>11907</v>
      </c>
      <c r="F5142" t="s">
        <v>12290</v>
      </c>
      <c r="K5142" t="s">
        <v>4277</v>
      </c>
      <c r="M5142" t="s">
        <v>12502</v>
      </c>
    </row>
    <row r="5143" spans="1:13" x14ac:dyDescent="0.3">
      <c r="A5143" t="s">
        <v>12515</v>
      </c>
      <c r="B5143" t="s">
        <v>12516</v>
      </c>
      <c r="C5143" t="s">
        <v>12517</v>
      </c>
      <c r="D5143" t="s">
        <v>12518</v>
      </c>
      <c r="E5143" t="s">
        <v>11907</v>
      </c>
      <c r="F5143" t="s">
        <v>11908</v>
      </c>
      <c r="M5143" t="s">
        <v>12502</v>
      </c>
    </row>
    <row r="5144" spans="1:13" x14ac:dyDescent="0.3">
      <c r="A5144" t="s">
        <v>12519</v>
      </c>
      <c r="B5144" t="s">
        <v>12520</v>
      </c>
      <c r="C5144" t="s">
        <v>12521</v>
      </c>
      <c r="D5144" t="s">
        <v>12522</v>
      </c>
      <c r="E5144" t="s">
        <v>11907</v>
      </c>
      <c r="F5144" t="s">
        <v>11908</v>
      </c>
      <c r="M5144" t="s">
        <v>12502</v>
      </c>
    </row>
    <row r="5145" spans="1:13" x14ac:dyDescent="0.3">
      <c r="A5145" t="s">
        <v>12523</v>
      </c>
      <c r="B5145" t="s">
        <v>12524</v>
      </c>
      <c r="C5145" t="s">
        <v>12525</v>
      </c>
      <c r="D5145" t="s">
        <v>12526</v>
      </c>
      <c r="E5145" t="s">
        <v>11907</v>
      </c>
      <c r="F5145" t="s">
        <v>11908</v>
      </c>
      <c r="M5145" t="s">
        <v>12502</v>
      </c>
    </row>
    <row r="5146" spans="1:13" x14ac:dyDescent="0.3">
      <c r="A5146" t="s">
        <v>12527</v>
      </c>
      <c r="B5146" t="s">
        <v>811</v>
      </c>
      <c r="C5146" t="s">
        <v>812</v>
      </c>
      <c r="D5146" t="s">
        <v>813</v>
      </c>
      <c r="E5146" t="s">
        <v>11907</v>
      </c>
      <c r="F5146" t="s">
        <v>11908</v>
      </c>
      <c r="M5146" t="s">
        <v>12502</v>
      </c>
    </row>
    <row r="5147" spans="1:13" x14ac:dyDescent="0.3">
      <c r="A5147" t="s">
        <v>12528</v>
      </c>
      <c r="B5147" t="s">
        <v>815</v>
      </c>
      <c r="C5147">
        <v>15810802415</v>
      </c>
      <c r="D5147" t="s">
        <v>816</v>
      </c>
      <c r="E5147" t="s">
        <v>11907</v>
      </c>
      <c r="F5147" t="s">
        <v>11908</v>
      </c>
      <c r="M5147" t="s">
        <v>12502</v>
      </c>
    </row>
    <row r="5148" spans="1:13" x14ac:dyDescent="0.3">
      <c r="A5148" t="s">
        <v>2068</v>
      </c>
      <c r="B5148" t="s">
        <v>1433</v>
      </c>
      <c r="C5148" t="s">
        <v>1434</v>
      </c>
      <c r="D5148" t="s">
        <v>1435</v>
      </c>
      <c r="E5148" t="s">
        <v>2039</v>
      </c>
      <c r="F5148" t="s">
        <v>2069</v>
      </c>
      <c r="J5148" s="1">
        <v>43594</v>
      </c>
      <c r="L5148" t="s">
        <v>23937</v>
      </c>
      <c r="M5148" t="s">
        <v>2042</v>
      </c>
    </row>
    <row r="5149" spans="1:13" x14ac:dyDescent="0.3">
      <c r="A5149" t="s">
        <v>12529</v>
      </c>
      <c r="B5149" t="s">
        <v>3367</v>
      </c>
      <c r="C5149">
        <v>18062666868</v>
      </c>
      <c r="D5149" t="s">
        <v>3462</v>
      </c>
      <c r="E5149" t="s">
        <v>11907</v>
      </c>
      <c r="F5149" t="s">
        <v>11908</v>
      </c>
      <c r="L5149" t="s">
        <v>24204</v>
      </c>
      <c r="M5149" t="s">
        <v>12502</v>
      </c>
    </row>
    <row r="5150" spans="1:13" x14ac:dyDescent="0.3">
      <c r="A5150" t="s">
        <v>12530</v>
      </c>
      <c r="B5150" t="s">
        <v>818</v>
      </c>
      <c r="C5150" t="s">
        <v>819</v>
      </c>
      <c r="D5150" t="s">
        <v>820</v>
      </c>
      <c r="E5150" t="s">
        <v>11907</v>
      </c>
      <c r="F5150" t="s">
        <v>11908</v>
      </c>
      <c r="M5150" t="s">
        <v>12502</v>
      </c>
    </row>
    <row r="5151" spans="1:13" x14ac:dyDescent="0.3">
      <c r="A5151" t="s">
        <v>12531</v>
      </c>
      <c r="B5151" t="s">
        <v>842</v>
      </c>
      <c r="C5151">
        <v>13122891558</v>
      </c>
      <c r="D5151" t="s">
        <v>843</v>
      </c>
      <c r="E5151" t="s">
        <v>11907</v>
      </c>
      <c r="F5151" t="s">
        <v>11908</v>
      </c>
      <c r="M5151" t="s">
        <v>12502</v>
      </c>
    </row>
    <row r="5152" spans="1:13" x14ac:dyDescent="0.3">
      <c r="A5152" t="s">
        <v>12532</v>
      </c>
      <c r="B5152" t="s">
        <v>10226</v>
      </c>
      <c r="C5152" t="s">
        <v>10227</v>
      </c>
      <c r="E5152" t="s">
        <v>11907</v>
      </c>
      <c r="F5152" t="s">
        <v>12004</v>
      </c>
      <c r="M5152" t="s">
        <v>12502</v>
      </c>
    </row>
    <row r="5153" spans="1:13" x14ac:dyDescent="0.3">
      <c r="A5153" t="s">
        <v>12533</v>
      </c>
      <c r="B5153" t="s">
        <v>827</v>
      </c>
      <c r="C5153" t="s">
        <v>828</v>
      </c>
      <c r="D5153" t="s">
        <v>829</v>
      </c>
      <c r="E5153" t="s">
        <v>11907</v>
      </c>
      <c r="F5153" t="s">
        <v>11908</v>
      </c>
      <c r="M5153" t="s">
        <v>12502</v>
      </c>
    </row>
    <row r="5154" spans="1:13" x14ac:dyDescent="0.3">
      <c r="A5154" t="s">
        <v>12534</v>
      </c>
      <c r="B5154" t="s">
        <v>9475</v>
      </c>
      <c r="C5154" t="s">
        <v>9476</v>
      </c>
      <c r="E5154" t="s">
        <v>11907</v>
      </c>
      <c r="F5154" t="s">
        <v>11908</v>
      </c>
      <c r="M5154" t="s">
        <v>12502</v>
      </c>
    </row>
    <row r="5155" spans="1:13" x14ac:dyDescent="0.3">
      <c r="A5155" t="s">
        <v>12535</v>
      </c>
      <c r="B5155" t="s">
        <v>12536</v>
      </c>
      <c r="C5155" t="s">
        <v>12537</v>
      </c>
      <c r="D5155" t="s">
        <v>12538</v>
      </c>
      <c r="E5155" t="s">
        <v>11907</v>
      </c>
      <c r="F5155" t="s">
        <v>12004</v>
      </c>
      <c r="M5155" t="s">
        <v>12539</v>
      </c>
    </row>
    <row r="5156" spans="1:13" x14ac:dyDescent="0.3">
      <c r="A5156" t="s">
        <v>12540</v>
      </c>
      <c r="B5156" t="s">
        <v>9128</v>
      </c>
      <c r="C5156" t="s">
        <v>9129</v>
      </c>
      <c r="D5156" t="s">
        <v>9130</v>
      </c>
      <c r="E5156" t="s">
        <v>11907</v>
      </c>
      <c r="F5156" t="s">
        <v>12004</v>
      </c>
      <c r="K5156" t="s">
        <v>12541</v>
      </c>
      <c r="M5156" t="s">
        <v>12539</v>
      </c>
    </row>
    <row r="5157" spans="1:13" x14ac:dyDescent="0.3">
      <c r="A5157" t="s">
        <v>12542</v>
      </c>
      <c r="B5157" t="s">
        <v>2029</v>
      </c>
      <c r="C5157" t="s">
        <v>2030</v>
      </c>
      <c r="D5157" t="s">
        <v>2031</v>
      </c>
      <c r="E5157" t="s">
        <v>11907</v>
      </c>
      <c r="F5157" t="s">
        <v>11908</v>
      </c>
      <c r="M5157" t="s">
        <v>12539</v>
      </c>
    </row>
    <row r="5158" spans="1:13" x14ac:dyDescent="0.3">
      <c r="A5158" t="s">
        <v>12543</v>
      </c>
      <c r="B5158" t="s">
        <v>2033</v>
      </c>
      <c r="C5158" t="s">
        <v>2034</v>
      </c>
      <c r="D5158" t="s">
        <v>2035</v>
      </c>
      <c r="E5158" t="s">
        <v>11907</v>
      </c>
      <c r="F5158" t="s">
        <v>11908</v>
      </c>
      <c r="M5158" t="s">
        <v>12539</v>
      </c>
    </row>
    <row r="5159" spans="1:13" x14ac:dyDescent="0.3">
      <c r="A5159" t="s">
        <v>2070</v>
      </c>
      <c r="B5159" t="s">
        <v>49</v>
      </c>
      <c r="C5159" t="s">
        <v>50</v>
      </c>
      <c r="D5159" t="s">
        <v>51</v>
      </c>
      <c r="E5159" t="s">
        <v>2039</v>
      </c>
      <c r="F5159" t="s">
        <v>2040</v>
      </c>
      <c r="K5159" t="s">
        <v>52</v>
      </c>
      <c r="L5159" t="s">
        <v>23669</v>
      </c>
      <c r="M5159" t="s">
        <v>2042</v>
      </c>
    </row>
    <row r="5160" spans="1:13" x14ac:dyDescent="0.3">
      <c r="A5160" t="s">
        <v>12544</v>
      </c>
      <c r="B5160" t="s">
        <v>12545</v>
      </c>
      <c r="C5160" t="s">
        <v>12546</v>
      </c>
      <c r="D5160" t="s">
        <v>12547</v>
      </c>
      <c r="E5160" t="s">
        <v>11907</v>
      </c>
      <c r="F5160" t="s">
        <v>11908</v>
      </c>
      <c r="M5160" t="s">
        <v>12539</v>
      </c>
    </row>
    <row r="5161" spans="1:13" x14ac:dyDescent="0.3">
      <c r="A5161" t="s">
        <v>12548</v>
      </c>
      <c r="B5161" t="s">
        <v>2915</v>
      </c>
      <c r="E5161" t="s">
        <v>11907</v>
      </c>
      <c r="F5161" t="s">
        <v>11908</v>
      </c>
      <c r="L5161" t="s">
        <v>24170</v>
      </c>
      <c r="M5161" t="s">
        <v>12539</v>
      </c>
    </row>
    <row r="5162" spans="1:13" x14ac:dyDescent="0.3">
      <c r="A5162" t="s">
        <v>12549</v>
      </c>
      <c r="B5162" t="s">
        <v>1351</v>
      </c>
      <c r="C5162" t="s">
        <v>1352</v>
      </c>
      <c r="D5162" t="s">
        <v>1353</v>
      </c>
      <c r="E5162" t="s">
        <v>11907</v>
      </c>
      <c r="F5162" t="s">
        <v>11908</v>
      </c>
      <c r="M5162" t="s">
        <v>12539</v>
      </c>
    </row>
    <row r="5163" spans="1:13" x14ac:dyDescent="0.3">
      <c r="A5163" t="s">
        <v>12550</v>
      </c>
      <c r="B5163" t="s">
        <v>856</v>
      </c>
      <c r="C5163" t="s">
        <v>857</v>
      </c>
      <c r="D5163" t="s">
        <v>858</v>
      </c>
      <c r="E5163" t="s">
        <v>11907</v>
      </c>
      <c r="F5163" t="s">
        <v>11908</v>
      </c>
      <c r="M5163" t="s">
        <v>12539</v>
      </c>
    </row>
    <row r="5164" spans="1:13" x14ac:dyDescent="0.3">
      <c r="A5164" t="s">
        <v>12551</v>
      </c>
      <c r="B5164" t="s">
        <v>12552</v>
      </c>
      <c r="C5164" t="s">
        <v>12553</v>
      </c>
      <c r="D5164" t="s">
        <v>12554</v>
      </c>
      <c r="E5164" t="s">
        <v>11907</v>
      </c>
      <c r="F5164" t="s">
        <v>11908</v>
      </c>
      <c r="M5164" t="s">
        <v>12539</v>
      </c>
    </row>
    <row r="5165" spans="1:13" x14ac:dyDescent="0.3">
      <c r="A5165" t="s">
        <v>12555</v>
      </c>
      <c r="B5165" t="s">
        <v>862</v>
      </c>
      <c r="C5165">
        <v>15800340161</v>
      </c>
      <c r="D5165" t="s">
        <v>863</v>
      </c>
      <c r="E5165" t="s">
        <v>11907</v>
      </c>
      <c r="F5165" t="s">
        <v>12556</v>
      </c>
      <c r="K5165" t="s">
        <v>12557</v>
      </c>
      <c r="M5165" t="s">
        <v>12539</v>
      </c>
    </row>
    <row r="5166" spans="1:13" x14ac:dyDescent="0.3">
      <c r="A5166" t="s">
        <v>12558</v>
      </c>
      <c r="B5166" t="s">
        <v>24</v>
      </c>
      <c r="C5166" t="s">
        <v>25</v>
      </c>
      <c r="D5166" t="s">
        <v>26</v>
      </c>
      <c r="E5166" t="s">
        <v>12559</v>
      </c>
      <c r="F5166" t="s">
        <v>12560</v>
      </c>
      <c r="K5166" t="s">
        <v>28</v>
      </c>
      <c r="M5166" t="s">
        <v>12561</v>
      </c>
    </row>
    <row r="5167" spans="1:13" x14ac:dyDescent="0.3">
      <c r="A5167" t="s">
        <v>12562</v>
      </c>
      <c r="B5167" t="s">
        <v>123</v>
      </c>
      <c r="C5167" t="s">
        <v>124</v>
      </c>
      <c r="D5167" t="s">
        <v>125</v>
      </c>
      <c r="E5167" t="s">
        <v>12559</v>
      </c>
      <c r="F5167" t="s">
        <v>12560</v>
      </c>
      <c r="J5167" s="1">
        <v>44896</v>
      </c>
      <c r="K5167" t="s">
        <v>126</v>
      </c>
      <c r="L5167" t="s">
        <v>23685</v>
      </c>
      <c r="M5167" t="s">
        <v>12561</v>
      </c>
    </row>
    <row r="5168" spans="1:13" x14ac:dyDescent="0.3">
      <c r="A5168" t="s">
        <v>12563</v>
      </c>
      <c r="B5168" t="s">
        <v>3877</v>
      </c>
      <c r="C5168">
        <f>86+8618660799346</f>
        <v>8618660799432</v>
      </c>
      <c r="D5168" t="s">
        <v>3878</v>
      </c>
      <c r="E5168" t="s">
        <v>12564</v>
      </c>
      <c r="F5168" t="s">
        <v>12565</v>
      </c>
      <c r="K5168" t="s">
        <v>12566</v>
      </c>
      <c r="M5168" t="s">
        <v>12567</v>
      </c>
    </row>
    <row r="5169" spans="1:13" x14ac:dyDescent="0.3">
      <c r="A5169" t="s">
        <v>12568</v>
      </c>
      <c r="B5169" t="s">
        <v>45</v>
      </c>
      <c r="C5169">
        <v>8619930503259</v>
      </c>
      <c r="D5169" t="s">
        <v>936</v>
      </c>
      <c r="E5169" t="s">
        <v>12564</v>
      </c>
      <c r="F5169" t="s">
        <v>12565</v>
      </c>
      <c r="J5169" s="1">
        <v>45236</v>
      </c>
      <c r="K5169" t="s">
        <v>12569</v>
      </c>
      <c r="L5169" t="s">
        <v>23668</v>
      </c>
      <c r="M5169" t="s">
        <v>12567</v>
      </c>
    </row>
    <row r="5170" spans="1:13" x14ac:dyDescent="0.3">
      <c r="A5170" t="s">
        <v>2071</v>
      </c>
      <c r="B5170" t="s">
        <v>54</v>
      </c>
      <c r="C5170">
        <f>86+8618523575427</f>
        <v>8618523575513</v>
      </c>
      <c r="D5170" t="s">
        <v>55</v>
      </c>
      <c r="E5170" t="s">
        <v>2039</v>
      </c>
      <c r="F5170" t="s">
        <v>2072</v>
      </c>
      <c r="J5170" s="1">
        <v>43806</v>
      </c>
      <c r="K5170" t="s">
        <v>57</v>
      </c>
      <c r="L5170" t="s">
        <v>23670</v>
      </c>
      <c r="M5170" t="s">
        <v>2042</v>
      </c>
    </row>
    <row r="5171" spans="1:13" x14ac:dyDescent="0.3">
      <c r="A5171" t="s">
        <v>12570</v>
      </c>
      <c r="B5171" t="s">
        <v>45</v>
      </c>
      <c r="C5171">
        <f>86+86-19930503282</f>
        <v>-19930503110</v>
      </c>
      <c r="D5171" t="s">
        <v>46</v>
      </c>
      <c r="E5171" t="s">
        <v>12564</v>
      </c>
      <c r="F5171" t="s">
        <v>12565</v>
      </c>
      <c r="G5171" t="s">
        <v>3803</v>
      </c>
      <c r="H5171">
        <v>10</v>
      </c>
      <c r="I5171" t="s">
        <v>5961</v>
      </c>
      <c r="J5171" s="1">
        <v>45236</v>
      </c>
      <c r="K5171" t="s">
        <v>12571</v>
      </c>
      <c r="L5171" t="s">
        <v>23668</v>
      </c>
      <c r="M5171" t="s">
        <v>12567</v>
      </c>
    </row>
    <row r="5172" spans="1:13" x14ac:dyDescent="0.3">
      <c r="A5172" t="s">
        <v>12572</v>
      </c>
      <c r="B5172" t="s">
        <v>12</v>
      </c>
      <c r="C5172">
        <v>8619930503252</v>
      </c>
      <c r="D5172" t="s">
        <v>13</v>
      </c>
      <c r="E5172" t="s">
        <v>12564</v>
      </c>
      <c r="F5172" t="s">
        <v>12573</v>
      </c>
      <c r="G5172" t="s">
        <v>4385</v>
      </c>
      <c r="H5172">
        <v>1</v>
      </c>
      <c r="I5172" t="s">
        <v>10587</v>
      </c>
      <c r="J5172" s="1">
        <v>45272</v>
      </c>
      <c r="K5172" t="s">
        <v>12574</v>
      </c>
      <c r="L5172" t="s">
        <v>23662</v>
      </c>
      <c r="M5172" t="s">
        <v>12567</v>
      </c>
    </row>
    <row r="5173" spans="1:13" x14ac:dyDescent="0.3">
      <c r="A5173" t="s">
        <v>12575</v>
      </c>
      <c r="B5173" t="s">
        <v>1481</v>
      </c>
      <c r="C5173">
        <v>8613633837469</v>
      </c>
      <c r="D5173" t="s">
        <v>1482</v>
      </c>
      <c r="E5173" t="s">
        <v>12564</v>
      </c>
      <c r="F5173" t="s">
        <v>12576</v>
      </c>
      <c r="G5173" t="s">
        <v>12577</v>
      </c>
      <c r="H5173">
        <v>5</v>
      </c>
      <c r="I5173" t="s">
        <v>12578</v>
      </c>
      <c r="J5173" s="1">
        <v>44992</v>
      </c>
      <c r="K5173" t="s">
        <v>1483</v>
      </c>
      <c r="L5173" t="s">
        <v>23944</v>
      </c>
      <c r="M5173" t="s">
        <v>12567</v>
      </c>
    </row>
    <row r="5174" spans="1:13" x14ac:dyDescent="0.3">
      <c r="A5174" t="s">
        <v>12579</v>
      </c>
      <c r="B5174" t="s">
        <v>134</v>
      </c>
      <c r="C5174">
        <v>8615271838296</v>
      </c>
      <c r="D5174" t="s">
        <v>135</v>
      </c>
      <c r="E5174" t="s">
        <v>12564</v>
      </c>
      <c r="F5174" t="s">
        <v>12565</v>
      </c>
      <c r="K5174" t="s">
        <v>12580</v>
      </c>
      <c r="L5174" t="s">
        <v>23686</v>
      </c>
      <c r="M5174" t="s">
        <v>12567</v>
      </c>
    </row>
    <row r="5175" spans="1:13" x14ac:dyDescent="0.3">
      <c r="A5175" t="s">
        <v>12581</v>
      </c>
      <c r="B5175" t="s">
        <v>11683</v>
      </c>
      <c r="C5175">
        <v>8618874586545</v>
      </c>
      <c r="D5175" t="s">
        <v>11684</v>
      </c>
      <c r="E5175" t="s">
        <v>12564</v>
      </c>
      <c r="F5175" t="s">
        <v>12573</v>
      </c>
      <c r="K5175" t="s">
        <v>1424</v>
      </c>
      <c r="L5175" t="s">
        <v>24919</v>
      </c>
      <c r="M5175" t="s">
        <v>12567</v>
      </c>
    </row>
    <row r="5176" spans="1:13" x14ac:dyDescent="0.3">
      <c r="A5176" t="s">
        <v>12582</v>
      </c>
      <c r="B5176" t="s">
        <v>1383</v>
      </c>
      <c r="C5176" t="s">
        <v>1384</v>
      </c>
      <c r="D5176" t="s">
        <v>1385</v>
      </c>
      <c r="E5176" t="s">
        <v>12564</v>
      </c>
      <c r="F5176" t="s">
        <v>12565</v>
      </c>
      <c r="J5176" s="1">
        <v>45106</v>
      </c>
      <c r="K5176" t="s">
        <v>4461</v>
      </c>
      <c r="L5176" t="s">
        <v>23931</v>
      </c>
      <c r="M5176" t="s">
        <v>12567</v>
      </c>
    </row>
    <row r="5177" spans="1:13" x14ac:dyDescent="0.3">
      <c r="A5177" t="s">
        <v>12583</v>
      </c>
      <c r="B5177" t="s">
        <v>1410</v>
      </c>
      <c r="C5177">
        <v>8613373049370</v>
      </c>
      <c r="D5177" t="s">
        <v>1411</v>
      </c>
      <c r="E5177" t="s">
        <v>12564</v>
      </c>
      <c r="F5177" t="s">
        <v>12565</v>
      </c>
      <c r="K5177" t="s">
        <v>1412</v>
      </c>
      <c r="L5177" t="s">
        <v>24371</v>
      </c>
      <c r="M5177" t="s">
        <v>12567</v>
      </c>
    </row>
    <row r="5178" spans="1:13" x14ac:dyDescent="0.3">
      <c r="A5178" t="s">
        <v>12584</v>
      </c>
      <c r="B5178" t="s">
        <v>4380</v>
      </c>
      <c r="C5178">
        <v>8613182976929</v>
      </c>
      <c r="D5178" t="s">
        <v>4381</v>
      </c>
      <c r="E5178" t="s">
        <v>12564</v>
      </c>
      <c r="F5178" t="s">
        <v>12585</v>
      </c>
      <c r="J5178" s="1">
        <v>45126</v>
      </c>
      <c r="K5178" t="s">
        <v>12586</v>
      </c>
      <c r="L5178" t="s">
        <v>24312</v>
      </c>
      <c r="M5178" t="s">
        <v>12567</v>
      </c>
    </row>
    <row r="5179" spans="1:13" x14ac:dyDescent="0.3">
      <c r="A5179" t="s">
        <v>12587</v>
      </c>
      <c r="B5179" t="s">
        <v>73</v>
      </c>
      <c r="C5179" t="s">
        <v>1420</v>
      </c>
      <c r="D5179" t="s">
        <v>1421</v>
      </c>
      <c r="E5179" t="s">
        <v>12564</v>
      </c>
      <c r="F5179" t="s">
        <v>12588</v>
      </c>
      <c r="J5179" s="1">
        <v>44144</v>
      </c>
      <c r="K5179" t="s">
        <v>3287</v>
      </c>
      <c r="L5179" t="s">
        <v>23674</v>
      </c>
      <c r="M5179" t="s">
        <v>12567</v>
      </c>
    </row>
    <row r="5180" spans="1:13" x14ac:dyDescent="0.3">
      <c r="A5180" t="s">
        <v>12589</v>
      </c>
      <c r="B5180" t="s">
        <v>2060</v>
      </c>
      <c r="C5180" t="s">
        <v>2061</v>
      </c>
      <c r="D5180" t="s">
        <v>2062</v>
      </c>
      <c r="E5180" t="s">
        <v>12564</v>
      </c>
      <c r="F5180" t="s">
        <v>12590</v>
      </c>
      <c r="J5180" s="1">
        <v>43825</v>
      </c>
      <c r="K5180" t="s">
        <v>12591</v>
      </c>
      <c r="L5180" t="s">
        <v>24039</v>
      </c>
      <c r="M5180" t="s">
        <v>12567</v>
      </c>
    </row>
    <row r="5181" spans="1:13" x14ac:dyDescent="0.3">
      <c r="A5181" t="s">
        <v>2073</v>
      </c>
      <c r="B5181" t="s">
        <v>64</v>
      </c>
      <c r="C5181">
        <f>86+86-13806087780</f>
        <v>-13806087608</v>
      </c>
      <c r="D5181" t="s">
        <v>65</v>
      </c>
      <c r="E5181" t="s">
        <v>2039</v>
      </c>
      <c r="F5181" t="s">
        <v>2074</v>
      </c>
      <c r="J5181" s="1">
        <v>44011</v>
      </c>
      <c r="K5181" t="s">
        <v>66</v>
      </c>
      <c r="L5181" t="s">
        <v>23672</v>
      </c>
      <c r="M5181" t="s">
        <v>2042</v>
      </c>
    </row>
    <row r="5182" spans="1:13" x14ac:dyDescent="0.3">
      <c r="A5182" t="s">
        <v>12592</v>
      </c>
      <c r="B5182" t="s">
        <v>35</v>
      </c>
      <c r="C5182" t="s">
        <v>36</v>
      </c>
      <c r="D5182" t="s">
        <v>37</v>
      </c>
      <c r="E5182" t="s">
        <v>12564</v>
      </c>
      <c r="F5182" t="s">
        <v>12565</v>
      </c>
      <c r="J5182" s="1">
        <v>43304</v>
      </c>
      <c r="K5182" t="s">
        <v>9945</v>
      </c>
      <c r="L5182" t="s">
        <v>23666</v>
      </c>
      <c r="M5182" t="s">
        <v>12567</v>
      </c>
    </row>
    <row r="5183" spans="1:13" x14ac:dyDescent="0.3">
      <c r="A5183" t="s">
        <v>12593</v>
      </c>
      <c r="B5183" t="s">
        <v>40</v>
      </c>
      <c r="C5183" t="s">
        <v>41</v>
      </c>
      <c r="D5183" t="s">
        <v>42</v>
      </c>
      <c r="E5183" t="s">
        <v>12564</v>
      </c>
      <c r="F5183" t="s">
        <v>12565</v>
      </c>
      <c r="K5183" t="s">
        <v>12594</v>
      </c>
      <c r="L5183" t="s">
        <v>23667</v>
      </c>
      <c r="M5183" t="s">
        <v>12567</v>
      </c>
    </row>
    <row r="5184" spans="1:13" x14ac:dyDescent="0.3">
      <c r="A5184" t="s">
        <v>12595</v>
      </c>
      <c r="B5184" t="s">
        <v>1433</v>
      </c>
      <c r="C5184" t="s">
        <v>1434</v>
      </c>
      <c r="D5184" t="s">
        <v>1435</v>
      </c>
      <c r="E5184" t="s">
        <v>12564</v>
      </c>
      <c r="F5184" t="s">
        <v>12596</v>
      </c>
      <c r="J5184" s="1">
        <v>43594</v>
      </c>
      <c r="L5184" t="s">
        <v>23937</v>
      </c>
      <c r="M5184" t="s">
        <v>12567</v>
      </c>
    </row>
    <row r="5185" spans="1:13" x14ac:dyDescent="0.3">
      <c r="A5185" t="s">
        <v>12597</v>
      </c>
      <c r="B5185" t="s">
        <v>49</v>
      </c>
      <c r="C5185" t="s">
        <v>50</v>
      </c>
      <c r="D5185" t="s">
        <v>51</v>
      </c>
      <c r="E5185" t="s">
        <v>12564</v>
      </c>
      <c r="F5185" t="s">
        <v>12565</v>
      </c>
      <c r="K5185" t="s">
        <v>52</v>
      </c>
      <c r="L5185" t="s">
        <v>23669</v>
      </c>
      <c r="M5185" t="s">
        <v>12567</v>
      </c>
    </row>
    <row r="5186" spans="1:13" x14ac:dyDescent="0.3">
      <c r="A5186" t="s">
        <v>12598</v>
      </c>
      <c r="B5186" t="s">
        <v>54</v>
      </c>
      <c r="C5186">
        <f>86+8618523575427</f>
        <v>8618523575513</v>
      </c>
      <c r="D5186" t="s">
        <v>55</v>
      </c>
      <c r="E5186" t="s">
        <v>12564</v>
      </c>
      <c r="F5186" t="s">
        <v>12599</v>
      </c>
      <c r="J5186" s="1">
        <v>43806</v>
      </c>
      <c r="K5186" t="s">
        <v>1495</v>
      </c>
      <c r="L5186" t="s">
        <v>23670</v>
      </c>
      <c r="M5186" t="s">
        <v>12567</v>
      </c>
    </row>
    <row r="5187" spans="1:13" x14ac:dyDescent="0.3">
      <c r="A5187" t="s">
        <v>12600</v>
      </c>
      <c r="B5187" t="s">
        <v>19</v>
      </c>
      <c r="C5187" t="s">
        <v>20</v>
      </c>
      <c r="D5187" t="s">
        <v>21</v>
      </c>
      <c r="E5187" t="s">
        <v>12564</v>
      </c>
      <c r="F5187" t="s">
        <v>12601</v>
      </c>
      <c r="K5187" t="s">
        <v>12602</v>
      </c>
      <c r="L5187" t="s">
        <v>23663</v>
      </c>
      <c r="M5187" t="s">
        <v>12567</v>
      </c>
    </row>
    <row r="5188" spans="1:13" x14ac:dyDescent="0.3">
      <c r="A5188" t="s">
        <v>12603</v>
      </c>
      <c r="B5188" t="s">
        <v>2044</v>
      </c>
      <c r="C5188">
        <v>8617531190177</v>
      </c>
      <c r="D5188" t="s">
        <v>2045</v>
      </c>
      <c r="E5188" t="s">
        <v>12564</v>
      </c>
      <c r="F5188" t="s">
        <v>12601</v>
      </c>
      <c r="J5188" s="1">
        <v>44004</v>
      </c>
      <c r="K5188" t="s">
        <v>3493</v>
      </c>
      <c r="L5188" t="s">
        <v>24036</v>
      </c>
      <c r="M5188" t="s">
        <v>12567</v>
      </c>
    </row>
    <row r="5189" spans="1:13" x14ac:dyDescent="0.3">
      <c r="A5189" t="s">
        <v>12604</v>
      </c>
      <c r="B5189" t="s">
        <v>64</v>
      </c>
      <c r="C5189">
        <f>86+86-13806087780</f>
        <v>-13806087608</v>
      </c>
      <c r="D5189" t="s">
        <v>65</v>
      </c>
      <c r="E5189" t="s">
        <v>12564</v>
      </c>
      <c r="F5189" t="s">
        <v>12605</v>
      </c>
      <c r="J5189" s="1">
        <v>44011</v>
      </c>
      <c r="K5189" t="s">
        <v>66</v>
      </c>
      <c r="L5189" t="s">
        <v>23672</v>
      </c>
      <c r="M5189" t="s">
        <v>12567</v>
      </c>
    </row>
    <row r="5190" spans="1:13" x14ac:dyDescent="0.3">
      <c r="A5190" t="s">
        <v>12606</v>
      </c>
      <c r="B5190" t="s">
        <v>68</v>
      </c>
      <c r="C5190">
        <v>8613367258412</v>
      </c>
      <c r="D5190" t="s">
        <v>69</v>
      </c>
      <c r="E5190" t="s">
        <v>12564</v>
      </c>
      <c r="F5190" t="s">
        <v>12601</v>
      </c>
      <c r="J5190" s="1">
        <v>44092</v>
      </c>
      <c r="K5190" t="s">
        <v>71</v>
      </c>
      <c r="L5190" t="s">
        <v>23673</v>
      </c>
      <c r="M5190" t="s">
        <v>12607</v>
      </c>
    </row>
    <row r="5191" spans="1:13" x14ac:dyDescent="0.3">
      <c r="A5191" t="s">
        <v>12608</v>
      </c>
      <c r="B5191" t="s">
        <v>3887</v>
      </c>
      <c r="C5191">
        <v>8613564624040</v>
      </c>
      <c r="D5191" t="s">
        <v>3888</v>
      </c>
      <c r="E5191" t="s">
        <v>12564</v>
      </c>
      <c r="F5191" t="s">
        <v>12609</v>
      </c>
      <c r="J5191" s="1">
        <v>45033</v>
      </c>
      <c r="K5191" t="s">
        <v>394</v>
      </c>
      <c r="L5191" t="s">
        <v>24266</v>
      </c>
      <c r="M5191" t="s">
        <v>12607</v>
      </c>
    </row>
    <row r="5192" spans="1:13" x14ac:dyDescent="0.3">
      <c r="A5192" t="s">
        <v>2075</v>
      </c>
      <c r="B5192" t="s">
        <v>73</v>
      </c>
      <c r="C5192" t="s">
        <v>74</v>
      </c>
      <c r="D5192" t="s">
        <v>75</v>
      </c>
      <c r="E5192" t="s">
        <v>2039</v>
      </c>
      <c r="F5192" t="s">
        <v>2040</v>
      </c>
      <c r="L5192" t="s">
        <v>23674</v>
      </c>
      <c r="M5192" t="s">
        <v>2042</v>
      </c>
    </row>
    <row r="5193" spans="1:13" x14ac:dyDescent="0.3">
      <c r="A5193" t="s">
        <v>12610</v>
      </c>
      <c r="B5193" t="s">
        <v>78</v>
      </c>
      <c r="C5193">
        <v>8615255079626</v>
      </c>
      <c r="D5193" t="s">
        <v>79</v>
      </c>
      <c r="E5193" t="s">
        <v>12564</v>
      </c>
      <c r="F5193" t="s">
        <v>12611</v>
      </c>
      <c r="L5193" t="s">
        <v>23675</v>
      </c>
      <c r="M5193" t="s">
        <v>12607</v>
      </c>
    </row>
    <row r="5194" spans="1:13" x14ac:dyDescent="0.3">
      <c r="A5194" t="s">
        <v>12612</v>
      </c>
      <c r="B5194" t="s">
        <v>897</v>
      </c>
      <c r="C5194" t="s">
        <v>898</v>
      </c>
      <c r="D5194" t="s">
        <v>899</v>
      </c>
      <c r="E5194" t="s">
        <v>12564</v>
      </c>
      <c r="F5194" t="s">
        <v>12613</v>
      </c>
      <c r="J5194" s="1">
        <v>44334</v>
      </c>
      <c r="K5194" t="s">
        <v>901</v>
      </c>
      <c r="L5194" t="s">
        <v>23836</v>
      </c>
      <c r="M5194" t="s">
        <v>12607</v>
      </c>
    </row>
    <row r="5195" spans="1:13" x14ac:dyDescent="0.3">
      <c r="A5195" t="s">
        <v>12614</v>
      </c>
      <c r="B5195" t="s">
        <v>2714</v>
      </c>
      <c r="C5195" t="s">
        <v>2715</v>
      </c>
      <c r="D5195" t="s">
        <v>2716</v>
      </c>
      <c r="E5195" t="s">
        <v>12564</v>
      </c>
      <c r="F5195" t="s">
        <v>12588</v>
      </c>
      <c r="J5195" s="1">
        <v>44397</v>
      </c>
      <c r="K5195" t="s">
        <v>2717</v>
      </c>
      <c r="L5195" t="s">
        <v>24124</v>
      </c>
      <c r="M5195" t="s">
        <v>12607</v>
      </c>
    </row>
    <row r="5196" spans="1:13" x14ac:dyDescent="0.3">
      <c r="A5196" t="s">
        <v>12615</v>
      </c>
      <c r="B5196" t="s">
        <v>917</v>
      </c>
      <c r="C5196">
        <v>8615986615575</v>
      </c>
      <c r="D5196" t="s">
        <v>918</v>
      </c>
      <c r="E5196" t="s">
        <v>12564</v>
      </c>
      <c r="F5196" t="s">
        <v>12565</v>
      </c>
      <c r="K5196" t="s">
        <v>919</v>
      </c>
      <c r="L5196" t="s">
        <v>23839</v>
      </c>
      <c r="M5196" t="s">
        <v>12607</v>
      </c>
    </row>
    <row r="5197" spans="1:13" x14ac:dyDescent="0.3">
      <c r="A5197" t="s">
        <v>12616</v>
      </c>
      <c r="B5197" t="s">
        <v>1453</v>
      </c>
      <c r="C5197">
        <f>86+8615250961469</f>
        <v>8615250961555</v>
      </c>
      <c r="D5197" t="s">
        <v>1454</v>
      </c>
      <c r="E5197" t="s">
        <v>12564</v>
      </c>
      <c r="F5197" t="s">
        <v>12565</v>
      </c>
      <c r="J5197" s="1">
        <v>44502</v>
      </c>
      <c r="L5197" t="s">
        <v>23939</v>
      </c>
      <c r="M5197" t="s">
        <v>12607</v>
      </c>
    </row>
    <row r="5198" spans="1:13" x14ac:dyDescent="0.3">
      <c r="A5198" t="s">
        <v>12617</v>
      </c>
      <c r="B5198" t="s">
        <v>2371</v>
      </c>
      <c r="C5198">
        <v>8613073028829</v>
      </c>
      <c r="D5198" t="s">
        <v>2372</v>
      </c>
      <c r="E5198" t="s">
        <v>12564</v>
      </c>
      <c r="F5198" t="s">
        <v>12565</v>
      </c>
      <c r="K5198" t="s">
        <v>2373</v>
      </c>
      <c r="L5198" t="s">
        <v>24081</v>
      </c>
      <c r="M5198" t="s">
        <v>12607</v>
      </c>
    </row>
    <row r="5199" spans="1:13" x14ac:dyDescent="0.3">
      <c r="A5199" t="s">
        <v>12618</v>
      </c>
      <c r="B5199" t="s">
        <v>3315</v>
      </c>
      <c r="C5199">
        <f>8618729576160    +86-89586680</f>
        <v>8618639989566</v>
      </c>
      <c r="D5199" t="s">
        <v>3316</v>
      </c>
      <c r="E5199" t="s">
        <v>12564</v>
      </c>
      <c r="F5199" t="s">
        <v>12565</v>
      </c>
      <c r="J5199" s="1">
        <v>44695</v>
      </c>
      <c r="K5199" t="s">
        <v>12619</v>
      </c>
      <c r="L5199" t="s">
        <v>24198</v>
      </c>
      <c r="M5199" t="s">
        <v>12607</v>
      </c>
    </row>
    <row r="5200" spans="1:13" x14ac:dyDescent="0.3">
      <c r="A5200" t="s">
        <v>12620</v>
      </c>
      <c r="B5200" t="s">
        <v>100</v>
      </c>
      <c r="C5200">
        <f>8618032673083    +86-311-87836622</f>
        <v>8617944836236</v>
      </c>
      <c r="D5200" t="s">
        <v>101</v>
      </c>
      <c r="E5200" t="s">
        <v>12564</v>
      </c>
      <c r="F5200" t="s">
        <v>12565</v>
      </c>
      <c r="J5200" s="1">
        <v>44734</v>
      </c>
      <c r="L5200" t="s">
        <v>23680</v>
      </c>
      <c r="M5200" t="s">
        <v>12607</v>
      </c>
    </row>
    <row r="5201" spans="1:13" x14ac:dyDescent="0.3">
      <c r="A5201" t="s">
        <v>12621</v>
      </c>
      <c r="B5201" t="s">
        <v>114</v>
      </c>
      <c r="C5201" t="s">
        <v>115</v>
      </c>
      <c r="D5201" t="s">
        <v>116</v>
      </c>
      <c r="E5201" t="s">
        <v>12564</v>
      </c>
      <c r="F5201" t="s">
        <v>12565</v>
      </c>
      <c r="J5201" s="1">
        <v>44865</v>
      </c>
      <c r="K5201" t="s">
        <v>117</v>
      </c>
      <c r="L5201" t="s">
        <v>23683</v>
      </c>
      <c r="M5201" t="s">
        <v>12607</v>
      </c>
    </row>
    <row r="5202" spans="1:13" x14ac:dyDescent="0.3">
      <c r="A5202" t="s">
        <v>12622</v>
      </c>
      <c r="B5202" t="s">
        <v>119</v>
      </c>
      <c r="C5202">
        <f>86+86-13454675544    +86-576225566889</f>
        <v>-589680242175</v>
      </c>
      <c r="D5202" t="s">
        <v>120</v>
      </c>
      <c r="E5202" t="s">
        <v>12564</v>
      </c>
      <c r="F5202" t="s">
        <v>12565</v>
      </c>
      <c r="K5202" t="s">
        <v>121</v>
      </c>
      <c r="L5202" t="s">
        <v>23684</v>
      </c>
      <c r="M5202" t="s">
        <v>12607</v>
      </c>
    </row>
    <row r="5203" spans="1:13" x14ac:dyDescent="0.3">
      <c r="A5203" t="s">
        <v>2076</v>
      </c>
      <c r="B5203" t="s">
        <v>897</v>
      </c>
      <c r="C5203" t="s">
        <v>898</v>
      </c>
      <c r="D5203" t="s">
        <v>899</v>
      </c>
      <c r="E5203" t="s">
        <v>2039</v>
      </c>
      <c r="F5203" t="s">
        <v>2077</v>
      </c>
      <c r="J5203" s="1">
        <v>44334</v>
      </c>
      <c r="K5203" t="s">
        <v>901</v>
      </c>
      <c r="L5203" t="s">
        <v>23836</v>
      </c>
      <c r="M5203" t="s">
        <v>2042</v>
      </c>
    </row>
    <row r="5204" spans="1:13" x14ac:dyDescent="0.3">
      <c r="A5204" t="s">
        <v>12623</v>
      </c>
      <c r="B5204" t="s">
        <v>1476</v>
      </c>
      <c r="C5204" t="s">
        <v>1477</v>
      </c>
      <c r="D5204" t="s">
        <v>1478</v>
      </c>
      <c r="E5204" t="s">
        <v>12564</v>
      </c>
      <c r="F5204" t="s">
        <v>12565</v>
      </c>
      <c r="J5204" s="1">
        <v>44973</v>
      </c>
      <c r="K5204" t="s">
        <v>1479</v>
      </c>
      <c r="L5204" t="s">
        <v>23747</v>
      </c>
      <c r="M5204" t="s">
        <v>12607</v>
      </c>
    </row>
    <row r="5205" spans="1:13" x14ac:dyDescent="0.3">
      <c r="A5205" t="s">
        <v>12624</v>
      </c>
      <c r="B5205" t="s">
        <v>1395</v>
      </c>
      <c r="C5205">
        <v>8615932657220</v>
      </c>
      <c r="D5205" t="s">
        <v>1396</v>
      </c>
      <c r="E5205" t="s">
        <v>12564</v>
      </c>
      <c r="F5205" t="s">
        <v>12565</v>
      </c>
      <c r="K5205" t="s">
        <v>12625</v>
      </c>
      <c r="L5205" t="s">
        <v>23747</v>
      </c>
      <c r="M5205" t="s">
        <v>12607</v>
      </c>
    </row>
    <row r="5206" spans="1:13" x14ac:dyDescent="0.3">
      <c r="A5206" t="s">
        <v>12626</v>
      </c>
      <c r="B5206" t="s">
        <v>1504</v>
      </c>
      <c r="C5206">
        <v>8617798174412</v>
      </c>
      <c r="D5206" t="s">
        <v>1505</v>
      </c>
      <c r="E5206" t="s">
        <v>12564</v>
      </c>
      <c r="F5206" t="s">
        <v>12565</v>
      </c>
      <c r="J5206" s="1">
        <v>45028</v>
      </c>
      <c r="K5206" t="s">
        <v>3725</v>
      </c>
      <c r="L5206" t="s">
        <v>23948</v>
      </c>
      <c r="M5206" t="s">
        <v>12607</v>
      </c>
    </row>
    <row r="5207" spans="1:13" x14ac:dyDescent="0.3">
      <c r="A5207" t="s">
        <v>12627</v>
      </c>
      <c r="B5207" t="s">
        <v>1492</v>
      </c>
      <c r="C5207" t="s">
        <v>1493</v>
      </c>
      <c r="D5207" t="s">
        <v>1494</v>
      </c>
      <c r="E5207" t="s">
        <v>12628</v>
      </c>
      <c r="F5207" t="s">
        <v>12565</v>
      </c>
      <c r="K5207" t="s">
        <v>1495</v>
      </c>
      <c r="M5207" t="s">
        <v>12607</v>
      </c>
    </row>
    <row r="5208" spans="1:13" x14ac:dyDescent="0.3">
      <c r="A5208" t="s">
        <v>12629</v>
      </c>
      <c r="B5208" t="s">
        <v>494</v>
      </c>
      <c r="C5208">
        <v>8613125172151</v>
      </c>
      <c r="D5208" t="s">
        <v>495</v>
      </c>
      <c r="E5208" t="s">
        <v>12564</v>
      </c>
      <c r="F5208" t="s">
        <v>12630</v>
      </c>
      <c r="K5208" t="s">
        <v>2274</v>
      </c>
      <c r="M5208" t="s">
        <v>12607</v>
      </c>
    </row>
    <row r="5209" spans="1:13" x14ac:dyDescent="0.3">
      <c r="A5209" t="s">
        <v>12631</v>
      </c>
      <c r="B5209" t="s">
        <v>2096</v>
      </c>
      <c r="C5209">
        <v>8613628625909</v>
      </c>
      <c r="D5209" t="s">
        <v>2097</v>
      </c>
      <c r="E5209" t="s">
        <v>12632</v>
      </c>
      <c r="F5209" t="s">
        <v>12630</v>
      </c>
      <c r="K5209" t="s">
        <v>2391</v>
      </c>
      <c r="M5209" t="s">
        <v>12607</v>
      </c>
    </row>
    <row r="5210" spans="1:13" x14ac:dyDescent="0.3">
      <c r="A5210" t="s">
        <v>12633</v>
      </c>
      <c r="B5210" t="s">
        <v>148</v>
      </c>
      <c r="C5210" t="s">
        <v>149</v>
      </c>
      <c r="D5210" t="s">
        <v>150</v>
      </c>
      <c r="E5210" t="s">
        <v>12564</v>
      </c>
      <c r="F5210" t="s">
        <v>12565</v>
      </c>
      <c r="K5210" t="s">
        <v>151</v>
      </c>
      <c r="M5210" t="s">
        <v>12607</v>
      </c>
    </row>
    <row r="5211" spans="1:13" x14ac:dyDescent="0.3">
      <c r="A5211" t="s">
        <v>12634</v>
      </c>
      <c r="B5211" t="s">
        <v>24</v>
      </c>
      <c r="C5211" t="s">
        <v>25</v>
      </c>
      <c r="D5211" t="s">
        <v>26</v>
      </c>
      <c r="E5211" t="s">
        <v>12564</v>
      </c>
      <c r="F5211" t="s">
        <v>12635</v>
      </c>
      <c r="J5211" s="1">
        <v>43805</v>
      </c>
      <c r="K5211" t="s">
        <v>28</v>
      </c>
      <c r="L5211" t="s">
        <v>23664</v>
      </c>
      <c r="M5211" t="s">
        <v>12607</v>
      </c>
    </row>
    <row r="5212" spans="1:13" x14ac:dyDescent="0.3">
      <c r="A5212" t="s">
        <v>12636</v>
      </c>
      <c r="B5212" t="s">
        <v>73</v>
      </c>
      <c r="C5212" t="s">
        <v>74</v>
      </c>
      <c r="D5212" t="s">
        <v>75</v>
      </c>
      <c r="E5212" t="s">
        <v>12564</v>
      </c>
      <c r="F5212" t="s">
        <v>12565</v>
      </c>
      <c r="J5212" s="1">
        <v>44144</v>
      </c>
      <c r="L5212" t="s">
        <v>23674</v>
      </c>
      <c r="M5212" t="s">
        <v>12637</v>
      </c>
    </row>
    <row r="5213" spans="1:13" x14ac:dyDescent="0.3">
      <c r="A5213" t="s">
        <v>12638</v>
      </c>
      <c r="B5213" t="s">
        <v>158</v>
      </c>
      <c r="C5213" t="s">
        <v>159</v>
      </c>
      <c r="D5213" t="s">
        <v>160</v>
      </c>
      <c r="E5213" t="s">
        <v>12564</v>
      </c>
      <c r="F5213" t="s">
        <v>12576</v>
      </c>
      <c r="K5213" t="s">
        <v>12639</v>
      </c>
      <c r="L5213" t="s">
        <v>23690</v>
      </c>
      <c r="M5213" t="s">
        <v>12637</v>
      </c>
    </row>
    <row r="5214" spans="1:13" x14ac:dyDescent="0.3">
      <c r="A5214" t="s">
        <v>2078</v>
      </c>
      <c r="B5214" t="s">
        <v>12</v>
      </c>
      <c r="C5214">
        <v>8619930503252</v>
      </c>
      <c r="D5214" t="s">
        <v>13</v>
      </c>
      <c r="E5214" t="s">
        <v>2039</v>
      </c>
      <c r="F5214" t="s">
        <v>2040</v>
      </c>
      <c r="K5214" t="s">
        <v>2079</v>
      </c>
      <c r="L5214" t="s">
        <v>23662</v>
      </c>
      <c r="M5214" t="s">
        <v>2042</v>
      </c>
    </row>
    <row r="5215" spans="1:13" x14ac:dyDescent="0.3">
      <c r="A5215" t="s">
        <v>12640</v>
      </c>
      <c r="B5215" t="s">
        <v>2405</v>
      </c>
      <c r="C5215" t="s">
        <v>2406</v>
      </c>
      <c r="D5215" t="s">
        <v>2407</v>
      </c>
      <c r="E5215" t="s">
        <v>12564</v>
      </c>
      <c r="F5215" t="s">
        <v>12611</v>
      </c>
      <c r="K5215" t="s">
        <v>12641</v>
      </c>
      <c r="L5215" t="s">
        <v>24084</v>
      </c>
      <c r="M5215" t="s">
        <v>12637</v>
      </c>
    </row>
    <row r="5216" spans="1:13" x14ac:dyDescent="0.3">
      <c r="A5216" t="s">
        <v>12642</v>
      </c>
      <c r="B5216" t="s">
        <v>168</v>
      </c>
      <c r="C5216" t="s">
        <v>169</v>
      </c>
      <c r="D5216" t="s">
        <v>170</v>
      </c>
      <c r="E5216" t="s">
        <v>12564</v>
      </c>
      <c r="F5216" t="s">
        <v>12643</v>
      </c>
      <c r="K5216" t="s">
        <v>12644</v>
      </c>
      <c r="M5216" t="s">
        <v>12637</v>
      </c>
    </row>
    <row r="5217" spans="1:13" x14ac:dyDescent="0.3">
      <c r="A5217" t="s">
        <v>12645</v>
      </c>
      <c r="B5217" t="s">
        <v>2111</v>
      </c>
      <c r="C5217" t="s">
        <v>2112</v>
      </c>
      <c r="D5217" t="s">
        <v>2113</v>
      </c>
      <c r="E5217" t="s">
        <v>12564</v>
      </c>
      <c r="F5217" t="s">
        <v>12565</v>
      </c>
      <c r="M5217" t="s">
        <v>12637</v>
      </c>
    </row>
    <row r="5218" spans="1:13" x14ac:dyDescent="0.3">
      <c r="A5218" t="s">
        <v>12646</v>
      </c>
      <c r="B5218" t="s">
        <v>178</v>
      </c>
      <c r="C5218" t="s">
        <v>179</v>
      </c>
      <c r="D5218" t="s">
        <v>180</v>
      </c>
      <c r="E5218" t="s">
        <v>12564</v>
      </c>
      <c r="F5218" t="s">
        <v>12565</v>
      </c>
      <c r="L5218" t="s">
        <v>23693</v>
      </c>
      <c r="M5218" t="s">
        <v>12637</v>
      </c>
    </row>
    <row r="5219" spans="1:13" x14ac:dyDescent="0.3">
      <c r="A5219" t="s">
        <v>12647</v>
      </c>
      <c r="B5219" t="s">
        <v>182</v>
      </c>
      <c r="C5219" t="s">
        <v>183</v>
      </c>
      <c r="D5219" t="s">
        <v>184</v>
      </c>
      <c r="E5219" t="s">
        <v>12564</v>
      </c>
      <c r="F5219" t="s">
        <v>12565</v>
      </c>
      <c r="L5219" t="s">
        <v>23694</v>
      </c>
      <c r="M5219" t="s">
        <v>12637</v>
      </c>
    </row>
    <row r="5220" spans="1:13" x14ac:dyDescent="0.3">
      <c r="A5220" t="s">
        <v>12648</v>
      </c>
      <c r="B5220" t="s">
        <v>3983</v>
      </c>
      <c r="C5220">
        <v>17081281057</v>
      </c>
      <c r="D5220" t="s">
        <v>3984</v>
      </c>
      <c r="E5220" t="s">
        <v>12564</v>
      </c>
      <c r="F5220" t="s">
        <v>12565</v>
      </c>
      <c r="L5220" t="s">
        <v>24276</v>
      </c>
      <c r="M5220" t="s">
        <v>12637</v>
      </c>
    </row>
    <row r="5221" spans="1:13" x14ac:dyDescent="0.3">
      <c r="A5221" t="s">
        <v>12649</v>
      </c>
      <c r="B5221" t="s">
        <v>2767</v>
      </c>
      <c r="C5221" t="s">
        <v>2768</v>
      </c>
      <c r="D5221" t="s">
        <v>2769</v>
      </c>
      <c r="E5221" t="s">
        <v>12564</v>
      </c>
      <c r="F5221" t="s">
        <v>12565</v>
      </c>
      <c r="L5221" t="s">
        <v>24132</v>
      </c>
      <c r="M5221" t="s">
        <v>12637</v>
      </c>
    </row>
    <row r="5222" spans="1:13" x14ac:dyDescent="0.3">
      <c r="A5222" t="s">
        <v>12650</v>
      </c>
      <c r="B5222" t="s">
        <v>1530</v>
      </c>
      <c r="C5222" t="s">
        <v>1531</v>
      </c>
      <c r="D5222" t="s">
        <v>1532</v>
      </c>
      <c r="E5222" t="s">
        <v>12564</v>
      </c>
      <c r="F5222" t="s">
        <v>12565</v>
      </c>
      <c r="L5222" t="s">
        <v>23954</v>
      </c>
      <c r="M5222" t="s">
        <v>12637</v>
      </c>
    </row>
    <row r="5223" spans="1:13" x14ac:dyDescent="0.3">
      <c r="A5223" t="s">
        <v>12651</v>
      </c>
      <c r="B5223" t="s">
        <v>212</v>
      </c>
      <c r="C5223" t="s">
        <v>213</v>
      </c>
      <c r="D5223" t="s">
        <v>214</v>
      </c>
      <c r="E5223" t="s">
        <v>12564</v>
      </c>
      <c r="F5223" t="s">
        <v>12565</v>
      </c>
      <c r="L5223" t="s">
        <v>23701</v>
      </c>
      <c r="M5223" t="s">
        <v>12637</v>
      </c>
    </row>
    <row r="5224" spans="1:13" x14ac:dyDescent="0.3">
      <c r="A5224" t="s">
        <v>12652</v>
      </c>
      <c r="B5224" t="s">
        <v>3545</v>
      </c>
      <c r="C5224" t="s">
        <v>3546</v>
      </c>
      <c r="D5224" t="s">
        <v>3547</v>
      </c>
      <c r="E5224" t="s">
        <v>12564</v>
      </c>
      <c r="F5224" t="s">
        <v>12565</v>
      </c>
      <c r="L5224" t="s">
        <v>24218</v>
      </c>
      <c r="M5224" t="s">
        <v>12637</v>
      </c>
    </row>
    <row r="5225" spans="1:13" x14ac:dyDescent="0.3">
      <c r="A5225" t="s">
        <v>280</v>
      </c>
      <c r="B5225" t="s">
        <v>281</v>
      </c>
      <c r="C5225" t="s">
        <v>282</v>
      </c>
      <c r="D5225" t="s">
        <v>283</v>
      </c>
      <c r="E5225" t="s">
        <v>14</v>
      </c>
      <c r="F5225" t="s">
        <v>15</v>
      </c>
      <c r="K5225" t="s">
        <v>284</v>
      </c>
      <c r="L5225" t="s">
        <v>23716</v>
      </c>
      <c r="M5225" t="s">
        <v>206</v>
      </c>
    </row>
    <row r="5226" spans="1:13" x14ac:dyDescent="0.3">
      <c r="A5226" t="s">
        <v>2080</v>
      </c>
      <c r="B5226" t="s">
        <v>82</v>
      </c>
      <c r="C5226" t="s">
        <v>83</v>
      </c>
      <c r="D5226" t="s">
        <v>84</v>
      </c>
      <c r="E5226" t="s">
        <v>2039</v>
      </c>
      <c r="F5226" t="s">
        <v>2040</v>
      </c>
      <c r="J5226" s="1">
        <v>44385</v>
      </c>
      <c r="K5226" t="s">
        <v>2081</v>
      </c>
      <c r="L5226" t="s">
        <v>23676</v>
      </c>
      <c r="M5226" t="s">
        <v>2042</v>
      </c>
    </row>
    <row r="5227" spans="1:13" x14ac:dyDescent="0.3">
      <c r="A5227" t="s">
        <v>12653</v>
      </c>
      <c r="B5227" t="s">
        <v>1563</v>
      </c>
      <c r="C5227" t="s">
        <v>1564</v>
      </c>
      <c r="D5227" t="s">
        <v>1565</v>
      </c>
      <c r="E5227" t="s">
        <v>12564</v>
      </c>
      <c r="F5227" t="s">
        <v>12565</v>
      </c>
      <c r="L5227" t="s">
        <v>23959</v>
      </c>
      <c r="M5227" t="s">
        <v>12637</v>
      </c>
    </row>
    <row r="5228" spans="1:13" x14ac:dyDescent="0.3">
      <c r="A5228" t="s">
        <v>12654</v>
      </c>
      <c r="B5228" t="s">
        <v>199</v>
      </c>
      <c r="C5228" t="s">
        <v>200</v>
      </c>
      <c r="D5228" t="s">
        <v>201</v>
      </c>
      <c r="E5228" t="s">
        <v>12564</v>
      </c>
      <c r="F5228" t="s">
        <v>12565</v>
      </c>
      <c r="L5228" t="s">
        <v>23698</v>
      </c>
      <c r="M5228" t="s">
        <v>12637</v>
      </c>
    </row>
    <row r="5229" spans="1:13" x14ac:dyDescent="0.3">
      <c r="A5229" t="s">
        <v>12655</v>
      </c>
      <c r="B5229" t="s">
        <v>2773</v>
      </c>
      <c r="C5229" t="s">
        <v>2774</v>
      </c>
      <c r="D5229" t="s">
        <v>2775</v>
      </c>
      <c r="E5229" t="s">
        <v>12564</v>
      </c>
      <c r="F5229" t="s">
        <v>12565</v>
      </c>
      <c r="L5229" t="s">
        <v>24133</v>
      </c>
      <c r="M5229" t="s">
        <v>12637</v>
      </c>
    </row>
    <row r="5230" spans="1:13" x14ac:dyDescent="0.3">
      <c r="A5230" t="s">
        <v>12656</v>
      </c>
      <c r="B5230" t="s">
        <v>195</v>
      </c>
      <c r="C5230" t="s">
        <v>196</v>
      </c>
      <c r="D5230" t="s">
        <v>197</v>
      </c>
      <c r="E5230" t="s">
        <v>12564</v>
      </c>
      <c r="F5230" t="s">
        <v>12565</v>
      </c>
      <c r="L5230" t="s">
        <v>23697</v>
      </c>
      <c r="M5230" t="s">
        <v>12637</v>
      </c>
    </row>
    <row r="5231" spans="1:13" x14ac:dyDescent="0.3">
      <c r="A5231" t="s">
        <v>12657</v>
      </c>
      <c r="B5231" t="s">
        <v>1537</v>
      </c>
      <c r="C5231" t="s">
        <v>1538</v>
      </c>
      <c r="D5231" t="s">
        <v>1539</v>
      </c>
      <c r="E5231" t="s">
        <v>12564</v>
      </c>
      <c r="F5231" t="s">
        <v>12565</v>
      </c>
      <c r="L5231" t="s">
        <v>23671</v>
      </c>
      <c r="M5231" t="s">
        <v>12637</v>
      </c>
    </row>
    <row r="5232" spans="1:13" x14ac:dyDescent="0.3">
      <c r="A5232" t="s">
        <v>12658</v>
      </c>
      <c r="B5232" t="s">
        <v>1541</v>
      </c>
      <c r="C5232" t="s">
        <v>1542</v>
      </c>
      <c r="D5232" t="s">
        <v>1543</v>
      </c>
      <c r="E5232" t="s">
        <v>12564</v>
      </c>
      <c r="F5232" t="s">
        <v>12565</v>
      </c>
      <c r="L5232" t="s">
        <v>23955</v>
      </c>
      <c r="M5232" t="s">
        <v>12637</v>
      </c>
    </row>
    <row r="5233" spans="1:13" x14ac:dyDescent="0.3">
      <c r="A5233" t="s">
        <v>12659</v>
      </c>
      <c r="B5233" t="s">
        <v>203</v>
      </c>
      <c r="C5233" t="s">
        <v>204</v>
      </c>
      <c r="D5233" t="s">
        <v>205</v>
      </c>
      <c r="E5233" t="s">
        <v>12564</v>
      </c>
      <c r="F5233" t="s">
        <v>12565</v>
      </c>
      <c r="L5233" t="s">
        <v>23699</v>
      </c>
      <c r="M5233" t="s">
        <v>12637</v>
      </c>
    </row>
    <row r="5234" spans="1:13" x14ac:dyDescent="0.3">
      <c r="A5234" t="s">
        <v>12660</v>
      </c>
      <c r="B5234" t="s">
        <v>369</v>
      </c>
      <c r="C5234" t="s">
        <v>370</v>
      </c>
      <c r="D5234" t="s">
        <v>371</v>
      </c>
      <c r="E5234" t="s">
        <v>12564</v>
      </c>
      <c r="F5234" t="s">
        <v>12565</v>
      </c>
      <c r="L5234" t="s">
        <v>23738</v>
      </c>
      <c r="M5234" t="s">
        <v>12637</v>
      </c>
    </row>
    <row r="5235" spans="1:13" x14ac:dyDescent="0.3">
      <c r="A5235" t="s">
        <v>12661</v>
      </c>
      <c r="B5235" t="s">
        <v>356</v>
      </c>
      <c r="C5235" t="s">
        <v>357</v>
      </c>
      <c r="D5235" t="s">
        <v>358</v>
      </c>
      <c r="E5235" t="s">
        <v>12564</v>
      </c>
      <c r="F5235" t="s">
        <v>12662</v>
      </c>
      <c r="K5235" t="s">
        <v>12663</v>
      </c>
      <c r="L5235" t="s">
        <v>23735</v>
      </c>
      <c r="M5235" t="s">
        <v>12664</v>
      </c>
    </row>
    <row r="5236" spans="1:13" x14ac:dyDescent="0.3">
      <c r="A5236" t="s">
        <v>12665</v>
      </c>
      <c r="B5236" t="s">
        <v>11149</v>
      </c>
      <c r="C5236" t="s">
        <v>11150</v>
      </c>
      <c r="D5236" t="s">
        <v>11151</v>
      </c>
      <c r="E5236" t="s">
        <v>12564</v>
      </c>
      <c r="F5236" t="s">
        <v>12601</v>
      </c>
      <c r="K5236" t="s">
        <v>98</v>
      </c>
      <c r="L5236" t="s">
        <v>24885</v>
      </c>
      <c r="M5236" t="s">
        <v>12664</v>
      </c>
    </row>
    <row r="5237" spans="1:13" x14ac:dyDescent="0.3">
      <c r="A5237" t="s">
        <v>2082</v>
      </c>
      <c r="B5237" t="s">
        <v>917</v>
      </c>
      <c r="C5237">
        <v>8615986615575</v>
      </c>
      <c r="D5237" t="s">
        <v>918</v>
      </c>
      <c r="E5237" t="s">
        <v>2039</v>
      </c>
      <c r="F5237" t="s">
        <v>2040</v>
      </c>
      <c r="J5237" s="1">
        <v>44432</v>
      </c>
      <c r="K5237" t="s">
        <v>919</v>
      </c>
      <c r="L5237" t="s">
        <v>23839</v>
      </c>
      <c r="M5237" t="s">
        <v>2042</v>
      </c>
    </row>
    <row r="5238" spans="1:13" x14ac:dyDescent="0.3">
      <c r="A5238" t="s">
        <v>12666</v>
      </c>
      <c r="B5238" t="s">
        <v>2433</v>
      </c>
      <c r="C5238" t="s">
        <v>2434</v>
      </c>
      <c r="D5238" t="s">
        <v>2435</v>
      </c>
      <c r="E5238" t="s">
        <v>12564</v>
      </c>
      <c r="F5238" t="s">
        <v>12667</v>
      </c>
      <c r="K5238" t="s">
        <v>12668</v>
      </c>
      <c r="L5238" t="s">
        <v>24088</v>
      </c>
      <c r="M5238" t="s">
        <v>12664</v>
      </c>
    </row>
    <row r="5239" spans="1:13" x14ac:dyDescent="0.3">
      <c r="A5239" t="s">
        <v>12669</v>
      </c>
      <c r="B5239" t="s">
        <v>12670</v>
      </c>
      <c r="C5239" t="s">
        <v>12671</v>
      </c>
      <c r="D5239" t="s">
        <v>12672</v>
      </c>
      <c r="E5239" t="s">
        <v>12564</v>
      </c>
      <c r="F5239" t="s">
        <v>12673</v>
      </c>
      <c r="K5239" t="s">
        <v>12674</v>
      </c>
      <c r="L5239" t="s">
        <v>24977</v>
      </c>
      <c r="M5239" t="s">
        <v>12664</v>
      </c>
    </row>
    <row r="5240" spans="1:13" x14ac:dyDescent="0.3">
      <c r="A5240" t="s">
        <v>12675</v>
      </c>
      <c r="B5240" t="s">
        <v>12676</v>
      </c>
      <c r="C5240" t="s">
        <v>12677</v>
      </c>
      <c r="D5240" t="s">
        <v>12678</v>
      </c>
      <c r="E5240" t="s">
        <v>12564</v>
      </c>
      <c r="F5240" t="s">
        <v>12588</v>
      </c>
      <c r="K5240" t="s">
        <v>12679</v>
      </c>
      <c r="L5240" t="s">
        <v>24978</v>
      </c>
      <c r="M5240" t="s">
        <v>12664</v>
      </c>
    </row>
    <row r="5241" spans="1:13" x14ac:dyDescent="0.3">
      <c r="A5241" t="s">
        <v>12680</v>
      </c>
      <c r="B5241" t="s">
        <v>6776</v>
      </c>
      <c r="C5241" t="s">
        <v>6777</v>
      </c>
      <c r="D5241" t="s">
        <v>6778</v>
      </c>
      <c r="E5241" t="s">
        <v>12564</v>
      </c>
      <c r="F5241" t="s">
        <v>12662</v>
      </c>
      <c r="L5241" t="s">
        <v>24524</v>
      </c>
      <c r="M5241" t="s">
        <v>12664</v>
      </c>
    </row>
    <row r="5242" spans="1:13" x14ac:dyDescent="0.3">
      <c r="A5242" t="s">
        <v>12681</v>
      </c>
      <c r="B5242" t="s">
        <v>1022</v>
      </c>
      <c r="C5242" t="s">
        <v>1023</v>
      </c>
      <c r="D5242" t="s">
        <v>1024</v>
      </c>
      <c r="E5242" t="s">
        <v>12564</v>
      </c>
      <c r="F5242" t="s">
        <v>12662</v>
      </c>
      <c r="K5242" t="s">
        <v>189</v>
      </c>
      <c r="L5242" t="s">
        <v>23859</v>
      </c>
      <c r="M5242" t="s">
        <v>12664</v>
      </c>
    </row>
    <row r="5243" spans="1:13" x14ac:dyDescent="0.3">
      <c r="A5243" t="s">
        <v>12682</v>
      </c>
      <c r="B5243" t="s">
        <v>1567</v>
      </c>
      <c r="C5243" t="s">
        <v>1568</v>
      </c>
      <c r="D5243" t="s">
        <v>1569</v>
      </c>
      <c r="E5243" t="s">
        <v>12564</v>
      </c>
      <c r="F5243" t="s">
        <v>12565</v>
      </c>
      <c r="K5243" t="s">
        <v>12683</v>
      </c>
      <c r="L5243" t="s">
        <v>23960</v>
      </c>
      <c r="M5243" t="s">
        <v>12664</v>
      </c>
    </row>
    <row r="5244" spans="1:13" x14ac:dyDescent="0.3">
      <c r="A5244" t="s">
        <v>12684</v>
      </c>
      <c r="B5244" t="s">
        <v>248</v>
      </c>
      <c r="C5244" t="s">
        <v>249</v>
      </c>
      <c r="D5244" t="s">
        <v>250</v>
      </c>
      <c r="E5244" t="s">
        <v>12564</v>
      </c>
      <c r="F5244" t="s">
        <v>12662</v>
      </c>
      <c r="K5244" t="s">
        <v>12685</v>
      </c>
      <c r="L5244" t="s">
        <v>23709</v>
      </c>
      <c r="M5244" t="s">
        <v>12664</v>
      </c>
    </row>
    <row r="5245" spans="1:13" x14ac:dyDescent="0.3">
      <c r="A5245" t="s">
        <v>12686</v>
      </c>
      <c r="B5245" t="s">
        <v>2801</v>
      </c>
      <c r="C5245" t="s">
        <v>2802</v>
      </c>
      <c r="D5245" t="s">
        <v>2803</v>
      </c>
      <c r="E5245" t="s">
        <v>12564</v>
      </c>
      <c r="F5245" t="s">
        <v>12687</v>
      </c>
      <c r="K5245" t="s">
        <v>12688</v>
      </c>
      <c r="L5245" t="s">
        <v>24137</v>
      </c>
      <c r="M5245" t="s">
        <v>12664</v>
      </c>
    </row>
    <row r="5246" spans="1:13" x14ac:dyDescent="0.3">
      <c r="A5246" t="s">
        <v>12689</v>
      </c>
      <c r="B5246" t="s">
        <v>2979</v>
      </c>
      <c r="C5246" t="s">
        <v>2980</v>
      </c>
      <c r="D5246" t="s">
        <v>2981</v>
      </c>
      <c r="E5246" t="s">
        <v>12564</v>
      </c>
      <c r="F5246" t="s">
        <v>12565</v>
      </c>
      <c r="K5246" t="s">
        <v>12690</v>
      </c>
      <c r="L5246" t="s">
        <v>24171</v>
      </c>
      <c r="M5246" t="s">
        <v>12664</v>
      </c>
    </row>
    <row r="5247" spans="1:13" x14ac:dyDescent="0.3">
      <c r="A5247" t="s">
        <v>12691</v>
      </c>
      <c r="B5247" t="s">
        <v>281</v>
      </c>
      <c r="C5247" t="s">
        <v>282</v>
      </c>
      <c r="D5247" t="s">
        <v>283</v>
      </c>
      <c r="E5247" t="s">
        <v>12564</v>
      </c>
      <c r="F5247" t="s">
        <v>12630</v>
      </c>
      <c r="K5247" t="s">
        <v>284</v>
      </c>
      <c r="L5247" t="s">
        <v>23716</v>
      </c>
      <c r="M5247" t="s">
        <v>12664</v>
      </c>
    </row>
    <row r="5248" spans="1:13" x14ac:dyDescent="0.3">
      <c r="A5248" t="s">
        <v>2083</v>
      </c>
      <c r="B5248" t="s">
        <v>1453</v>
      </c>
      <c r="C5248">
        <f>86+8615250961469</f>
        <v>8615250961555</v>
      </c>
      <c r="D5248" t="s">
        <v>1454</v>
      </c>
      <c r="E5248" t="s">
        <v>2039</v>
      </c>
      <c r="F5248" t="s">
        <v>2040</v>
      </c>
      <c r="L5248" t="s">
        <v>23939</v>
      </c>
      <c r="M5248" t="s">
        <v>2042</v>
      </c>
    </row>
    <row r="5249" spans="1:13" x14ac:dyDescent="0.3">
      <c r="A5249" t="s">
        <v>12692</v>
      </c>
      <c r="B5249" t="s">
        <v>1934</v>
      </c>
      <c r="C5249" t="s">
        <v>1935</v>
      </c>
      <c r="D5249" t="s">
        <v>1936</v>
      </c>
      <c r="E5249" t="s">
        <v>12564</v>
      </c>
      <c r="F5249" t="s">
        <v>12565</v>
      </c>
      <c r="K5249" t="s">
        <v>12693</v>
      </c>
      <c r="L5249" t="s">
        <v>24029</v>
      </c>
      <c r="M5249" t="s">
        <v>12664</v>
      </c>
    </row>
    <row r="5250" spans="1:13" x14ac:dyDescent="0.3">
      <c r="A5250" t="s">
        <v>12694</v>
      </c>
      <c r="B5250" t="s">
        <v>12695</v>
      </c>
      <c r="C5250" t="s">
        <v>12696</v>
      </c>
      <c r="D5250" t="s">
        <v>12697</v>
      </c>
      <c r="E5250" t="s">
        <v>12564</v>
      </c>
      <c r="F5250" t="s">
        <v>12565</v>
      </c>
      <c r="L5250" t="s">
        <v>24979</v>
      </c>
      <c r="M5250" t="s">
        <v>12664</v>
      </c>
    </row>
    <row r="5251" spans="1:13" x14ac:dyDescent="0.3">
      <c r="A5251" t="s">
        <v>12698</v>
      </c>
      <c r="B5251" t="s">
        <v>12699</v>
      </c>
      <c r="C5251" t="s">
        <v>12700</v>
      </c>
      <c r="D5251" t="s">
        <v>12701</v>
      </c>
      <c r="E5251" t="s">
        <v>12564</v>
      </c>
      <c r="F5251" t="s">
        <v>12673</v>
      </c>
      <c r="M5251" t="s">
        <v>12664</v>
      </c>
    </row>
    <row r="5252" spans="1:13" x14ac:dyDescent="0.3">
      <c r="A5252" t="s">
        <v>12702</v>
      </c>
      <c r="B5252" t="s">
        <v>10731</v>
      </c>
      <c r="C5252" t="s">
        <v>10732</v>
      </c>
      <c r="D5252" t="s">
        <v>10733</v>
      </c>
      <c r="E5252" t="s">
        <v>12564</v>
      </c>
      <c r="F5252" t="s">
        <v>12662</v>
      </c>
      <c r="M5252" t="s">
        <v>12664</v>
      </c>
    </row>
    <row r="5253" spans="1:13" x14ac:dyDescent="0.3">
      <c r="A5253" t="s">
        <v>12703</v>
      </c>
      <c r="B5253" t="s">
        <v>2784</v>
      </c>
      <c r="C5253" t="s">
        <v>2785</v>
      </c>
      <c r="D5253" t="s">
        <v>2786</v>
      </c>
      <c r="E5253" t="s">
        <v>12564</v>
      </c>
      <c r="F5253" t="s">
        <v>12565</v>
      </c>
      <c r="L5253" t="s">
        <v>24134</v>
      </c>
      <c r="M5253" t="s">
        <v>12664</v>
      </c>
    </row>
    <row r="5254" spans="1:13" x14ac:dyDescent="0.3">
      <c r="A5254" t="s">
        <v>12704</v>
      </c>
      <c r="B5254" t="s">
        <v>12705</v>
      </c>
      <c r="C5254" t="s">
        <v>12706</v>
      </c>
      <c r="D5254" t="s">
        <v>12707</v>
      </c>
      <c r="E5254" t="s">
        <v>12564</v>
      </c>
      <c r="F5254" t="s">
        <v>12662</v>
      </c>
      <c r="L5254" t="s">
        <v>24980</v>
      </c>
      <c r="M5254" t="s">
        <v>12664</v>
      </c>
    </row>
    <row r="5255" spans="1:13" x14ac:dyDescent="0.3">
      <c r="A5255" t="s">
        <v>12708</v>
      </c>
      <c r="B5255" t="s">
        <v>6145</v>
      </c>
      <c r="C5255" t="s">
        <v>6146</v>
      </c>
      <c r="D5255" t="s">
        <v>6147</v>
      </c>
      <c r="E5255" t="s">
        <v>12564</v>
      </c>
      <c r="F5255" t="s">
        <v>12662</v>
      </c>
      <c r="L5255" t="s">
        <v>24464</v>
      </c>
      <c r="M5255" t="s">
        <v>12664</v>
      </c>
    </row>
    <row r="5256" spans="1:13" x14ac:dyDescent="0.3">
      <c r="A5256" t="s">
        <v>12709</v>
      </c>
      <c r="B5256" t="s">
        <v>8796</v>
      </c>
      <c r="C5256" t="s">
        <v>8797</v>
      </c>
      <c r="D5256" t="s">
        <v>8798</v>
      </c>
      <c r="E5256" t="s">
        <v>12564</v>
      </c>
      <c r="F5256" t="s">
        <v>12662</v>
      </c>
      <c r="L5256" t="s">
        <v>24981</v>
      </c>
      <c r="M5256" t="s">
        <v>12664</v>
      </c>
    </row>
    <row r="5257" spans="1:13" x14ac:dyDescent="0.3">
      <c r="A5257" t="s">
        <v>12710</v>
      </c>
      <c r="B5257" t="s">
        <v>12711</v>
      </c>
      <c r="C5257" t="s">
        <v>12712</v>
      </c>
      <c r="D5257" t="s">
        <v>12713</v>
      </c>
      <c r="E5257" t="s">
        <v>12564</v>
      </c>
      <c r="F5257" t="s">
        <v>12662</v>
      </c>
      <c r="L5257" t="s">
        <v>24982</v>
      </c>
      <c r="M5257" t="s">
        <v>12714</v>
      </c>
    </row>
    <row r="5258" spans="1:13" x14ac:dyDescent="0.3">
      <c r="A5258" t="s">
        <v>12715</v>
      </c>
      <c r="B5258" t="s">
        <v>12716</v>
      </c>
      <c r="C5258" t="s">
        <v>12717</v>
      </c>
      <c r="D5258" t="s">
        <v>12718</v>
      </c>
      <c r="E5258" t="s">
        <v>12564</v>
      </c>
      <c r="F5258" t="s">
        <v>12662</v>
      </c>
      <c r="L5258" t="s">
        <v>24983</v>
      </c>
      <c r="M5258" t="s">
        <v>12714</v>
      </c>
    </row>
    <row r="5259" spans="1:13" x14ac:dyDescent="0.3">
      <c r="A5259" t="s">
        <v>2084</v>
      </c>
      <c r="B5259" t="s">
        <v>104</v>
      </c>
      <c r="C5259" t="s">
        <v>105</v>
      </c>
      <c r="D5259" t="s">
        <v>106</v>
      </c>
      <c r="E5259" t="s">
        <v>2039</v>
      </c>
      <c r="F5259" t="s">
        <v>2040</v>
      </c>
      <c r="J5259" s="1">
        <v>44742</v>
      </c>
      <c r="K5259" t="s">
        <v>107</v>
      </c>
      <c r="L5259" t="s">
        <v>23681</v>
      </c>
      <c r="M5259" t="s">
        <v>2042</v>
      </c>
    </row>
    <row r="5260" spans="1:13" x14ac:dyDescent="0.3">
      <c r="A5260" t="s">
        <v>12719</v>
      </c>
      <c r="B5260" t="s">
        <v>8758</v>
      </c>
      <c r="C5260" t="s">
        <v>8759</v>
      </c>
      <c r="D5260" t="s">
        <v>8760</v>
      </c>
      <c r="E5260" t="s">
        <v>12564</v>
      </c>
      <c r="F5260" t="s">
        <v>12662</v>
      </c>
      <c r="L5260" t="s">
        <v>24721</v>
      </c>
      <c r="M5260" t="s">
        <v>12714</v>
      </c>
    </row>
    <row r="5261" spans="1:13" x14ac:dyDescent="0.3">
      <c r="A5261" t="s">
        <v>12720</v>
      </c>
      <c r="B5261" t="s">
        <v>1131</v>
      </c>
      <c r="C5261" t="s">
        <v>1132</v>
      </c>
      <c r="D5261" t="s">
        <v>1133</v>
      </c>
      <c r="E5261" t="s">
        <v>12564</v>
      </c>
      <c r="F5261" t="s">
        <v>12662</v>
      </c>
      <c r="L5261" t="s">
        <v>23884</v>
      </c>
      <c r="M5261" t="s">
        <v>12714</v>
      </c>
    </row>
    <row r="5262" spans="1:13" x14ac:dyDescent="0.3">
      <c r="A5262" t="s">
        <v>12721</v>
      </c>
      <c r="B5262" t="s">
        <v>12722</v>
      </c>
      <c r="C5262" t="s">
        <v>12723</v>
      </c>
      <c r="D5262" t="s">
        <v>12724</v>
      </c>
      <c r="E5262" t="s">
        <v>12564</v>
      </c>
      <c r="F5262" t="s">
        <v>12565</v>
      </c>
      <c r="L5262" t="s">
        <v>24984</v>
      </c>
      <c r="M5262" t="s">
        <v>12714</v>
      </c>
    </row>
    <row r="5263" spans="1:13" x14ac:dyDescent="0.3">
      <c r="A5263" t="s">
        <v>12725</v>
      </c>
      <c r="B5263" t="s">
        <v>12726</v>
      </c>
      <c r="C5263" t="s">
        <v>12727</v>
      </c>
      <c r="D5263" t="s">
        <v>12728</v>
      </c>
      <c r="E5263" t="s">
        <v>12564</v>
      </c>
      <c r="F5263" t="s">
        <v>12662</v>
      </c>
      <c r="L5263" t="s">
        <v>24985</v>
      </c>
      <c r="M5263" t="s">
        <v>12714</v>
      </c>
    </row>
    <row r="5264" spans="1:13" x14ac:dyDescent="0.3">
      <c r="A5264" t="s">
        <v>12729</v>
      </c>
      <c r="B5264" t="s">
        <v>12730</v>
      </c>
      <c r="C5264" t="s">
        <v>12731</v>
      </c>
      <c r="D5264" t="s">
        <v>12732</v>
      </c>
      <c r="E5264" t="s">
        <v>12564</v>
      </c>
      <c r="F5264" t="s">
        <v>12662</v>
      </c>
      <c r="L5264" t="s">
        <v>24986</v>
      </c>
      <c r="M5264" t="s">
        <v>12714</v>
      </c>
    </row>
    <row r="5265" spans="1:13" x14ac:dyDescent="0.3">
      <c r="A5265" t="s">
        <v>12733</v>
      </c>
      <c r="B5265" t="s">
        <v>1620</v>
      </c>
      <c r="C5265" t="s">
        <v>1621</v>
      </c>
      <c r="D5265" t="s">
        <v>1622</v>
      </c>
      <c r="E5265" t="s">
        <v>12564</v>
      </c>
      <c r="F5265" t="s">
        <v>12662</v>
      </c>
      <c r="L5265" t="s">
        <v>23972</v>
      </c>
      <c r="M5265" t="s">
        <v>12714</v>
      </c>
    </row>
    <row r="5266" spans="1:13" x14ac:dyDescent="0.3">
      <c r="A5266" t="s">
        <v>12734</v>
      </c>
      <c r="B5266" t="s">
        <v>2838</v>
      </c>
      <c r="C5266" t="s">
        <v>2839</v>
      </c>
      <c r="D5266" t="s">
        <v>2840</v>
      </c>
      <c r="E5266" t="s">
        <v>12564</v>
      </c>
      <c r="F5266" t="s">
        <v>12662</v>
      </c>
      <c r="L5266" t="s">
        <v>24142</v>
      </c>
      <c r="M5266" t="s">
        <v>12714</v>
      </c>
    </row>
    <row r="5267" spans="1:13" x14ac:dyDescent="0.3">
      <c r="A5267" t="s">
        <v>12735</v>
      </c>
      <c r="B5267" t="s">
        <v>7088</v>
      </c>
      <c r="C5267" t="s">
        <v>7089</v>
      </c>
      <c r="D5267" t="s">
        <v>7090</v>
      </c>
      <c r="E5267" t="s">
        <v>12564</v>
      </c>
      <c r="F5267" t="s">
        <v>12662</v>
      </c>
      <c r="L5267" t="s">
        <v>24559</v>
      </c>
      <c r="M5267" t="s">
        <v>12714</v>
      </c>
    </row>
    <row r="5268" spans="1:13" x14ac:dyDescent="0.3">
      <c r="A5268" t="s">
        <v>12736</v>
      </c>
      <c r="B5268" t="s">
        <v>2346</v>
      </c>
      <c r="C5268" t="s">
        <v>2347</v>
      </c>
      <c r="D5268" t="s">
        <v>2348</v>
      </c>
      <c r="E5268" t="s">
        <v>12564</v>
      </c>
      <c r="F5268" t="s">
        <v>12565</v>
      </c>
      <c r="L5268" t="s">
        <v>24080</v>
      </c>
      <c r="M5268" t="s">
        <v>12714</v>
      </c>
    </row>
    <row r="5269" spans="1:13" x14ac:dyDescent="0.3">
      <c r="A5269" t="s">
        <v>12737</v>
      </c>
      <c r="B5269" t="s">
        <v>1521</v>
      </c>
      <c r="C5269" t="s">
        <v>1522</v>
      </c>
      <c r="D5269" t="s">
        <v>1523</v>
      </c>
      <c r="E5269" t="s">
        <v>12564</v>
      </c>
      <c r="F5269" t="s">
        <v>12565</v>
      </c>
      <c r="L5269" t="s">
        <v>23952</v>
      </c>
      <c r="M5269" t="s">
        <v>12714</v>
      </c>
    </row>
    <row r="5270" spans="1:13" x14ac:dyDescent="0.3">
      <c r="A5270" t="s">
        <v>2085</v>
      </c>
      <c r="B5270" t="s">
        <v>45</v>
      </c>
      <c r="C5270">
        <v>8619930503259</v>
      </c>
      <c r="D5270" t="s">
        <v>936</v>
      </c>
      <c r="E5270" t="s">
        <v>2039</v>
      </c>
      <c r="F5270" t="s">
        <v>2040</v>
      </c>
      <c r="J5270" s="1">
        <v>44796</v>
      </c>
      <c r="K5270" t="s">
        <v>2086</v>
      </c>
      <c r="L5270" t="s">
        <v>23843</v>
      </c>
      <c r="M5270" t="s">
        <v>2087</v>
      </c>
    </row>
    <row r="5271" spans="1:13" x14ac:dyDescent="0.3">
      <c r="A5271" t="s">
        <v>12738</v>
      </c>
      <c r="B5271" t="s">
        <v>1125</v>
      </c>
      <c r="C5271" t="s">
        <v>1126</v>
      </c>
      <c r="D5271" t="s">
        <v>1127</v>
      </c>
      <c r="E5271" t="s">
        <v>12564</v>
      </c>
      <c r="F5271" t="s">
        <v>12565</v>
      </c>
      <c r="L5271" t="s">
        <v>23883</v>
      </c>
      <c r="M5271" t="s">
        <v>12714</v>
      </c>
    </row>
    <row r="5272" spans="1:13" x14ac:dyDescent="0.3">
      <c r="A5272" t="s">
        <v>12739</v>
      </c>
      <c r="B5272" t="s">
        <v>1728</v>
      </c>
      <c r="C5272" t="s">
        <v>1729</v>
      </c>
      <c r="D5272" t="s">
        <v>1730</v>
      </c>
      <c r="E5272" t="s">
        <v>12564</v>
      </c>
      <c r="F5272" t="s">
        <v>12565</v>
      </c>
      <c r="L5272" t="s">
        <v>23997</v>
      </c>
      <c r="M5272" t="s">
        <v>12714</v>
      </c>
    </row>
    <row r="5273" spans="1:13" x14ac:dyDescent="0.3">
      <c r="A5273" t="s">
        <v>12740</v>
      </c>
      <c r="B5273" t="s">
        <v>2853</v>
      </c>
      <c r="C5273" t="s">
        <v>2854</v>
      </c>
      <c r="D5273" t="s">
        <v>2855</v>
      </c>
      <c r="E5273" t="s">
        <v>12564</v>
      </c>
      <c r="F5273" t="s">
        <v>12662</v>
      </c>
      <c r="L5273" t="s">
        <v>24145</v>
      </c>
      <c r="M5273" t="s">
        <v>12714</v>
      </c>
    </row>
    <row r="5274" spans="1:13" x14ac:dyDescent="0.3">
      <c r="A5274" t="s">
        <v>12741</v>
      </c>
      <c r="B5274" t="s">
        <v>4609</v>
      </c>
      <c r="C5274" t="s">
        <v>4610</v>
      </c>
      <c r="D5274" t="s">
        <v>4611</v>
      </c>
      <c r="E5274" t="s">
        <v>12564</v>
      </c>
      <c r="F5274" t="s">
        <v>12565</v>
      </c>
      <c r="L5274" t="s">
        <v>24344</v>
      </c>
      <c r="M5274" t="s">
        <v>12714</v>
      </c>
    </row>
    <row r="5275" spans="1:13" x14ac:dyDescent="0.3">
      <c r="A5275" t="s">
        <v>12742</v>
      </c>
      <c r="B5275" t="s">
        <v>12743</v>
      </c>
      <c r="C5275" t="s">
        <v>12744</v>
      </c>
      <c r="D5275" t="s">
        <v>12745</v>
      </c>
      <c r="E5275" t="s">
        <v>12564</v>
      </c>
      <c r="F5275" t="s">
        <v>12565</v>
      </c>
      <c r="L5275" t="s">
        <v>24987</v>
      </c>
      <c r="M5275" t="s">
        <v>12714</v>
      </c>
    </row>
    <row r="5276" spans="1:13" x14ac:dyDescent="0.3">
      <c r="A5276" t="s">
        <v>12746</v>
      </c>
      <c r="B5276" t="s">
        <v>12747</v>
      </c>
      <c r="C5276" t="s">
        <v>12748</v>
      </c>
      <c r="D5276" t="s">
        <v>12749</v>
      </c>
      <c r="E5276" t="s">
        <v>12564</v>
      </c>
      <c r="F5276" t="s">
        <v>12662</v>
      </c>
      <c r="L5276" t="s">
        <v>24988</v>
      </c>
      <c r="M5276" t="s">
        <v>12714</v>
      </c>
    </row>
    <row r="5277" spans="1:13" x14ac:dyDescent="0.3">
      <c r="A5277" t="s">
        <v>12750</v>
      </c>
      <c r="B5277" t="s">
        <v>396</v>
      </c>
      <c r="C5277" t="s">
        <v>397</v>
      </c>
      <c r="D5277" t="s">
        <v>398</v>
      </c>
      <c r="E5277" t="s">
        <v>12564</v>
      </c>
      <c r="F5277" t="s">
        <v>12687</v>
      </c>
      <c r="K5277" t="s">
        <v>399</v>
      </c>
      <c r="L5277" t="s">
        <v>23744</v>
      </c>
      <c r="M5277" t="s">
        <v>12714</v>
      </c>
    </row>
    <row r="5278" spans="1:13" x14ac:dyDescent="0.3">
      <c r="A5278" t="s">
        <v>12751</v>
      </c>
      <c r="B5278" t="s">
        <v>401</v>
      </c>
      <c r="C5278" t="s">
        <v>402</v>
      </c>
      <c r="D5278" t="s">
        <v>403</v>
      </c>
      <c r="E5278" t="s">
        <v>12564</v>
      </c>
      <c r="F5278" t="s">
        <v>12565</v>
      </c>
      <c r="K5278" t="s">
        <v>404</v>
      </c>
      <c r="L5278" t="s">
        <v>23745</v>
      </c>
      <c r="M5278" t="s">
        <v>12714</v>
      </c>
    </row>
    <row r="5279" spans="1:13" x14ac:dyDescent="0.3">
      <c r="A5279" t="s">
        <v>12752</v>
      </c>
      <c r="B5279" t="s">
        <v>4491</v>
      </c>
      <c r="C5279" t="s">
        <v>4492</v>
      </c>
      <c r="D5279" t="s">
        <v>4493</v>
      </c>
      <c r="E5279" t="s">
        <v>12564</v>
      </c>
      <c r="F5279" t="s">
        <v>12662</v>
      </c>
      <c r="K5279" t="s">
        <v>8050</v>
      </c>
      <c r="L5279" t="s">
        <v>24989</v>
      </c>
      <c r="M5279" t="s">
        <v>12753</v>
      </c>
    </row>
    <row r="5280" spans="1:13" x14ac:dyDescent="0.3">
      <c r="A5280" t="s">
        <v>12754</v>
      </c>
      <c r="B5280" t="s">
        <v>1775</v>
      </c>
      <c r="C5280" t="s">
        <v>1776</v>
      </c>
      <c r="D5280" t="s">
        <v>1777</v>
      </c>
      <c r="E5280" t="s">
        <v>12564</v>
      </c>
      <c r="F5280" t="s">
        <v>12565</v>
      </c>
      <c r="K5280" t="s">
        <v>9853</v>
      </c>
      <c r="L5280" t="s">
        <v>24006</v>
      </c>
      <c r="M5280" t="s">
        <v>12753</v>
      </c>
    </row>
    <row r="5281" spans="1:13" x14ac:dyDescent="0.3">
      <c r="A5281" t="s">
        <v>2088</v>
      </c>
      <c r="B5281" t="s">
        <v>114</v>
      </c>
      <c r="C5281" t="s">
        <v>115</v>
      </c>
      <c r="D5281" t="s">
        <v>116</v>
      </c>
      <c r="E5281" t="s">
        <v>2039</v>
      </c>
      <c r="F5281" t="s">
        <v>2040</v>
      </c>
      <c r="J5281" s="1">
        <v>44865</v>
      </c>
      <c r="K5281" t="s">
        <v>2081</v>
      </c>
      <c r="L5281" t="s">
        <v>23683</v>
      </c>
      <c r="M5281" t="s">
        <v>2087</v>
      </c>
    </row>
    <row r="5282" spans="1:13" x14ac:dyDescent="0.3">
      <c r="A5282" t="s">
        <v>12755</v>
      </c>
      <c r="B5282" t="s">
        <v>1846</v>
      </c>
      <c r="C5282">
        <v>8618615187817</v>
      </c>
      <c r="D5282" t="s">
        <v>3074</v>
      </c>
      <c r="E5282" t="s">
        <v>12564</v>
      </c>
      <c r="F5282" t="s">
        <v>12601</v>
      </c>
      <c r="K5282" t="s">
        <v>12756</v>
      </c>
      <c r="L5282" t="s">
        <v>24016</v>
      </c>
      <c r="M5282" t="s">
        <v>12753</v>
      </c>
    </row>
    <row r="5283" spans="1:13" x14ac:dyDescent="0.3">
      <c r="A5283" t="s">
        <v>12757</v>
      </c>
      <c r="B5283" t="s">
        <v>549</v>
      </c>
      <c r="C5283" t="s">
        <v>4136</v>
      </c>
      <c r="D5283" t="s">
        <v>4137</v>
      </c>
      <c r="E5283" t="s">
        <v>12564</v>
      </c>
      <c r="F5283" t="s">
        <v>12565</v>
      </c>
      <c r="K5283" t="s">
        <v>784</v>
      </c>
      <c r="L5283" t="s">
        <v>24360</v>
      </c>
      <c r="M5283" t="s">
        <v>12753</v>
      </c>
    </row>
    <row r="5284" spans="1:13" x14ac:dyDescent="0.3">
      <c r="A5284" t="s">
        <v>12758</v>
      </c>
      <c r="B5284" t="s">
        <v>2255</v>
      </c>
      <c r="C5284">
        <v>8618607169902</v>
      </c>
      <c r="D5284" t="s">
        <v>2256</v>
      </c>
      <c r="E5284" t="s">
        <v>12564</v>
      </c>
      <c r="F5284" t="s">
        <v>12630</v>
      </c>
      <c r="K5284" t="s">
        <v>2257</v>
      </c>
      <c r="L5284" t="s">
        <v>24065</v>
      </c>
      <c r="M5284" t="s">
        <v>12753</v>
      </c>
    </row>
    <row r="5285" spans="1:13" x14ac:dyDescent="0.3">
      <c r="A5285" t="s">
        <v>12759</v>
      </c>
      <c r="B5285" t="s">
        <v>692</v>
      </c>
      <c r="C5285" t="s">
        <v>693</v>
      </c>
      <c r="D5285" t="s">
        <v>694</v>
      </c>
      <c r="E5285" t="s">
        <v>12564</v>
      </c>
      <c r="F5285" t="s">
        <v>12565</v>
      </c>
      <c r="K5285" t="s">
        <v>2274</v>
      </c>
      <c r="L5285" t="s">
        <v>23806</v>
      </c>
      <c r="M5285" t="s">
        <v>12753</v>
      </c>
    </row>
    <row r="5286" spans="1:13" x14ac:dyDescent="0.3">
      <c r="A5286" t="s">
        <v>12760</v>
      </c>
      <c r="B5286" t="s">
        <v>2539</v>
      </c>
      <c r="C5286" t="s">
        <v>2540</v>
      </c>
      <c r="D5286" t="s">
        <v>2541</v>
      </c>
      <c r="E5286" t="s">
        <v>12564</v>
      </c>
      <c r="F5286" t="s">
        <v>12576</v>
      </c>
      <c r="K5286" t="s">
        <v>4305</v>
      </c>
      <c r="L5286" t="s">
        <v>24102</v>
      </c>
      <c r="M5286" t="s">
        <v>12753</v>
      </c>
    </row>
    <row r="5287" spans="1:13" x14ac:dyDescent="0.3">
      <c r="A5287" t="s">
        <v>12761</v>
      </c>
      <c r="B5287" t="s">
        <v>5593</v>
      </c>
      <c r="C5287" t="s">
        <v>5594</v>
      </c>
      <c r="D5287" t="s">
        <v>5595</v>
      </c>
      <c r="E5287" t="s">
        <v>12564</v>
      </c>
      <c r="F5287" t="s">
        <v>12565</v>
      </c>
      <c r="K5287" t="s">
        <v>12762</v>
      </c>
      <c r="L5287" t="s">
        <v>24578</v>
      </c>
      <c r="M5287" t="s">
        <v>12753</v>
      </c>
    </row>
    <row r="5288" spans="1:13" x14ac:dyDescent="0.3">
      <c r="A5288" t="s">
        <v>12763</v>
      </c>
      <c r="B5288" t="s">
        <v>1853</v>
      </c>
      <c r="C5288">
        <v>8618026564465</v>
      </c>
      <c r="D5288" t="s">
        <v>1854</v>
      </c>
      <c r="E5288" t="s">
        <v>12564</v>
      </c>
      <c r="F5288" t="s">
        <v>12565</v>
      </c>
      <c r="K5288" t="s">
        <v>12764</v>
      </c>
      <c r="L5288" t="s">
        <v>24014</v>
      </c>
      <c r="M5288" t="s">
        <v>12753</v>
      </c>
    </row>
    <row r="5289" spans="1:13" x14ac:dyDescent="0.3">
      <c r="A5289" t="s">
        <v>12765</v>
      </c>
      <c r="B5289" t="s">
        <v>3124</v>
      </c>
      <c r="C5289">
        <v>8613075318675</v>
      </c>
      <c r="D5289" t="s">
        <v>3125</v>
      </c>
      <c r="E5289" t="s">
        <v>12564</v>
      </c>
      <c r="F5289" t="s">
        <v>12565</v>
      </c>
      <c r="K5289" t="s">
        <v>12766</v>
      </c>
      <c r="L5289" t="s">
        <v>24193</v>
      </c>
      <c r="M5289" t="s">
        <v>12753</v>
      </c>
    </row>
    <row r="5290" spans="1:13" x14ac:dyDescent="0.3">
      <c r="A5290" t="s">
        <v>12767</v>
      </c>
      <c r="B5290" t="s">
        <v>2268</v>
      </c>
      <c r="C5290" t="s">
        <v>2269</v>
      </c>
      <c r="D5290" t="s">
        <v>2270</v>
      </c>
      <c r="E5290" t="s">
        <v>12564</v>
      </c>
      <c r="F5290" t="s">
        <v>12565</v>
      </c>
      <c r="K5290" t="s">
        <v>2271</v>
      </c>
      <c r="L5290" t="s">
        <v>24068</v>
      </c>
      <c r="M5290" t="s">
        <v>12753</v>
      </c>
    </row>
    <row r="5291" spans="1:13" x14ac:dyDescent="0.3">
      <c r="A5291" t="s">
        <v>12768</v>
      </c>
      <c r="B5291" t="s">
        <v>1821</v>
      </c>
      <c r="C5291" t="s">
        <v>1822</v>
      </c>
      <c r="D5291" t="s">
        <v>1823</v>
      </c>
      <c r="E5291" t="s">
        <v>12564</v>
      </c>
      <c r="F5291" t="s">
        <v>12673</v>
      </c>
      <c r="K5291" t="s">
        <v>98</v>
      </c>
      <c r="L5291" t="s">
        <v>24013</v>
      </c>
      <c r="M5291" t="s">
        <v>12753</v>
      </c>
    </row>
    <row r="5292" spans="1:13" x14ac:dyDescent="0.3">
      <c r="A5292" t="s">
        <v>2089</v>
      </c>
      <c r="B5292" t="s">
        <v>119</v>
      </c>
      <c r="C5292">
        <f>86+86-13454675544    +86-576225566889</f>
        <v>-589680242175</v>
      </c>
      <c r="D5292" t="s">
        <v>120</v>
      </c>
      <c r="E5292" t="s">
        <v>2039</v>
      </c>
      <c r="F5292" t="s">
        <v>2040</v>
      </c>
      <c r="K5292" t="s">
        <v>121</v>
      </c>
      <c r="L5292" t="s">
        <v>23684</v>
      </c>
      <c r="M5292" t="s">
        <v>2087</v>
      </c>
    </row>
    <row r="5293" spans="1:13" x14ac:dyDescent="0.3">
      <c r="A5293" t="s">
        <v>12769</v>
      </c>
      <c r="B5293" t="s">
        <v>276</v>
      </c>
      <c r="C5293">
        <v>8615926260361</v>
      </c>
      <c r="D5293" t="s">
        <v>537</v>
      </c>
      <c r="E5293" t="s">
        <v>12564</v>
      </c>
      <c r="F5293" t="s">
        <v>12565</v>
      </c>
      <c r="K5293" t="s">
        <v>1829</v>
      </c>
      <c r="L5293" t="s">
        <v>23776</v>
      </c>
      <c r="M5293" t="s">
        <v>12753</v>
      </c>
    </row>
    <row r="5294" spans="1:13" x14ac:dyDescent="0.3">
      <c r="A5294" t="s">
        <v>12770</v>
      </c>
      <c r="B5294" t="s">
        <v>441</v>
      </c>
      <c r="C5294" t="s">
        <v>1906</v>
      </c>
      <c r="D5294" t="s">
        <v>1907</v>
      </c>
      <c r="E5294" t="s">
        <v>12564</v>
      </c>
      <c r="F5294" t="s">
        <v>12573</v>
      </c>
      <c r="K5294" t="s">
        <v>2253</v>
      </c>
      <c r="L5294" t="s">
        <v>24024</v>
      </c>
      <c r="M5294" t="s">
        <v>12753</v>
      </c>
    </row>
    <row r="5295" spans="1:13" x14ac:dyDescent="0.3">
      <c r="A5295" t="s">
        <v>12771</v>
      </c>
      <c r="B5295" t="s">
        <v>3118</v>
      </c>
      <c r="C5295" t="s">
        <v>3119</v>
      </c>
      <c r="D5295" t="s">
        <v>3120</v>
      </c>
      <c r="E5295" t="s">
        <v>12564</v>
      </c>
      <c r="F5295" t="s">
        <v>12565</v>
      </c>
      <c r="K5295" t="s">
        <v>12772</v>
      </c>
      <c r="L5295" t="s">
        <v>24194</v>
      </c>
      <c r="M5295" t="s">
        <v>12753</v>
      </c>
    </row>
    <row r="5296" spans="1:13" x14ac:dyDescent="0.3">
      <c r="A5296" t="s">
        <v>12773</v>
      </c>
      <c r="B5296" t="s">
        <v>697</v>
      </c>
      <c r="C5296" t="s">
        <v>3451</v>
      </c>
      <c r="D5296" t="s">
        <v>3452</v>
      </c>
      <c r="E5296" t="s">
        <v>12564</v>
      </c>
      <c r="F5296" t="s">
        <v>12565</v>
      </c>
      <c r="K5296" t="s">
        <v>2528</v>
      </c>
      <c r="L5296" t="s">
        <v>23807</v>
      </c>
      <c r="M5296" t="s">
        <v>12753</v>
      </c>
    </row>
    <row r="5297" spans="1:13" x14ac:dyDescent="0.3">
      <c r="A5297" t="s">
        <v>12774</v>
      </c>
      <c r="B5297" t="s">
        <v>563</v>
      </c>
      <c r="C5297">
        <v>8615337111468</v>
      </c>
      <c r="D5297" t="s">
        <v>1903</v>
      </c>
      <c r="E5297" t="s">
        <v>12564</v>
      </c>
      <c r="F5297" t="s">
        <v>12687</v>
      </c>
      <c r="K5297" t="s">
        <v>12775</v>
      </c>
      <c r="L5297" t="s">
        <v>23783</v>
      </c>
      <c r="M5297" t="s">
        <v>12753</v>
      </c>
    </row>
    <row r="5298" spans="1:13" x14ac:dyDescent="0.3">
      <c r="A5298" t="s">
        <v>12776</v>
      </c>
      <c r="B5298" t="s">
        <v>1296</v>
      </c>
      <c r="C5298" t="s">
        <v>1297</v>
      </c>
      <c r="D5298" t="s">
        <v>1298</v>
      </c>
      <c r="E5298" t="s">
        <v>12564</v>
      </c>
      <c r="F5298" t="s">
        <v>12777</v>
      </c>
      <c r="K5298" t="s">
        <v>12778</v>
      </c>
      <c r="L5298" t="s">
        <v>23915</v>
      </c>
      <c r="M5298" t="s">
        <v>12753</v>
      </c>
    </row>
    <row r="5299" spans="1:13" x14ac:dyDescent="0.3">
      <c r="A5299" t="s">
        <v>12779</v>
      </c>
      <c r="B5299" t="s">
        <v>2564</v>
      </c>
      <c r="C5299" t="s">
        <v>2565</v>
      </c>
      <c r="D5299" t="s">
        <v>2566</v>
      </c>
      <c r="E5299" t="s">
        <v>12564</v>
      </c>
      <c r="F5299" t="s">
        <v>12780</v>
      </c>
      <c r="K5299" t="s">
        <v>12781</v>
      </c>
      <c r="L5299" t="s">
        <v>23747</v>
      </c>
      <c r="M5299" t="s">
        <v>12753</v>
      </c>
    </row>
    <row r="5300" spans="1:13" x14ac:dyDescent="0.3">
      <c r="A5300" t="s">
        <v>12782</v>
      </c>
      <c r="B5300" t="s">
        <v>2239</v>
      </c>
      <c r="C5300" t="s">
        <v>2240</v>
      </c>
      <c r="D5300" t="s">
        <v>2241</v>
      </c>
      <c r="E5300" t="s">
        <v>12564</v>
      </c>
      <c r="F5300" t="s">
        <v>12565</v>
      </c>
      <c r="K5300" t="s">
        <v>98</v>
      </c>
      <c r="L5300" t="s">
        <v>24067</v>
      </c>
      <c r="M5300" t="s">
        <v>12753</v>
      </c>
    </row>
    <row r="5301" spans="1:13" x14ac:dyDescent="0.3">
      <c r="A5301" t="s">
        <v>12783</v>
      </c>
      <c r="B5301" t="s">
        <v>10857</v>
      </c>
      <c r="C5301" t="s">
        <v>10858</v>
      </c>
      <c r="D5301" t="s">
        <v>10859</v>
      </c>
      <c r="E5301" t="s">
        <v>12564</v>
      </c>
      <c r="F5301" t="s">
        <v>12565</v>
      </c>
      <c r="K5301" t="s">
        <v>12784</v>
      </c>
      <c r="L5301" t="s">
        <v>24876</v>
      </c>
      <c r="M5301" t="s">
        <v>12785</v>
      </c>
    </row>
    <row r="5302" spans="1:13" x14ac:dyDescent="0.3">
      <c r="A5302" t="s">
        <v>12786</v>
      </c>
      <c r="B5302" t="s">
        <v>11773</v>
      </c>
      <c r="C5302" t="s">
        <v>11774</v>
      </c>
      <c r="D5302" t="s">
        <v>11775</v>
      </c>
      <c r="E5302" t="s">
        <v>12564</v>
      </c>
      <c r="F5302" t="s">
        <v>12565</v>
      </c>
      <c r="K5302" t="s">
        <v>11776</v>
      </c>
      <c r="L5302" t="s">
        <v>24926</v>
      </c>
      <c r="M5302" t="s">
        <v>12785</v>
      </c>
    </row>
    <row r="5303" spans="1:13" x14ac:dyDescent="0.3">
      <c r="A5303" t="s">
        <v>2090</v>
      </c>
      <c r="B5303" t="s">
        <v>138</v>
      </c>
      <c r="C5303" t="e">
        <f>+undefined18621343501</f>
        <v>#NAME?</v>
      </c>
      <c r="D5303" t="s">
        <v>139</v>
      </c>
      <c r="E5303" t="s">
        <v>2039</v>
      </c>
      <c r="F5303" t="s">
        <v>2040</v>
      </c>
      <c r="J5303" s="1">
        <v>45301</v>
      </c>
      <c r="K5303" t="s">
        <v>2091</v>
      </c>
      <c r="L5303" t="s">
        <v>23687</v>
      </c>
      <c r="M5303" t="s">
        <v>2087</v>
      </c>
    </row>
    <row r="5304" spans="1:13" x14ac:dyDescent="0.3">
      <c r="A5304" t="s">
        <v>12787</v>
      </c>
      <c r="B5304" t="s">
        <v>412</v>
      </c>
      <c r="C5304" t="s">
        <v>413</v>
      </c>
      <c r="D5304" t="s">
        <v>414</v>
      </c>
      <c r="E5304" t="s">
        <v>12564</v>
      </c>
      <c r="F5304" t="s">
        <v>12565</v>
      </c>
      <c r="K5304" t="s">
        <v>415</v>
      </c>
      <c r="L5304" t="s">
        <v>24176</v>
      </c>
      <c r="M5304" t="s">
        <v>12785</v>
      </c>
    </row>
    <row r="5305" spans="1:13" x14ac:dyDescent="0.3">
      <c r="A5305" t="s">
        <v>12788</v>
      </c>
      <c r="B5305" t="s">
        <v>1841</v>
      </c>
      <c r="C5305">
        <v>8615920483169</v>
      </c>
      <c r="D5305" t="s">
        <v>1842</v>
      </c>
      <c r="E5305" t="s">
        <v>12564</v>
      </c>
      <c r="F5305" t="s">
        <v>12789</v>
      </c>
      <c r="K5305" t="s">
        <v>1844</v>
      </c>
      <c r="L5305" t="s">
        <v>24022</v>
      </c>
      <c r="M5305" t="s">
        <v>12785</v>
      </c>
    </row>
    <row r="5306" spans="1:13" x14ac:dyDescent="0.3">
      <c r="A5306" t="s">
        <v>12790</v>
      </c>
      <c r="B5306" t="s">
        <v>1172</v>
      </c>
      <c r="C5306" t="s">
        <v>1314</v>
      </c>
      <c r="D5306" t="s">
        <v>1315</v>
      </c>
      <c r="E5306" t="s">
        <v>12564</v>
      </c>
      <c r="F5306" t="s">
        <v>12565</v>
      </c>
      <c r="K5306" t="s">
        <v>98</v>
      </c>
      <c r="L5306" t="s">
        <v>23893</v>
      </c>
      <c r="M5306" t="s">
        <v>12785</v>
      </c>
    </row>
    <row r="5307" spans="1:13" x14ac:dyDescent="0.3">
      <c r="A5307" t="s">
        <v>12791</v>
      </c>
      <c r="B5307" t="s">
        <v>1884</v>
      </c>
      <c r="C5307">
        <v>8619962611955</v>
      </c>
      <c r="D5307" t="s">
        <v>1925</v>
      </c>
      <c r="E5307" t="s">
        <v>12564</v>
      </c>
      <c r="F5307" t="s">
        <v>12601</v>
      </c>
      <c r="K5307" t="s">
        <v>1926</v>
      </c>
      <c r="L5307" t="s">
        <v>23747</v>
      </c>
      <c r="M5307" t="s">
        <v>12785</v>
      </c>
    </row>
    <row r="5308" spans="1:13" x14ac:dyDescent="0.3">
      <c r="A5308" t="s">
        <v>12792</v>
      </c>
      <c r="B5308" t="s">
        <v>2544</v>
      </c>
      <c r="C5308">
        <v>15391560861</v>
      </c>
      <c r="D5308" t="s">
        <v>2545</v>
      </c>
      <c r="E5308" t="s">
        <v>12564</v>
      </c>
      <c r="F5308" t="s">
        <v>12793</v>
      </c>
      <c r="K5308" t="s">
        <v>7205</v>
      </c>
      <c r="L5308" t="s">
        <v>24103</v>
      </c>
      <c r="M5308" t="s">
        <v>12785</v>
      </c>
    </row>
    <row r="5309" spans="1:13" x14ac:dyDescent="0.3">
      <c r="A5309" t="s">
        <v>12794</v>
      </c>
      <c r="B5309" t="s">
        <v>2247</v>
      </c>
      <c r="C5309" t="s">
        <v>2248</v>
      </c>
      <c r="D5309" t="s">
        <v>2249</v>
      </c>
      <c r="E5309" t="s">
        <v>12632</v>
      </c>
      <c r="F5309" t="s">
        <v>12565</v>
      </c>
      <c r="K5309" t="s">
        <v>420</v>
      </c>
      <c r="M5309" t="s">
        <v>12785</v>
      </c>
    </row>
    <row r="5310" spans="1:13" x14ac:dyDescent="0.3">
      <c r="A5310" t="s">
        <v>12795</v>
      </c>
      <c r="B5310" t="s">
        <v>2141</v>
      </c>
      <c r="C5310" t="s">
        <v>3670</v>
      </c>
      <c r="D5310" t="s">
        <v>3671</v>
      </c>
      <c r="E5310" t="s">
        <v>12564</v>
      </c>
      <c r="F5310" t="s">
        <v>12565</v>
      </c>
      <c r="K5310" t="s">
        <v>12796</v>
      </c>
      <c r="L5310" t="s">
        <v>24005</v>
      </c>
      <c r="M5310" t="s">
        <v>12785</v>
      </c>
    </row>
    <row r="5311" spans="1:13" x14ac:dyDescent="0.3">
      <c r="A5311" t="s">
        <v>12797</v>
      </c>
      <c r="B5311" t="s">
        <v>12798</v>
      </c>
      <c r="C5311">
        <v>8618053179586</v>
      </c>
      <c r="D5311" t="s">
        <v>12799</v>
      </c>
      <c r="E5311" t="s">
        <v>12564</v>
      </c>
      <c r="F5311" t="s">
        <v>12565</v>
      </c>
      <c r="K5311" t="s">
        <v>11401</v>
      </c>
      <c r="L5311" t="s">
        <v>24990</v>
      </c>
      <c r="M5311" t="s">
        <v>12785</v>
      </c>
    </row>
    <row r="5312" spans="1:13" x14ac:dyDescent="0.3">
      <c r="A5312" t="s">
        <v>12800</v>
      </c>
      <c r="B5312" t="s">
        <v>1172</v>
      </c>
      <c r="C5312" t="s">
        <v>1173</v>
      </c>
      <c r="D5312" t="s">
        <v>1174</v>
      </c>
      <c r="E5312" t="s">
        <v>12564</v>
      </c>
      <c r="F5312" t="s">
        <v>12565</v>
      </c>
      <c r="K5312" t="s">
        <v>12801</v>
      </c>
      <c r="L5312" t="s">
        <v>23893</v>
      </c>
      <c r="M5312" t="s">
        <v>12785</v>
      </c>
    </row>
    <row r="5313" spans="1:13" x14ac:dyDescent="0.3">
      <c r="A5313" t="s">
        <v>12802</v>
      </c>
      <c r="B5313" t="s">
        <v>12803</v>
      </c>
      <c r="C5313">
        <v>8615706427184</v>
      </c>
      <c r="D5313" t="s">
        <v>12804</v>
      </c>
      <c r="E5313" t="s">
        <v>12564</v>
      </c>
      <c r="F5313" t="s">
        <v>12601</v>
      </c>
      <c r="K5313" t="s">
        <v>12805</v>
      </c>
      <c r="M5313" t="s">
        <v>12785</v>
      </c>
    </row>
    <row r="5314" spans="1:13" x14ac:dyDescent="0.3">
      <c r="A5314" t="s">
        <v>2092</v>
      </c>
      <c r="B5314" t="s">
        <v>142</v>
      </c>
      <c r="C5314" t="s">
        <v>143</v>
      </c>
      <c r="D5314" t="s">
        <v>144</v>
      </c>
      <c r="E5314" t="s">
        <v>2039</v>
      </c>
      <c r="F5314" t="s">
        <v>2040</v>
      </c>
      <c r="K5314" t="s">
        <v>2093</v>
      </c>
      <c r="M5314" t="s">
        <v>2087</v>
      </c>
    </row>
    <row r="5315" spans="1:13" x14ac:dyDescent="0.3">
      <c r="A5315" t="s">
        <v>12806</v>
      </c>
      <c r="B5315" t="s">
        <v>1884</v>
      </c>
      <c r="C5315">
        <v>8615345144255</v>
      </c>
      <c r="D5315" t="s">
        <v>1885</v>
      </c>
      <c r="E5315" t="s">
        <v>12564</v>
      </c>
      <c r="F5315" t="s">
        <v>12687</v>
      </c>
      <c r="K5315" t="s">
        <v>1886</v>
      </c>
      <c r="L5315" t="s">
        <v>23747</v>
      </c>
      <c r="M5315" t="s">
        <v>12785</v>
      </c>
    </row>
    <row r="5316" spans="1:13" x14ac:dyDescent="0.3">
      <c r="A5316" t="s">
        <v>12807</v>
      </c>
      <c r="B5316" t="s">
        <v>2591</v>
      </c>
      <c r="C5316">
        <v>8615610119970</v>
      </c>
      <c r="D5316" t="s">
        <v>2592</v>
      </c>
      <c r="E5316" t="s">
        <v>12564</v>
      </c>
      <c r="F5316" t="s">
        <v>12601</v>
      </c>
      <c r="K5316" t="s">
        <v>12808</v>
      </c>
      <c r="L5316" t="s">
        <v>24109</v>
      </c>
      <c r="M5316" t="s">
        <v>12785</v>
      </c>
    </row>
    <row r="5317" spans="1:13" x14ac:dyDescent="0.3">
      <c r="A5317" t="s">
        <v>12809</v>
      </c>
      <c r="B5317" t="s">
        <v>481</v>
      </c>
      <c r="C5317">
        <v>8615553348166</v>
      </c>
      <c r="D5317" t="s">
        <v>482</v>
      </c>
      <c r="E5317" t="s">
        <v>12564</v>
      </c>
      <c r="F5317" t="s">
        <v>12565</v>
      </c>
      <c r="K5317" t="s">
        <v>2310</v>
      </c>
      <c r="L5317" t="s">
        <v>23747</v>
      </c>
      <c r="M5317" t="s">
        <v>12785</v>
      </c>
    </row>
    <row r="5318" spans="1:13" x14ac:dyDescent="0.3">
      <c r="A5318" t="s">
        <v>12810</v>
      </c>
      <c r="B5318" t="s">
        <v>1798</v>
      </c>
      <c r="C5318">
        <v>8618560270963</v>
      </c>
      <c r="D5318" t="s">
        <v>1799</v>
      </c>
      <c r="E5318" t="s">
        <v>12564</v>
      </c>
      <c r="F5318" t="s">
        <v>12565</v>
      </c>
      <c r="L5318" t="s">
        <v>23747</v>
      </c>
      <c r="M5318" t="s">
        <v>12785</v>
      </c>
    </row>
    <row r="5319" spans="1:13" x14ac:dyDescent="0.3">
      <c r="A5319" t="s">
        <v>12811</v>
      </c>
      <c r="B5319" t="s">
        <v>1867</v>
      </c>
      <c r="C5319">
        <v>8613125175253</v>
      </c>
      <c r="D5319" t="s">
        <v>1868</v>
      </c>
      <c r="E5319" t="s">
        <v>12564</v>
      </c>
      <c r="F5319" t="s">
        <v>12565</v>
      </c>
      <c r="K5319" t="s">
        <v>1869</v>
      </c>
      <c r="L5319" t="s">
        <v>24032</v>
      </c>
      <c r="M5319" t="s">
        <v>12785</v>
      </c>
    </row>
    <row r="5320" spans="1:13" x14ac:dyDescent="0.3">
      <c r="A5320" t="s">
        <v>12812</v>
      </c>
      <c r="B5320" t="s">
        <v>3024</v>
      </c>
      <c r="C5320">
        <v>8615662672320</v>
      </c>
      <c r="D5320" t="s">
        <v>3025</v>
      </c>
      <c r="E5320" t="s">
        <v>12564</v>
      </c>
      <c r="F5320" t="s">
        <v>12687</v>
      </c>
      <c r="K5320" t="s">
        <v>12813</v>
      </c>
      <c r="L5320" t="s">
        <v>24178</v>
      </c>
      <c r="M5320" t="s">
        <v>12785</v>
      </c>
    </row>
    <row r="5321" spans="1:13" x14ac:dyDescent="0.3">
      <c r="A5321" t="s">
        <v>12814</v>
      </c>
      <c r="B5321" t="s">
        <v>1846</v>
      </c>
      <c r="C5321">
        <v>18615186228</v>
      </c>
      <c r="D5321" t="s">
        <v>1847</v>
      </c>
      <c r="E5321" t="s">
        <v>12564</v>
      </c>
      <c r="F5321" t="s">
        <v>12565</v>
      </c>
      <c r="K5321" t="s">
        <v>12815</v>
      </c>
      <c r="L5321" t="s">
        <v>24016</v>
      </c>
      <c r="M5321" t="s">
        <v>12785</v>
      </c>
    </row>
    <row r="5322" spans="1:13" x14ac:dyDescent="0.3">
      <c r="A5322" t="s">
        <v>12816</v>
      </c>
      <c r="B5322" t="s">
        <v>2292</v>
      </c>
      <c r="C5322">
        <v>8615871235046</v>
      </c>
      <c r="D5322" t="s">
        <v>2293</v>
      </c>
      <c r="E5322" t="s">
        <v>12564</v>
      </c>
      <c r="F5322" t="s">
        <v>12601</v>
      </c>
      <c r="K5322" t="s">
        <v>2294</v>
      </c>
      <c r="L5322" t="s">
        <v>24071</v>
      </c>
      <c r="M5322" t="s">
        <v>12785</v>
      </c>
    </row>
    <row r="5323" spans="1:13" x14ac:dyDescent="0.3">
      <c r="A5323" t="s">
        <v>12817</v>
      </c>
      <c r="B5323" t="s">
        <v>4162</v>
      </c>
      <c r="C5323">
        <v>8617717235263</v>
      </c>
      <c r="D5323" t="s">
        <v>4163</v>
      </c>
      <c r="E5323" t="s">
        <v>12564</v>
      </c>
      <c r="F5323" t="s">
        <v>12588</v>
      </c>
      <c r="K5323" t="s">
        <v>12818</v>
      </c>
      <c r="L5323" t="s">
        <v>24301</v>
      </c>
      <c r="M5323" t="s">
        <v>12819</v>
      </c>
    </row>
    <row r="5324" spans="1:13" x14ac:dyDescent="0.3">
      <c r="A5324" t="s">
        <v>12820</v>
      </c>
      <c r="B5324" t="s">
        <v>3043</v>
      </c>
      <c r="C5324" t="s">
        <v>3044</v>
      </c>
      <c r="D5324" t="s">
        <v>3045</v>
      </c>
      <c r="E5324" t="s">
        <v>12564</v>
      </c>
      <c r="F5324" t="s">
        <v>12601</v>
      </c>
      <c r="K5324" t="s">
        <v>12821</v>
      </c>
      <c r="L5324" t="s">
        <v>24179</v>
      </c>
      <c r="M5324" t="s">
        <v>12819</v>
      </c>
    </row>
    <row r="5325" spans="1:13" x14ac:dyDescent="0.3">
      <c r="A5325" t="s">
        <v>2094</v>
      </c>
      <c r="B5325" t="s">
        <v>494</v>
      </c>
      <c r="C5325">
        <v>8613125172151</v>
      </c>
      <c r="D5325" t="s">
        <v>495</v>
      </c>
      <c r="E5325" t="s">
        <v>2039</v>
      </c>
      <c r="F5325" t="s">
        <v>2040</v>
      </c>
      <c r="K5325" t="s">
        <v>496</v>
      </c>
      <c r="L5325" t="s">
        <v>23766</v>
      </c>
      <c r="M5325" t="s">
        <v>2087</v>
      </c>
    </row>
    <row r="5326" spans="1:13" x14ac:dyDescent="0.3">
      <c r="A5326" t="s">
        <v>12822</v>
      </c>
      <c r="B5326" t="s">
        <v>1785</v>
      </c>
      <c r="C5326" t="s">
        <v>1786</v>
      </c>
      <c r="D5326" t="s">
        <v>1787</v>
      </c>
      <c r="E5326" t="s">
        <v>12564</v>
      </c>
      <c r="F5326" t="s">
        <v>12823</v>
      </c>
      <c r="K5326" t="s">
        <v>12824</v>
      </c>
      <c r="L5326" t="s">
        <v>24008</v>
      </c>
      <c r="M5326" t="s">
        <v>12819</v>
      </c>
    </row>
    <row r="5327" spans="1:13" x14ac:dyDescent="0.3">
      <c r="A5327" t="s">
        <v>12825</v>
      </c>
      <c r="B5327" t="s">
        <v>1816</v>
      </c>
      <c r="C5327" t="s">
        <v>1817</v>
      </c>
      <c r="D5327" t="s">
        <v>1818</v>
      </c>
      <c r="E5327" t="s">
        <v>12564</v>
      </c>
      <c r="F5327" t="s">
        <v>12565</v>
      </c>
      <c r="K5327" t="s">
        <v>12826</v>
      </c>
      <c r="L5327" t="s">
        <v>24012</v>
      </c>
      <c r="M5327" t="s">
        <v>12819</v>
      </c>
    </row>
    <row r="5328" spans="1:13" x14ac:dyDescent="0.3">
      <c r="A5328" t="s">
        <v>12827</v>
      </c>
      <c r="B5328" t="s">
        <v>3140</v>
      </c>
      <c r="C5328" t="s">
        <v>3141</v>
      </c>
      <c r="D5328" t="s">
        <v>3142</v>
      </c>
      <c r="E5328" t="s">
        <v>12564</v>
      </c>
      <c r="F5328" t="s">
        <v>12601</v>
      </c>
      <c r="L5328" t="s">
        <v>24190</v>
      </c>
      <c r="M5328" t="s">
        <v>12819</v>
      </c>
    </row>
    <row r="5329" spans="1:13" x14ac:dyDescent="0.3">
      <c r="A5329" t="s">
        <v>12828</v>
      </c>
      <c r="B5329" t="s">
        <v>1939</v>
      </c>
      <c r="C5329" t="s">
        <v>1940</v>
      </c>
      <c r="D5329" t="s">
        <v>1941</v>
      </c>
      <c r="E5329" t="s">
        <v>12829</v>
      </c>
      <c r="F5329" t="s">
        <v>12565</v>
      </c>
      <c r="K5329" t="s">
        <v>12766</v>
      </c>
      <c r="M5329" t="s">
        <v>12819</v>
      </c>
    </row>
    <row r="5330" spans="1:13" x14ac:dyDescent="0.3">
      <c r="A5330" t="s">
        <v>12830</v>
      </c>
      <c r="B5330" t="s">
        <v>563</v>
      </c>
      <c r="C5330" t="s">
        <v>564</v>
      </c>
      <c r="D5330" t="s">
        <v>565</v>
      </c>
      <c r="E5330" t="s">
        <v>12564</v>
      </c>
      <c r="F5330" t="s">
        <v>12601</v>
      </c>
      <c r="K5330" t="s">
        <v>98</v>
      </c>
      <c r="L5330" t="s">
        <v>23783</v>
      </c>
      <c r="M5330" t="s">
        <v>12819</v>
      </c>
    </row>
    <row r="5331" spans="1:13" x14ac:dyDescent="0.3">
      <c r="A5331" t="s">
        <v>12831</v>
      </c>
      <c r="B5331" t="s">
        <v>2747</v>
      </c>
      <c r="C5331">
        <v>8613370556116</v>
      </c>
      <c r="D5331" t="s">
        <v>2748</v>
      </c>
      <c r="E5331" t="s">
        <v>12832</v>
      </c>
      <c r="F5331" t="s">
        <v>12565</v>
      </c>
      <c r="K5331" t="s">
        <v>12833</v>
      </c>
      <c r="M5331" t="s">
        <v>12819</v>
      </c>
    </row>
    <row r="5332" spans="1:13" x14ac:dyDescent="0.3">
      <c r="A5332" t="s">
        <v>12834</v>
      </c>
      <c r="B5332" t="s">
        <v>261</v>
      </c>
      <c r="C5332" t="s">
        <v>262</v>
      </c>
      <c r="D5332" t="s">
        <v>263</v>
      </c>
      <c r="E5332" t="s">
        <v>12564</v>
      </c>
      <c r="F5332" t="s">
        <v>12565</v>
      </c>
      <c r="K5332" t="s">
        <v>2312</v>
      </c>
      <c r="M5332" t="s">
        <v>12819</v>
      </c>
    </row>
    <row r="5333" spans="1:13" x14ac:dyDescent="0.3">
      <c r="A5333" t="s">
        <v>12835</v>
      </c>
      <c r="B5333" t="s">
        <v>2747</v>
      </c>
      <c r="C5333" t="s">
        <v>3146</v>
      </c>
      <c r="D5333" t="s">
        <v>3147</v>
      </c>
      <c r="E5333" t="s">
        <v>12564</v>
      </c>
      <c r="F5333" t="s">
        <v>12687</v>
      </c>
      <c r="K5333" t="s">
        <v>12836</v>
      </c>
      <c r="L5333" t="s">
        <v>24189</v>
      </c>
      <c r="M5333" t="s">
        <v>12819</v>
      </c>
    </row>
    <row r="5334" spans="1:13" x14ac:dyDescent="0.3">
      <c r="A5334" t="s">
        <v>12837</v>
      </c>
      <c r="B5334" t="s">
        <v>12838</v>
      </c>
      <c r="C5334" t="s">
        <v>12839</v>
      </c>
      <c r="D5334" t="s">
        <v>1478</v>
      </c>
      <c r="E5334" t="s">
        <v>12564</v>
      </c>
      <c r="F5334" t="s">
        <v>12565</v>
      </c>
      <c r="K5334" t="s">
        <v>12840</v>
      </c>
      <c r="L5334" t="s">
        <v>24991</v>
      </c>
      <c r="M5334" t="s">
        <v>12819</v>
      </c>
    </row>
    <row r="5335" spans="1:13" x14ac:dyDescent="0.3">
      <c r="A5335" t="s">
        <v>12841</v>
      </c>
      <c r="B5335" t="s">
        <v>515</v>
      </c>
      <c r="C5335">
        <v>8613333710285</v>
      </c>
      <c r="D5335" t="s">
        <v>516</v>
      </c>
      <c r="E5335" t="s">
        <v>12564</v>
      </c>
      <c r="F5335" t="s">
        <v>12565</v>
      </c>
      <c r="K5335" t="s">
        <v>4706</v>
      </c>
      <c r="L5335" t="s">
        <v>23770</v>
      </c>
      <c r="M5335" t="s">
        <v>12819</v>
      </c>
    </row>
    <row r="5336" spans="1:13" x14ac:dyDescent="0.3">
      <c r="A5336" t="s">
        <v>285</v>
      </c>
      <c r="B5336" t="s">
        <v>286</v>
      </c>
      <c r="C5336">
        <v>13520537277</v>
      </c>
      <c r="D5336" t="s">
        <v>287</v>
      </c>
      <c r="E5336" t="s">
        <v>14</v>
      </c>
      <c r="F5336" t="s">
        <v>76</v>
      </c>
      <c r="L5336" t="s">
        <v>23717</v>
      </c>
      <c r="M5336" t="s">
        <v>206</v>
      </c>
    </row>
    <row r="5337" spans="1:13" x14ac:dyDescent="0.3">
      <c r="A5337" t="s">
        <v>2095</v>
      </c>
      <c r="B5337" t="s">
        <v>2096</v>
      </c>
      <c r="C5337">
        <v>8613628625909</v>
      </c>
      <c r="D5337" t="s">
        <v>2097</v>
      </c>
      <c r="E5337" t="s">
        <v>2039</v>
      </c>
      <c r="F5337" t="s">
        <v>2040</v>
      </c>
      <c r="K5337" t="s">
        <v>2098</v>
      </c>
      <c r="L5337" t="s">
        <v>24040</v>
      </c>
      <c r="M5337" t="s">
        <v>2087</v>
      </c>
    </row>
    <row r="5338" spans="1:13" x14ac:dyDescent="0.3">
      <c r="A5338" t="s">
        <v>12842</v>
      </c>
      <c r="B5338" t="s">
        <v>1867</v>
      </c>
      <c r="C5338">
        <v>8615827338311</v>
      </c>
      <c r="D5338" t="s">
        <v>1949</v>
      </c>
      <c r="E5338" t="s">
        <v>12564</v>
      </c>
      <c r="F5338" t="s">
        <v>12565</v>
      </c>
      <c r="K5338" t="s">
        <v>1869</v>
      </c>
      <c r="L5338" t="s">
        <v>24032</v>
      </c>
      <c r="M5338" t="s">
        <v>12819</v>
      </c>
    </row>
    <row r="5339" spans="1:13" x14ac:dyDescent="0.3">
      <c r="A5339" t="s">
        <v>12843</v>
      </c>
      <c r="B5339" t="s">
        <v>1873</v>
      </c>
      <c r="C5339" t="s">
        <v>1874</v>
      </c>
      <c r="D5339" t="s">
        <v>1875</v>
      </c>
      <c r="E5339" t="s">
        <v>12564</v>
      </c>
      <c r="F5339" t="s">
        <v>12565</v>
      </c>
      <c r="K5339" t="s">
        <v>1876</v>
      </c>
      <c r="L5339" t="s">
        <v>23747</v>
      </c>
      <c r="M5339" t="s">
        <v>12819</v>
      </c>
    </row>
    <row r="5340" spans="1:13" x14ac:dyDescent="0.3">
      <c r="A5340" t="s">
        <v>12844</v>
      </c>
      <c r="B5340" t="s">
        <v>1944</v>
      </c>
      <c r="C5340" t="s">
        <v>1945</v>
      </c>
      <c r="D5340" t="s">
        <v>1946</v>
      </c>
      <c r="E5340" t="s">
        <v>12564</v>
      </c>
      <c r="F5340" t="s">
        <v>12823</v>
      </c>
      <c r="K5340" t="s">
        <v>1947</v>
      </c>
      <c r="L5340" t="s">
        <v>24031</v>
      </c>
      <c r="M5340" t="s">
        <v>12819</v>
      </c>
    </row>
    <row r="5341" spans="1:13" x14ac:dyDescent="0.3">
      <c r="A5341" t="s">
        <v>12845</v>
      </c>
      <c r="B5341" t="s">
        <v>2486</v>
      </c>
      <c r="C5341" t="s">
        <v>2487</v>
      </c>
      <c r="D5341" t="s">
        <v>2488</v>
      </c>
      <c r="E5341" t="s">
        <v>12564</v>
      </c>
      <c r="F5341" t="s">
        <v>12565</v>
      </c>
      <c r="L5341" t="s">
        <v>24096</v>
      </c>
      <c r="M5341" t="s">
        <v>12819</v>
      </c>
    </row>
    <row r="5342" spans="1:13" x14ac:dyDescent="0.3">
      <c r="A5342" t="s">
        <v>12846</v>
      </c>
      <c r="B5342" t="s">
        <v>3241</v>
      </c>
      <c r="C5342">
        <v>13902142909</v>
      </c>
      <c r="D5342" t="s">
        <v>3242</v>
      </c>
      <c r="E5342" t="s">
        <v>12564</v>
      </c>
      <c r="F5342" t="s">
        <v>12565</v>
      </c>
      <c r="L5342" t="s">
        <v>24591</v>
      </c>
      <c r="M5342" t="s">
        <v>12819</v>
      </c>
    </row>
    <row r="5343" spans="1:13" x14ac:dyDescent="0.3">
      <c r="A5343" t="s">
        <v>12847</v>
      </c>
      <c r="B5343" t="s">
        <v>12848</v>
      </c>
      <c r="C5343" t="s">
        <v>12849</v>
      </c>
      <c r="D5343" t="s">
        <v>12850</v>
      </c>
      <c r="E5343" t="s">
        <v>12564</v>
      </c>
      <c r="F5343" t="s">
        <v>12565</v>
      </c>
      <c r="L5343" t="s">
        <v>24992</v>
      </c>
      <c r="M5343" t="s">
        <v>12819</v>
      </c>
    </row>
    <row r="5344" spans="1:13" x14ac:dyDescent="0.3">
      <c r="A5344" t="s">
        <v>12851</v>
      </c>
      <c r="B5344" t="s">
        <v>2033</v>
      </c>
      <c r="C5344" t="s">
        <v>2034</v>
      </c>
      <c r="D5344" t="s">
        <v>2035</v>
      </c>
      <c r="E5344" t="s">
        <v>12564</v>
      </c>
      <c r="F5344" t="s">
        <v>12565</v>
      </c>
      <c r="L5344" t="s">
        <v>24116</v>
      </c>
      <c r="M5344" t="s">
        <v>12819</v>
      </c>
    </row>
    <row r="5345" spans="1:13" x14ac:dyDescent="0.3">
      <c r="A5345" t="s">
        <v>12852</v>
      </c>
      <c r="B5345" t="s">
        <v>12853</v>
      </c>
      <c r="C5345">
        <v>18701098095</v>
      </c>
      <c r="D5345" t="s">
        <v>12854</v>
      </c>
      <c r="E5345" t="s">
        <v>12564</v>
      </c>
      <c r="F5345" t="s">
        <v>12601</v>
      </c>
      <c r="L5345" t="s">
        <v>24993</v>
      </c>
      <c r="M5345" t="s">
        <v>12819</v>
      </c>
    </row>
    <row r="5346" spans="1:13" x14ac:dyDescent="0.3">
      <c r="A5346" t="s">
        <v>12855</v>
      </c>
      <c r="B5346" t="s">
        <v>862</v>
      </c>
      <c r="C5346">
        <v>15800340161</v>
      </c>
      <c r="D5346" t="s">
        <v>863</v>
      </c>
      <c r="E5346" t="s">
        <v>12564</v>
      </c>
      <c r="F5346" t="s">
        <v>12856</v>
      </c>
      <c r="K5346" t="s">
        <v>864</v>
      </c>
      <c r="L5346" t="s">
        <v>23928</v>
      </c>
      <c r="M5346" t="s">
        <v>12857</v>
      </c>
    </row>
    <row r="5347" spans="1:13" x14ac:dyDescent="0.3">
      <c r="A5347" t="s">
        <v>12858</v>
      </c>
      <c r="B5347" t="s">
        <v>24</v>
      </c>
      <c r="E5347" t="s">
        <v>12564</v>
      </c>
      <c r="M5347" t="s">
        <v>12857</v>
      </c>
    </row>
    <row r="5348" spans="1:13" x14ac:dyDescent="0.3">
      <c r="A5348" t="s">
        <v>2099</v>
      </c>
      <c r="B5348" t="s">
        <v>148</v>
      </c>
      <c r="C5348" t="s">
        <v>149</v>
      </c>
      <c r="D5348" t="s">
        <v>150</v>
      </c>
      <c r="E5348" t="s">
        <v>2039</v>
      </c>
      <c r="F5348" t="s">
        <v>2040</v>
      </c>
      <c r="J5348" s="1">
        <v>45299</v>
      </c>
      <c r="K5348" t="s">
        <v>151</v>
      </c>
      <c r="L5348" t="s">
        <v>23688</v>
      </c>
      <c r="M5348" t="s">
        <v>2087</v>
      </c>
    </row>
    <row r="5349" spans="1:13" x14ac:dyDescent="0.3">
      <c r="A5349" t="s">
        <v>12859</v>
      </c>
      <c r="B5349" t="s">
        <v>1735</v>
      </c>
      <c r="C5349" t="s">
        <v>25</v>
      </c>
      <c r="D5349" t="s">
        <v>26</v>
      </c>
      <c r="E5349" t="s">
        <v>12860</v>
      </c>
      <c r="F5349" t="s">
        <v>12861</v>
      </c>
      <c r="K5349" t="s">
        <v>28</v>
      </c>
      <c r="L5349" t="s">
        <v>23999</v>
      </c>
      <c r="M5349" t="s">
        <v>12862</v>
      </c>
    </row>
    <row r="5350" spans="1:13" x14ac:dyDescent="0.3">
      <c r="A5350" t="s">
        <v>12863</v>
      </c>
      <c r="B5350" t="s">
        <v>8380</v>
      </c>
      <c r="E5350" t="s">
        <v>12860</v>
      </c>
      <c r="M5350" t="s">
        <v>12862</v>
      </c>
    </row>
    <row r="5351" spans="1:13" x14ac:dyDescent="0.3">
      <c r="A5351" t="s">
        <v>12864</v>
      </c>
      <c r="B5351" t="s">
        <v>862</v>
      </c>
      <c r="C5351" t="s">
        <v>1736</v>
      </c>
      <c r="D5351" t="s">
        <v>1737</v>
      </c>
      <c r="E5351" t="s">
        <v>12865</v>
      </c>
      <c r="F5351" t="s">
        <v>12866</v>
      </c>
      <c r="L5351" t="s">
        <v>23928</v>
      </c>
      <c r="M5351" t="s">
        <v>12867</v>
      </c>
    </row>
    <row r="5352" spans="1:13" x14ac:dyDescent="0.3">
      <c r="A5352" t="s">
        <v>12868</v>
      </c>
      <c r="B5352" t="s">
        <v>862</v>
      </c>
      <c r="E5352" t="s">
        <v>12865</v>
      </c>
      <c r="M5352" t="s">
        <v>12867</v>
      </c>
    </row>
    <row r="5353" spans="1:13" x14ac:dyDescent="0.3">
      <c r="A5353" t="s">
        <v>12869</v>
      </c>
      <c r="B5353" t="s">
        <v>862</v>
      </c>
      <c r="C5353">
        <v>8618818260767</v>
      </c>
      <c r="D5353" t="s">
        <v>8381</v>
      </c>
      <c r="E5353" t="s">
        <v>12870</v>
      </c>
      <c r="F5353" t="s">
        <v>12871</v>
      </c>
      <c r="K5353" t="s">
        <v>8382</v>
      </c>
      <c r="L5353" t="s">
        <v>23928</v>
      </c>
      <c r="M5353" t="s">
        <v>12872</v>
      </c>
    </row>
    <row r="5354" spans="1:13" x14ac:dyDescent="0.3">
      <c r="A5354" t="s">
        <v>12873</v>
      </c>
      <c r="B5354" t="s">
        <v>8380</v>
      </c>
      <c r="C5354">
        <v>15800340161</v>
      </c>
      <c r="D5354" t="s">
        <v>863</v>
      </c>
      <c r="E5354" t="s">
        <v>12870</v>
      </c>
      <c r="F5354" t="s">
        <v>12874</v>
      </c>
      <c r="K5354" t="s">
        <v>8472</v>
      </c>
      <c r="M5354" t="s">
        <v>12872</v>
      </c>
    </row>
    <row r="5355" spans="1:13" x14ac:dyDescent="0.3">
      <c r="A5355" t="s">
        <v>12875</v>
      </c>
      <c r="B5355" t="s">
        <v>862</v>
      </c>
      <c r="C5355">
        <v>15800340161</v>
      </c>
      <c r="D5355" t="s">
        <v>863</v>
      </c>
      <c r="E5355" t="s">
        <v>12876</v>
      </c>
      <c r="F5355" t="s">
        <v>12877</v>
      </c>
      <c r="M5355" t="s">
        <v>12878</v>
      </c>
    </row>
    <row r="5356" spans="1:13" x14ac:dyDescent="0.3">
      <c r="A5356" t="s">
        <v>12879</v>
      </c>
      <c r="B5356" t="s">
        <v>12880</v>
      </c>
      <c r="E5356" t="s">
        <v>12876</v>
      </c>
      <c r="M5356" t="s">
        <v>12878</v>
      </c>
    </row>
    <row r="5357" spans="1:13" x14ac:dyDescent="0.3">
      <c r="A5357" t="s">
        <v>12881</v>
      </c>
      <c r="B5357" t="s">
        <v>4179</v>
      </c>
      <c r="C5357">
        <v>15800340161</v>
      </c>
      <c r="D5357" t="s">
        <v>863</v>
      </c>
      <c r="E5357" t="s">
        <v>12882</v>
      </c>
      <c r="F5357" t="s">
        <v>12883</v>
      </c>
      <c r="K5357" t="s">
        <v>1199</v>
      </c>
      <c r="M5357" t="s">
        <v>12884</v>
      </c>
    </row>
    <row r="5358" spans="1:13" x14ac:dyDescent="0.3">
      <c r="A5358" t="s">
        <v>12885</v>
      </c>
      <c r="B5358" t="s">
        <v>8380</v>
      </c>
      <c r="E5358" t="s">
        <v>12882</v>
      </c>
      <c r="M5358" t="s">
        <v>12884</v>
      </c>
    </row>
    <row r="5359" spans="1:13" x14ac:dyDescent="0.3">
      <c r="A5359" t="s">
        <v>2100</v>
      </c>
      <c r="B5359" t="s">
        <v>24</v>
      </c>
      <c r="C5359" t="s">
        <v>25</v>
      </c>
      <c r="D5359" t="s">
        <v>26</v>
      </c>
      <c r="E5359" t="s">
        <v>2039</v>
      </c>
      <c r="F5359" t="s">
        <v>2040</v>
      </c>
      <c r="K5359" t="s">
        <v>28</v>
      </c>
      <c r="L5359" t="s">
        <v>23664</v>
      </c>
      <c r="M5359" t="s">
        <v>2087</v>
      </c>
    </row>
    <row r="5360" spans="1:13" x14ac:dyDescent="0.3">
      <c r="A5360" t="s">
        <v>12886</v>
      </c>
      <c r="B5360" t="s">
        <v>862</v>
      </c>
      <c r="C5360">
        <v>8618818260767</v>
      </c>
      <c r="D5360" t="s">
        <v>8381</v>
      </c>
      <c r="E5360" t="s">
        <v>12887</v>
      </c>
      <c r="F5360" t="s">
        <v>12888</v>
      </c>
      <c r="K5360" t="s">
        <v>8382</v>
      </c>
      <c r="M5360" t="s">
        <v>12889</v>
      </c>
    </row>
    <row r="5361" spans="1:13" x14ac:dyDescent="0.3">
      <c r="A5361" t="s">
        <v>12890</v>
      </c>
      <c r="B5361" t="s">
        <v>68</v>
      </c>
      <c r="E5361" t="s">
        <v>12887</v>
      </c>
      <c r="M5361" t="s">
        <v>12889</v>
      </c>
    </row>
    <row r="5362" spans="1:13" x14ac:dyDescent="0.3">
      <c r="A5362" t="s">
        <v>12891</v>
      </c>
      <c r="B5362" t="s">
        <v>142</v>
      </c>
      <c r="C5362">
        <v>15800340161</v>
      </c>
      <c r="D5362" t="s">
        <v>863</v>
      </c>
      <c r="E5362" t="s">
        <v>12892</v>
      </c>
      <c r="F5362" t="s">
        <v>12893</v>
      </c>
      <c r="K5362" t="s">
        <v>12894</v>
      </c>
      <c r="M5362" t="s">
        <v>12895</v>
      </c>
    </row>
    <row r="5363" spans="1:13" x14ac:dyDescent="0.3">
      <c r="A5363" t="s">
        <v>12896</v>
      </c>
      <c r="B5363" t="s">
        <v>212</v>
      </c>
      <c r="E5363" t="s">
        <v>12892</v>
      </c>
      <c r="M5363" t="s">
        <v>12895</v>
      </c>
    </row>
    <row r="5364" spans="1:13" x14ac:dyDescent="0.3">
      <c r="A5364" t="s">
        <v>12897</v>
      </c>
      <c r="B5364" t="s">
        <v>216</v>
      </c>
      <c r="C5364" t="s">
        <v>12898</v>
      </c>
      <c r="D5364" t="s">
        <v>12899</v>
      </c>
      <c r="E5364" t="s">
        <v>12900</v>
      </c>
      <c r="F5364" t="s">
        <v>12901</v>
      </c>
      <c r="K5364" t="s">
        <v>12902</v>
      </c>
      <c r="M5364" t="s">
        <v>12903</v>
      </c>
    </row>
    <row r="5365" spans="1:13" x14ac:dyDescent="0.3">
      <c r="A5365" t="s">
        <v>12904</v>
      </c>
      <c r="B5365" t="s">
        <v>4095</v>
      </c>
      <c r="C5365" t="s">
        <v>4180</v>
      </c>
      <c r="D5365" t="s">
        <v>4181</v>
      </c>
      <c r="E5365" t="s">
        <v>12900</v>
      </c>
      <c r="F5365" t="s">
        <v>12901</v>
      </c>
      <c r="K5365" t="s">
        <v>4183</v>
      </c>
      <c r="M5365" t="s">
        <v>12903</v>
      </c>
    </row>
    <row r="5366" spans="1:13" x14ac:dyDescent="0.3">
      <c r="A5366" t="s">
        <v>12905</v>
      </c>
      <c r="B5366" t="s">
        <v>12906</v>
      </c>
      <c r="C5366">
        <v>8618818260767</v>
      </c>
      <c r="D5366" t="s">
        <v>8381</v>
      </c>
      <c r="E5366" t="s">
        <v>12900</v>
      </c>
      <c r="F5366" t="s">
        <v>12907</v>
      </c>
      <c r="K5366" t="s">
        <v>8382</v>
      </c>
      <c r="L5366" t="s">
        <v>24995</v>
      </c>
      <c r="M5366" t="s">
        <v>12903</v>
      </c>
    </row>
    <row r="5367" spans="1:13" x14ac:dyDescent="0.3">
      <c r="A5367" t="s">
        <v>12908</v>
      </c>
      <c r="B5367" t="s">
        <v>2146</v>
      </c>
      <c r="C5367">
        <v>15800340161</v>
      </c>
      <c r="D5367" t="s">
        <v>863</v>
      </c>
      <c r="E5367" t="s">
        <v>12900</v>
      </c>
      <c r="F5367" t="s">
        <v>12909</v>
      </c>
      <c r="K5367" t="s">
        <v>12910</v>
      </c>
      <c r="L5367" t="s">
        <v>24045</v>
      </c>
      <c r="M5367" t="s">
        <v>12903</v>
      </c>
    </row>
    <row r="5368" spans="1:13" x14ac:dyDescent="0.3">
      <c r="A5368" t="s">
        <v>12911</v>
      </c>
      <c r="B5368" t="s">
        <v>1841</v>
      </c>
      <c r="C5368">
        <v>8613367258412</v>
      </c>
      <c r="D5368" t="s">
        <v>69</v>
      </c>
      <c r="E5368" t="s">
        <v>12912</v>
      </c>
      <c r="F5368" t="s">
        <v>12913</v>
      </c>
      <c r="K5368" t="s">
        <v>71</v>
      </c>
      <c r="M5368" t="s">
        <v>12914</v>
      </c>
    </row>
    <row r="5369" spans="1:13" x14ac:dyDescent="0.3">
      <c r="A5369" t="s">
        <v>12915</v>
      </c>
      <c r="B5369" t="s">
        <v>862</v>
      </c>
      <c r="C5369" t="s">
        <v>143</v>
      </c>
      <c r="D5369" t="s">
        <v>144</v>
      </c>
      <c r="E5369" t="s">
        <v>12912</v>
      </c>
      <c r="F5369" t="s">
        <v>12916</v>
      </c>
      <c r="L5369" t="s">
        <v>23928</v>
      </c>
      <c r="M5369" t="s">
        <v>12914</v>
      </c>
    </row>
    <row r="5370" spans="1:13" x14ac:dyDescent="0.3">
      <c r="A5370" t="s">
        <v>2101</v>
      </c>
      <c r="B5370" t="s">
        <v>2102</v>
      </c>
      <c r="C5370">
        <f>8613613820652    +86-371-86557731</f>
        <v>8613527262636</v>
      </c>
      <c r="D5370" t="s">
        <v>2103</v>
      </c>
      <c r="E5370" t="s">
        <v>2039</v>
      </c>
      <c r="F5370" t="s">
        <v>2040</v>
      </c>
      <c r="J5370" s="1">
        <v>45280</v>
      </c>
      <c r="K5370" t="s">
        <v>2104</v>
      </c>
      <c r="L5370" t="s">
        <v>24041</v>
      </c>
      <c r="M5370" t="s">
        <v>2087</v>
      </c>
    </row>
    <row r="5371" spans="1:13" x14ac:dyDescent="0.3">
      <c r="A5371" t="s">
        <v>12917</v>
      </c>
      <c r="B5371" t="s">
        <v>142</v>
      </c>
      <c r="C5371" t="s">
        <v>213</v>
      </c>
      <c r="D5371" t="s">
        <v>214</v>
      </c>
      <c r="E5371" t="s">
        <v>12912</v>
      </c>
      <c r="F5371" t="s">
        <v>12916</v>
      </c>
      <c r="M5371" t="s">
        <v>12914</v>
      </c>
    </row>
    <row r="5372" spans="1:13" x14ac:dyDescent="0.3">
      <c r="A5372" t="s">
        <v>12918</v>
      </c>
      <c r="B5372" t="s">
        <v>2146</v>
      </c>
      <c r="C5372" t="s">
        <v>217</v>
      </c>
      <c r="D5372" t="s">
        <v>218</v>
      </c>
      <c r="E5372" t="s">
        <v>12912</v>
      </c>
      <c r="F5372" t="s">
        <v>12916</v>
      </c>
      <c r="L5372" t="s">
        <v>24045</v>
      </c>
      <c r="M5372" t="s">
        <v>12914</v>
      </c>
    </row>
    <row r="5373" spans="1:13" x14ac:dyDescent="0.3">
      <c r="A5373" t="s">
        <v>12919</v>
      </c>
      <c r="B5373" t="s">
        <v>7978</v>
      </c>
      <c r="C5373" t="s">
        <v>4096</v>
      </c>
      <c r="D5373" t="s">
        <v>4097</v>
      </c>
      <c r="E5373" t="s">
        <v>12912</v>
      </c>
      <c r="F5373" t="s">
        <v>12916</v>
      </c>
      <c r="L5373" t="s">
        <v>24645</v>
      </c>
      <c r="M5373" t="s">
        <v>12914</v>
      </c>
    </row>
    <row r="5374" spans="1:13" x14ac:dyDescent="0.3">
      <c r="A5374" t="s">
        <v>12920</v>
      </c>
      <c r="B5374" t="s">
        <v>1390</v>
      </c>
      <c r="C5374">
        <v>8615261860116</v>
      </c>
      <c r="D5374" t="s">
        <v>12921</v>
      </c>
      <c r="E5374" t="s">
        <v>12912</v>
      </c>
      <c r="F5374" t="s">
        <v>12922</v>
      </c>
      <c r="J5374" s="1">
        <v>44985</v>
      </c>
      <c r="L5374" t="s">
        <v>23932</v>
      </c>
      <c r="M5374" t="s">
        <v>12914</v>
      </c>
    </row>
    <row r="5375" spans="1:13" x14ac:dyDescent="0.3">
      <c r="A5375" t="s">
        <v>12923</v>
      </c>
      <c r="B5375" t="s">
        <v>12924</v>
      </c>
      <c r="C5375" t="s">
        <v>2147</v>
      </c>
      <c r="D5375" t="s">
        <v>2148</v>
      </c>
      <c r="E5375" t="s">
        <v>12912</v>
      </c>
      <c r="F5375" t="s">
        <v>12925</v>
      </c>
      <c r="L5375" t="s">
        <v>24996</v>
      </c>
      <c r="M5375" t="s">
        <v>12914</v>
      </c>
    </row>
    <row r="5376" spans="1:13" x14ac:dyDescent="0.3">
      <c r="A5376" t="s">
        <v>12926</v>
      </c>
      <c r="B5376" t="s">
        <v>104</v>
      </c>
      <c r="C5376">
        <v>8615920483169</v>
      </c>
      <c r="D5376" t="s">
        <v>1842</v>
      </c>
      <c r="E5376" t="s">
        <v>12912</v>
      </c>
      <c r="F5376" t="s">
        <v>12927</v>
      </c>
      <c r="J5376" s="1">
        <v>44742</v>
      </c>
      <c r="K5376" t="s">
        <v>3425</v>
      </c>
      <c r="L5376" t="s">
        <v>23681</v>
      </c>
      <c r="M5376" t="s">
        <v>12914</v>
      </c>
    </row>
    <row r="5377" spans="1:13" x14ac:dyDescent="0.3">
      <c r="A5377" t="s">
        <v>12928</v>
      </c>
      <c r="B5377" t="s">
        <v>3332</v>
      </c>
      <c r="C5377">
        <v>15800340161</v>
      </c>
      <c r="D5377" t="s">
        <v>863</v>
      </c>
      <c r="E5377" t="s">
        <v>12912</v>
      </c>
      <c r="F5377" t="s">
        <v>12925</v>
      </c>
      <c r="J5377" s="1">
        <v>45267</v>
      </c>
      <c r="L5377" t="s">
        <v>24200</v>
      </c>
      <c r="M5377" t="s">
        <v>12914</v>
      </c>
    </row>
    <row r="5378" spans="1:13" x14ac:dyDescent="0.3">
      <c r="A5378" t="s">
        <v>12929</v>
      </c>
      <c r="B5378" t="s">
        <v>1735</v>
      </c>
      <c r="C5378" t="s">
        <v>143</v>
      </c>
      <c r="D5378" t="s">
        <v>144</v>
      </c>
      <c r="E5378" t="s">
        <v>12930</v>
      </c>
      <c r="F5378" t="s">
        <v>12931</v>
      </c>
      <c r="K5378" t="s">
        <v>12932</v>
      </c>
      <c r="M5378" t="s">
        <v>12933</v>
      </c>
    </row>
    <row r="5379" spans="1:13" x14ac:dyDescent="0.3">
      <c r="A5379" t="s">
        <v>12934</v>
      </c>
      <c r="B5379" t="s">
        <v>2146</v>
      </c>
      <c r="C5379" t="s">
        <v>2147</v>
      </c>
      <c r="D5379" t="s">
        <v>2148</v>
      </c>
      <c r="E5379" t="s">
        <v>12930</v>
      </c>
      <c r="F5379" t="s">
        <v>12935</v>
      </c>
      <c r="L5379" t="s">
        <v>24045</v>
      </c>
      <c r="M5379" t="s">
        <v>12933</v>
      </c>
    </row>
    <row r="5380" spans="1:13" x14ac:dyDescent="0.3">
      <c r="A5380" t="s">
        <v>12936</v>
      </c>
      <c r="B5380" t="s">
        <v>786</v>
      </c>
      <c r="C5380" t="s">
        <v>7979</v>
      </c>
      <c r="D5380" t="s">
        <v>7980</v>
      </c>
      <c r="E5380" t="s">
        <v>12937</v>
      </c>
      <c r="F5380" t="s">
        <v>12938</v>
      </c>
      <c r="K5380" t="s">
        <v>12939</v>
      </c>
      <c r="M5380" t="s">
        <v>12940</v>
      </c>
    </row>
    <row r="5381" spans="1:13" x14ac:dyDescent="0.3">
      <c r="A5381" t="s">
        <v>2105</v>
      </c>
      <c r="B5381" t="s">
        <v>158</v>
      </c>
      <c r="C5381" t="s">
        <v>159</v>
      </c>
      <c r="D5381" t="s">
        <v>160</v>
      </c>
      <c r="E5381" t="s">
        <v>2039</v>
      </c>
      <c r="F5381" t="s">
        <v>2069</v>
      </c>
      <c r="K5381" t="s">
        <v>161</v>
      </c>
      <c r="L5381" t="s">
        <v>23690</v>
      </c>
      <c r="M5381" t="s">
        <v>2087</v>
      </c>
    </row>
    <row r="5382" spans="1:13" x14ac:dyDescent="0.3">
      <c r="A5382" t="s">
        <v>12941</v>
      </c>
      <c r="B5382" t="s">
        <v>862</v>
      </c>
      <c r="C5382">
        <f>8617367732028    +86-17367732028</f>
        <v>8600000000086</v>
      </c>
      <c r="D5382" t="s">
        <v>1391</v>
      </c>
      <c r="E5382" t="s">
        <v>12937</v>
      </c>
      <c r="F5382" t="s">
        <v>12938</v>
      </c>
      <c r="K5382" t="s">
        <v>1393</v>
      </c>
      <c r="L5382" t="s">
        <v>23928</v>
      </c>
      <c r="M5382" t="s">
        <v>12940</v>
      </c>
    </row>
    <row r="5383" spans="1:13" x14ac:dyDescent="0.3">
      <c r="A5383" t="s">
        <v>12942</v>
      </c>
      <c r="B5383" t="s">
        <v>8380</v>
      </c>
      <c r="E5383" t="s">
        <v>12937</v>
      </c>
      <c r="F5383" t="s">
        <v>12938</v>
      </c>
      <c r="M5383" t="s">
        <v>12940</v>
      </c>
    </row>
    <row r="5384" spans="1:13" x14ac:dyDescent="0.3">
      <c r="A5384" t="s">
        <v>12943</v>
      </c>
      <c r="B5384" t="s">
        <v>862</v>
      </c>
      <c r="C5384" t="s">
        <v>105</v>
      </c>
      <c r="D5384" t="s">
        <v>106</v>
      </c>
      <c r="E5384" t="s">
        <v>12944</v>
      </c>
      <c r="F5384" t="s">
        <v>12945</v>
      </c>
      <c r="K5384" t="s">
        <v>107</v>
      </c>
      <c r="L5384" t="s">
        <v>23928</v>
      </c>
      <c r="M5384" t="s">
        <v>12946</v>
      </c>
    </row>
    <row r="5385" spans="1:13" x14ac:dyDescent="0.3">
      <c r="A5385" t="s">
        <v>12947</v>
      </c>
      <c r="B5385" t="s">
        <v>862</v>
      </c>
      <c r="C5385">
        <v>86</v>
      </c>
      <c r="D5385" t="s">
        <v>3333</v>
      </c>
      <c r="E5385" t="s">
        <v>12944</v>
      </c>
      <c r="F5385" t="s">
        <v>12945</v>
      </c>
      <c r="K5385" t="s">
        <v>107</v>
      </c>
      <c r="L5385" t="s">
        <v>23928</v>
      </c>
      <c r="M5385" t="s">
        <v>12946</v>
      </c>
    </row>
    <row r="5386" spans="1:13" x14ac:dyDescent="0.3">
      <c r="A5386" t="s">
        <v>12948</v>
      </c>
      <c r="B5386" t="s">
        <v>8380</v>
      </c>
      <c r="C5386" t="s">
        <v>1736</v>
      </c>
      <c r="D5386" t="s">
        <v>1737</v>
      </c>
      <c r="E5386" t="s">
        <v>12944</v>
      </c>
      <c r="F5386" t="s">
        <v>12945</v>
      </c>
      <c r="M5386" t="s">
        <v>12946</v>
      </c>
    </row>
    <row r="5387" spans="1:13" x14ac:dyDescent="0.3">
      <c r="A5387" t="s">
        <v>12949</v>
      </c>
      <c r="B5387" t="s">
        <v>8380</v>
      </c>
      <c r="C5387" t="s">
        <v>2147</v>
      </c>
      <c r="D5387" t="s">
        <v>2148</v>
      </c>
      <c r="E5387" t="s">
        <v>12944</v>
      </c>
      <c r="F5387" t="s">
        <v>12950</v>
      </c>
      <c r="M5387" t="s">
        <v>12946</v>
      </c>
    </row>
    <row r="5388" spans="1:13" x14ac:dyDescent="0.3">
      <c r="A5388" t="s">
        <v>12951</v>
      </c>
      <c r="B5388" t="s">
        <v>1261</v>
      </c>
      <c r="C5388" t="s">
        <v>787</v>
      </c>
      <c r="D5388" t="s">
        <v>788</v>
      </c>
      <c r="E5388" t="s">
        <v>12944</v>
      </c>
      <c r="F5388" t="s">
        <v>12952</v>
      </c>
      <c r="K5388" t="s">
        <v>790</v>
      </c>
      <c r="L5388" t="s">
        <v>23908</v>
      </c>
      <c r="M5388" t="s">
        <v>12946</v>
      </c>
    </row>
    <row r="5389" spans="1:13" x14ac:dyDescent="0.3">
      <c r="A5389" t="s">
        <v>12953</v>
      </c>
      <c r="B5389" t="s">
        <v>862</v>
      </c>
      <c r="C5389">
        <v>15800340161</v>
      </c>
      <c r="D5389" t="s">
        <v>863</v>
      </c>
      <c r="E5389" t="s">
        <v>12944</v>
      </c>
      <c r="F5389" t="s">
        <v>12954</v>
      </c>
      <c r="L5389" t="s">
        <v>23928</v>
      </c>
      <c r="M5389" t="s">
        <v>12946</v>
      </c>
    </row>
    <row r="5390" spans="1:13" x14ac:dyDescent="0.3">
      <c r="A5390" t="s">
        <v>12955</v>
      </c>
      <c r="B5390" t="s">
        <v>786</v>
      </c>
      <c r="C5390">
        <v>8618818260767</v>
      </c>
      <c r="D5390" t="s">
        <v>8381</v>
      </c>
      <c r="E5390" t="s">
        <v>12956</v>
      </c>
      <c r="F5390" t="s">
        <v>12957</v>
      </c>
      <c r="K5390" t="s">
        <v>8382</v>
      </c>
      <c r="M5390" t="s">
        <v>12958</v>
      </c>
    </row>
    <row r="5391" spans="1:13" x14ac:dyDescent="0.3">
      <c r="A5391" t="s">
        <v>12959</v>
      </c>
      <c r="B5391" t="s">
        <v>78</v>
      </c>
      <c r="C5391">
        <v>15800340161</v>
      </c>
      <c r="D5391" t="s">
        <v>863</v>
      </c>
      <c r="E5391" t="s">
        <v>12956</v>
      </c>
      <c r="F5391" t="s">
        <v>12960</v>
      </c>
      <c r="K5391" t="s">
        <v>8472</v>
      </c>
      <c r="M5391" t="s">
        <v>12958</v>
      </c>
    </row>
    <row r="5392" spans="1:13" x14ac:dyDescent="0.3">
      <c r="A5392" t="s">
        <v>2106</v>
      </c>
      <c r="B5392" t="s">
        <v>2107</v>
      </c>
      <c r="C5392" t="s">
        <v>2108</v>
      </c>
      <c r="D5392" t="s">
        <v>2109</v>
      </c>
      <c r="E5392" t="s">
        <v>2039</v>
      </c>
      <c r="F5392" t="s">
        <v>2040</v>
      </c>
      <c r="L5392" t="s">
        <v>24042</v>
      </c>
      <c r="M5392" t="s">
        <v>2087</v>
      </c>
    </row>
    <row r="5393" spans="1:13" x14ac:dyDescent="0.3">
      <c r="A5393" t="s">
        <v>12961</v>
      </c>
      <c r="B5393" t="s">
        <v>7978</v>
      </c>
      <c r="C5393">
        <v>15800340161</v>
      </c>
      <c r="D5393" t="s">
        <v>863</v>
      </c>
      <c r="E5393" t="s">
        <v>12962</v>
      </c>
      <c r="F5393" t="s">
        <v>12963</v>
      </c>
      <c r="K5393" t="s">
        <v>8472</v>
      </c>
      <c r="M5393" t="s">
        <v>12964</v>
      </c>
    </row>
    <row r="5394" spans="1:13" x14ac:dyDescent="0.3">
      <c r="A5394" t="s">
        <v>12965</v>
      </c>
      <c r="B5394" t="s">
        <v>1390</v>
      </c>
      <c r="E5394" t="s">
        <v>12962</v>
      </c>
      <c r="M5394" t="s">
        <v>12964</v>
      </c>
    </row>
    <row r="5395" spans="1:13" x14ac:dyDescent="0.3">
      <c r="A5395" t="s">
        <v>12966</v>
      </c>
      <c r="B5395" t="s">
        <v>12967</v>
      </c>
      <c r="C5395">
        <v>8618818260767</v>
      </c>
      <c r="D5395" t="s">
        <v>8381</v>
      </c>
      <c r="E5395" t="s">
        <v>12968</v>
      </c>
      <c r="F5395" t="s">
        <v>12969</v>
      </c>
      <c r="K5395" t="s">
        <v>8382</v>
      </c>
      <c r="M5395" t="s">
        <v>12970</v>
      </c>
    </row>
    <row r="5396" spans="1:13" x14ac:dyDescent="0.3">
      <c r="A5396" t="s">
        <v>12971</v>
      </c>
      <c r="B5396" t="s">
        <v>1492</v>
      </c>
      <c r="E5396" t="s">
        <v>12968</v>
      </c>
      <c r="M5396" t="s">
        <v>12970</v>
      </c>
    </row>
    <row r="5397" spans="1:13" x14ac:dyDescent="0.3">
      <c r="A5397" t="s">
        <v>12972</v>
      </c>
      <c r="B5397" t="s">
        <v>2044</v>
      </c>
      <c r="C5397">
        <v>8618818260767</v>
      </c>
      <c r="D5397" t="s">
        <v>8381</v>
      </c>
      <c r="E5397" t="s">
        <v>12973</v>
      </c>
      <c r="F5397" t="s">
        <v>12974</v>
      </c>
      <c r="K5397" t="s">
        <v>8382</v>
      </c>
      <c r="M5397" t="s">
        <v>12975</v>
      </c>
    </row>
    <row r="5398" spans="1:13" x14ac:dyDescent="0.3">
      <c r="A5398" t="s">
        <v>12976</v>
      </c>
      <c r="B5398" t="s">
        <v>3962</v>
      </c>
      <c r="E5398" t="s">
        <v>12973</v>
      </c>
      <c r="M5398" t="s">
        <v>12975</v>
      </c>
    </row>
    <row r="5399" spans="1:13" x14ac:dyDescent="0.3">
      <c r="A5399" t="s">
        <v>12977</v>
      </c>
      <c r="B5399" t="s">
        <v>7978</v>
      </c>
      <c r="C5399">
        <v>8616621771607</v>
      </c>
      <c r="D5399" t="s">
        <v>1262</v>
      </c>
      <c r="E5399" t="s">
        <v>12978</v>
      </c>
      <c r="F5399" t="s">
        <v>12979</v>
      </c>
      <c r="K5399" t="s">
        <v>1263</v>
      </c>
      <c r="L5399" t="s">
        <v>24645</v>
      </c>
      <c r="M5399" t="s">
        <v>12980</v>
      </c>
    </row>
    <row r="5400" spans="1:13" x14ac:dyDescent="0.3">
      <c r="A5400" t="s">
        <v>12981</v>
      </c>
      <c r="B5400" t="s">
        <v>1390</v>
      </c>
      <c r="C5400">
        <v>15800340161</v>
      </c>
      <c r="D5400" t="s">
        <v>863</v>
      </c>
      <c r="E5400" t="s">
        <v>12978</v>
      </c>
      <c r="F5400" t="s">
        <v>12982</v>
      </c>
      <c r="L5400" t="s">
        <v>23932</v>
      </c>
      <c r="M5400" t="s">
        <v>12980</v>
      </c>
    </row>
    <row r="5401" spans="1:13" x14ac:dyDescent="0.3">
      <c r="A5401" t="s">
        <v>12983</v>
      </c>
      <c r="B5401" t="s">
        <v>943</v>
      </c>
      <c r="C5401" t="s">
        <v>787</v>
      </c>
      <c r="D5401" t="s">
        <v>788</v>
      </c>
      <c r="E5401" t="s">
        <v>12984</v>
      </c>
      <c r="F5401" t="s">
        <v>12952</v>
      </c>
      <c r="K5401" t="s">
        <v>790</v>
      </c>
      <c r="L5401" t="s">
        <v>23844</v>
      </c>
      <c r="M5401" t="s">
        <v>12985</v>
      </c>
    </row>
    <row r="5402" spans="1:13" x14ac:dyDescent="0.3">
      <c r="A5402" t="s">
        <v>12986</v>
      </c>
      <c r="B5402" t="s">
        <v>862</v>
      </c>
      <c r="E5402" t="s">
        <v>12984</v>
      </c>
      <c r="M5402" t="s">
        <v>12985</v>
      </c>
    </row>
    <row r="5403" spans="1:13" x14ac:dyDescent="0.3">
      <c r="A5403" t="s">
        <v>2110</v>
      </c>
      <c r="B5403" t="s">
        <v>2111</v>
      </c>
      <c r="C5403" t="s">
        <v>2112</v>
      </c>
      <c r="D5403" t="s">
        <v>2113</v>
      </c>
      <c r="E5403" t="s">
        <v>2039</v>
      </c>
      <c r="F5403" t="s">
        <v>2040</v>
      </c>
      <c r="L5403" t="s">
        <v>24043</v>
      </c>
      <c r="M5403" t="s">
        <v>2087</v>
      </c>
    </row>
    <row r="5404" spans="1:13" x14ac:dyDescent="0.3">
      <c r="A5404" t="s">
        <v>12987</v>
      </c>
      <c r="B5404" t="s">
        <v>3833</v>
      </c>
      <c r="C5404">
        <v>8615255079626</v>
      </c>
      <c r="D5404" t="s">
        <v>79</v>
      </c>
      <c r="E5404" t="s">
        <v>12988</v>
      </c>
      <c r="F5404" t="s">
        <v>12989</v>
      </c>
      <c r="J5404" s="1">
        <v>45138</v>
      </c>
      <c r="L5404" t="s">
        <v>24262</v>
      </c>
      <c r="M5404" t="s">
        <v>12990</v>
      </c>
    </row>
    <row r="5405" spans="1:13" x14ac:dyDescent="0.3">
      <c r="A5405" t="s">
        <v>12991</v>
      </c>
      <c r="B5405" t="s">
        <v>9176</v>
      </c>
      <c r="C5405" t="s">
        <v>7979</v>
      </c>
      <c r="D5405" t="s">
        <v>7980</v>
      </c>
      <c r="E5405" t="s">
        <v>12988</v>
      </c>
      <c r="F5405" t="s">
        <v>12989</v>
      </c>
      <c r="J5405" s="1">
        <v>45191</v>
      </c>
      <c r="K5405" t="s">
        <v>11850</v>
      </c>
      <c r="L5405" t="s">
        <v>24747</v>
      </c>
      <c r="M5405" t="s">
        <v>12990</v>
      </c>
    </row>
    <row r="5406" spans="1:13" x14ac:dyDescent="0.3">
      <c r="A5406" t="s">
        <v>12992</v>
      </c>
      <c r="B5406" t="s">
        <v>134</v>
      </c>
      <c r="C5406">
        <f>8617367732028    +86-17367732028</f>
        <v>8600000000086</v>
      </c>
      <c r="D5406" t="s">
        <v>1391</v>
      </c>
      <c r="E5406" t="s">
        <v>12988</v>
      </c>
      <c r="F5406" t="s">
        <v>12989</v>
      </c>
      <c r="K5406" t="s">
        <v>1393</v>
      </c>
      <c r="L5406" t="s">
        <v>23686</v>
      </c>
      <c r="M5406" t="s">
        <v>12990</v>
      </c>
    </row>
    <row r="5407" spans="1:13" x14ac:dyDescent="0.3">
      <c r="A5407" t="s">
        <v>12993</v>
      </c>
      <c r="B5407" t="s">
        <v>8247</v>
      </c>
      <c r="C5407" t="s">
        <v>12994</v>
      </c>
      <c r="D5407" t="s">
        <v>12995</v>
      </c>
      <c r="E5407" t="s">
        <v>12988</v>
      </c>
      <c r="F5407" t="s">
        <v>12989</v>
      </c>
      <c r="J5407" s="1">
        <v>44909</v>
      </c>
      <c r="K5407" t="s">
        <v>12996</v>
      </c>
      <c r="L5407" t="s">
        <v>24679</v>
      </c>
      <c r="M5407" t="s">
        <v>12990</v>
      </c>
    </row>
    <row r="5408" spans="1:13" x14ac:dyDescent="0.3">
      <c r="A5408" t="s">
        <v>12997</v>
      </c>
      <c r="B5408" t="s">
        <v>1406</v>
      </c>
      <c r="C5408" t="s">
        <v>1493</v>
      </c>
      <c r="D5408" t="s">
        <v>1494</v>
      </c>
      <c r="E5408" t="s">
        <v>12998</v>
      </c>
      <c r="F5408" t="s">
        <v>12999</v>
      </c>
      <c r="K5408" t="s">
        <v>2046</v>
      </c>
      <c r="L5408" t="s">
        <v>23934</v>
      </c>
      <c r="M5408" t="s">
        <v>13000</v>
      </c>
    </row>
    <row r="5409" spans="1:13" x14ac:dyDescent="0.3">
      <c r="A5409" t="s">
        <v>13001</v>
      </c>
      <c r="B5409" t="s">
        <v>1492</v>
      </c>
      <c r="C5409">
        <v>8617531190177</v>
      </c>
      <c r="D5409" t="s">
        <v>2045</v>
      </c>
      <c r="E5409" t="s">
        <v>12998</v>
      </c>
      <c r="F5409" t="s">
        <v>13002</v>
      </c>
      <c r="J5409" s="1">
        <v>45294</v>
      </c>
      <c r="K5409" t="s">
        <v>2046</v>
      </c>
      <c r="L5409" t="s">
        <v>23946</v>
      </c>
      <c r="M5409" t="s">
        <v>13000</v>
      </c>
    </row>
    <row r="5410" spans="1:13" x14ac:dyDescent="0.3">
      <c r="A5410" t="s">
        <v>13003</v>
      </c>
      <c r="B5410" t="s">
        <v>1426</v>
      </c>
      <c r="C5410">
        <v>8613176845580</v>
      </c>
      <c r="D5410" t="s">
        <v>3963</v>
      </c>
      <c r="E5410" t="s">
        <v>12998</v>
      </c>
      <c r="F5410" t="s">
        <v>13004</v>
      </c>
      <c r="K5410" t="s">
        <v>3964</v>
      </c>
      <c r="L5410" t="s">
        <v>23936</v>
      </c>
      <c r="M5410" t="s">
        <v>13000</v>
      </c>
    </row>
    <row r="5411" spans="1:13" x14ac:dyDescent="0.3">
      <c r="A5411" t="s">
        <v>13005</v>
      </c>
      <c r="B5411" t="s">
        <v>3887</v>
      </c>
      <c r="C5411" t="s">
        <v>7979</v>
      </c>
      <c r="D5411" t="s">
        <v>7980</v>
      </c>
      <c r="E5411" t="s">
        <v>12998</v>
      </c>
      <c r="F5411" t="s">
        <v>13006</v>
      </c>
      <c r="J5411" s="1">
        <v>45033</v>
      </c>
      <c r="K5411" t="s">
        <v>13007</v>
      </c>
      <c r="L5411" t="s">
        <v>24266</v>
      </c>
      <c r="M5411" t="s">
        <v>13000</v>
      </c>
    </row>
    <row r="5412" spans="1:13" x14ac:dyDescent="0.3">
      <c r="A5412" t="s">
        <v>13008</v>
      </c>
      <c r="B5412" t="s">
        <v>3816</v>
      </c>
      <c r="C5412">
        <f>8617367732028    +86-17367732028</f>
        <v>8600000000086</v>
      </c>
      <c r="D5412" t="s">
        <v>1391</v>
      </c>
      <c r="E5412" t="s">
        <v>12998</v>
      </c>
      <c r="F5412" t="s">
        <v>13006</v>
      </c>
      <c r="J5412" s="1">
        <v>44371</v>
      </c>
      <c r="K5412" t="s">
        <v>8517</v>
      </c>
      <c r="L5412" t="s">
        <v>24259</v>
      </c>
      <c r="M5412" t="s">
        <v>13000</v>
      </c>
    </row>
    <row r="5413" spans="1:13" x14ac:dyDescent="0.3">
      <c r="A5413" t="s">
        <v>13009</v>
      </c>
      <c r="B5413" t="s">
        <v>10426</v>
      </c>
      <c r="C5413" t="s">
        <v>944</v>
      </c>
      <c r="D5413" t="s">
        <v>945</v>
      </c>
      <c r="E5413" t="s">
        <v>12998</v>
      </c>
      <c r="F5413" t="s">
        <v>13004</v>
      </c>
      <c r="J5413" s="1">
        <v>44720</v>
      </c>
      <c r="K5413" t="s">
        <v>11853</v>
      </c>
      <c r="L5413" t="s">
        <v>24848</v>
      </c>
      <c r="M5413" t="s">
        <v>13000</v>
      </c>
    </row>
    <row r="5414" spans="1:13" x14ac:dyDescent="0.3">
      <c r="A5414" t="s">
        <v>2114</v>
      </c>
      <c r="B5414" t="s">
        <v>178</v>
      </c>
      <c r="C5414" t="s">
        <v>179</v>
      </c>
      <c r="D5414" t="s">
        <v>180</v>
      </c>
      <c r="E5414" t="s">
        <v>2039</v>
      </c>
      <c r="F5414" t="s">
        <v>2040</v>
      </c>
      <c r="L5414" t="s">
        <v>23693</v>
      </c>
      <c r="M5414" t="s">
        <v>2087</v>
      </c>
    </row>
    <row r="5415" spans="1:13" x14ac:dyDescent="0.3">
      <c r="A5415" t="s">
        <v>13010</v>
      </c>
      <c r="B5415" t="s">
        <v>1383</v>
      </c>
      <c r="C5415">
        <v>15800340161</v>
      </c>
      <c r="D5415" t="s">
        <v>863</v>
      </c>
      <c r="E5415" t="s">
        <v>13011</v>
      </c>
      <c r="F5415" t="s">
        <v>13012</v>
      </c>
      <c r="K5415" t="s">
        <v>1199</v>
      </c>
      <c r="L5415" t="s">
        <v>23931</v>
      </c>
      <c r="M5415" t="s">
        <v>13013</v>
      </c>
    </row>
    <row r="5416" spans="1:13" x14ac:dyDescent="0.3">
      <c r="A5416" t="s">
        <v>13014</v>
      </c>
      <c r="B5416" t="s">
        <v>1504</v>
      </c>
      <c r="E5416" t="s">
        <v>13011</v>
      </c>
      <c r="M5416" t="s">
        <v>13013</v>
      </c>
    </row>
    <row r="5417" spans="1:13" x14ac:dyDescent="0.3">
      <c r="A5417" t="s">
        <v>13015</v>
      </c>
      <c r="B5417" t="s">
        <v>11714</v>
      </c>
      <c r="C5417" t="s">
        <v>3834</v>
      </c>
      <c r="D5417" t="s">
        <v>3835</v>
      </c>
      <c r="E5417" t="s">
        <v>13016</v>
      </c>
      <c r="F5417" t="s">
        <v>13017</v>
      </c>
      <c r="K5417" t="s">
        <v>8306</v>
      </c>
      <c r="L5417" t="s">
        <v>24921</v>
      </c>
      <c r="M5417" t="s">
        <v>13018</v>
      </c>
    </row>
    <row r="5418" spans="1:13" x14ac:dyDescent="0.3">
      <c r="A5418" t="s">
        <v>13019</v>
      </c>
      <c r="B5418" t="s">
        <v>8286</v>
      </c>
      <c r="C5418">
        <v>8615387054039</v>
      </c>
      <c r="D5418" t="s">
        <v>9177</v>
      </c>
      <c r="E5418" t="s">
        <v>13016</v>
      </c>
      <c r="F5418" t="s">
        <v>13020</v>
      </c>
      <c r="G5418" t="s">
        <v>1386</v>
      </c>
      <c r="H5418">
        <v>90</v>
      </c>
      <c r="I5418" t="s">
        <v>10316</v>
      </c>
      <c r="K5418" t="s">
        <v>9178</v>
      </c>
      <c r="L5418" t="s">
        <v>23747</v>
      </c>
      <c r="M5418" t="s">
        <v>13018</v>
      </c>
    </row>
    <row r="5419" spans="1:13" x14ac:dyDescent="0.3">
      <c r="A5419" t="s">
        <v>13021</v>
      </c>
      <c r="B5419" t="s">
        <v>1934</v>
      </c>
      <c r="C5419">
        <v>8615271838296</v>
      </c>
      <c r="D5419" t="s">
        <v>135</v>
      </c>
      <c r="E5419" t="s">
        <v>13016</v>
      </c>
      <c r="F5419" t="s">
        <v>13022</v>
      </c>
      <c r="G5419" t="s">
        <v>1386</v>
      </c>
      <c r="H5419">
        <v>310</v>
      </c>
      <c r="I5419" t="s">
        <v>7943</v>
      </c>
      <c r="K5419" t="s">
        <v>13023</v>
      </c>
      <c r="L5419" t="s">
        <v>24029</v>
      </c>
      <c r="M5419" t="s">
        <v>13018</v>
      </c>
    </row>
    <row r="5420" spans="1:13" x14ac:dyDescent="0.3">
      <c r="A5420" t="s">
        <v>13024</v>
      </c>
      <c r="B5420" t="s">
        <v>5984</v>
      </c>
      <c r="C5420" t="e">
        <f>+undefined+undefined13082019107    +86-15262425018</f>
        <v>#NAME?</v>
      </c>
      <c r="D5420" t="s">
        <v>8248</v>
      </c>
      <c r="E5420" t="s">
        <v>13016</v>
      </c>
      <c r="F5420" t="s">
        <v>13020</v>
      </c>
      <c r="K5420" t="s">
        <v>13025</v>
      </c>
      <c r="L5420" t="s">
        <v>24449</v>
      </c>
      <c r="M5420" t="s">
        <v>13018</v>
      </c>
    </row>
    <row r="5421" spans="1:13" x14ac:dyDescent="0.3">
      <c r="A5421" t="s">
        <v>13026</v>
      </c>
      <c r="B5421" t="s">
        <v>1357</v>
      </c>
      <c r="C5421">
        <v>8613545065237</v>
      </c>
      <c r="D5421" t="s">
        <v>1407</v>
      </c>
      <c r="E5421" t="s">
        <v>13016</v>
      </c>
      <c r="F5421" t="s">
        <v>13020</v>
      </c>
      <c r="K5421" t="s">
        <v>1408</v>
      </c>
      <c r="L5421" t="s">
        <v>23929</v>
      </c>
      <c r="M5421" t="s">
        <v>13018</v>
      </c>
    </row>
    <row r="5422" spans="1:13" x14ac:dyDescent="0.3">
      <c r="A5422" t="s">
        <v>13027</v>
      </c>
      <c r="B5422" t="s">
        <v>49</v>
      </c>
      <c r="C5422" t="s">
        <v>1493</v>
      </c>
      <c r="D5422" t="s">
        <v>1494</v>
      </c>
      <c r="E5422" t="s">
        <v>13016</v>
      </c>
      <c r="F5422" t="s">
        <v>13020</v>
      </c>
      <c r="J5422" s="1">
        <v>43718</v>
      </c>
      <c r="K5422" t="s">
        <v>2046</v>
      </c>
      <c r="L5422" t="s">
        <v>23669</v>
      </c>
      <c r="M5422" t="s">
        <v>13018</v>
      </c>
    </row>
    <row r="5423" spans="1:13" x14ac:dyDescent="0.3">
      <c r="A5423" t="s">
        <v>13028</v>
      </c>
      <c r="B5423" t="s">
        <v>54</v>
      </c>
      <c r="C5423">
        <f>8615175982296    +86-15175982296</f>
        <v>8600000000086</v>
      </c>
      <c r="D5423" t="s">
        <v>1427</v>
      </c>
      <c r="E5423" t="s">
        <v>13016</v>
      </c>
      <c r="F5423" t="s">
        <v>13029</v>
      </c>
      <c r="G5423" t="s">
        <v>1386</v>
      </c>
      <c r="H5423">
        <v>28</v>
      </c>
      <c r="I5423" t="s">
        <v>8252</v>
      </c>
      <c r="K5423" t="s">
        <v>13030</v>
      </c>
      <c r="L5423" t="s">
        <v>23670</v>
      </c>
      <c r="M5423" t="s">
        <v>13018</v>
      </c>
    </row>
    <row r="5424" spans="1:13" x14ac:dyDescent="0.3">
      <c r="A5424" t="s">
        <v>13031</v>
      </c>
      <c r="B5424" t="s">
        <v>35</v>
      </c>
      <c r="C5424">
        <v>8613564624040</v>
      </c>
      <c r="D5424" t="s">
        <v>3888</v>
      </c>
      <c r="E5424" t="s">
        <v>13016</v>
      </c>
      <c r="F5424" t="s">
        <v>13020</v>
      </c>
      <c r="G5424" t="s">
        <v>1386</v>
      </c>
      <c r="H5424">
        <v>333</v>
      </c>
      <c r="I5424" t="s">
        <v>1375</v>
      </c>
      <c r="J5424" s="1">
        <v>43304</v>
      </c>
      <c r="K5424" t="s">
        <v>13032</v>
      </c>
      <c r="L5424" t="s">
        <v>23666</v>
      </c>
      <c r="M5424" t="s">
        <v>13018</v>
      </c>
    </row>
    <row r="5425" spans="1:13" x14ac:dyDescent="0.3">
      <c r="A5425" t="s">
        <v>2115</v>
      </c>
      <c r="B5425" t="s">
        <v>182</v>
      </c>
      <c r="C5425" t="s">
        <v>183</v>
      </c>
      <c r="D5425" t="s">
        <v>184</v>
      </c>
      <c r="E5425" t="s">
        <v>2039</v>
      </c>
      <c r="F5425" t="s">
        <v>2040</v>
      </c>
      <c r="L5425" t="s">
        <v>23694</v>
      </c>
      <c r="M5425" t="s">
        <v>2087</v>
      </c>
    </row>
    <row r="5426" spans="1:13" x14ac:dyDescent="0.3">
      <c r="A5426" t="s">
        <v>13033</v>
      </c>
      <c r="B5426" t="s">
        <v>68</v>
      </c>
      <c r="C5426">
        <f>86+8613296627870    +86-13296627870</f>
        <v>8600000000172</v>
      </c>
      <c r="D5426" t="s">
        <v>3817</v>
      </c>
      <c r="E5426" t="s">
        <v>13016</v>
      </c>
      <c r="F5426" t="s">
        <v>13020</v>
      </c>
      <c r="G5426" t="s">
        <v>1386</v>
      </c>
      <c r="H5426">
        <v>90</v>
      </c>
      <c r="I5426" t="s">
        <v>10307</v>
      </c>
      <c r="K5426" t="s">
        <v>3819</v>
      </c>
      <c r="L5426" t="s">
        <v>23673</v>
      </c>
      <c r="M5426" t="s">
        <v>13018</v>
      </c>
    </row>
    <row r="5427" spans="1:13" x14ac:dyDescent="0.3">
      <c r="A5427" t="s">
        <v>13034</v>
      </c>
      <c r="B5427" t="s">
        <v>73</v>
      </c>
      <c r="C5427" t="s">
        <v>13035</v>
      </c>
      <c r="D5427" t="s">
        <v>13036</v>
      </c>
      <c r="E5427" t="s">
        <v>13016</v>
      </c>
      <c r="F5427" t="s">
        <v>13020</v>
      </c>
      <c r="G5427" t="s">
        <v>1386</v>
      </c>
      <c r="H5427">
        <v>1</v>
      </c>
      <c r="I5427" t="s">
        <v>13037</v>
      </c>
      <c r="J5427" s="1">
        <v>44144</v>
      </c>
      <c r="K5427" t="s">
        <v>13038</v>
      </c>
      <c r="L5427" t="s">
        <v>23674</v>
      </c>
      <c r="M5427" t="s">
        <v>13018</v>
      </c>
    </row>
    <row r="5428" spans="1:13" x14ac:dyDescent="0.3">
      <c r="A5428" t="s">
        <v>13039</v>
      </c>
      <c r="B5428" t="s">
        <v>1364</v>
      </c>
      <c r="C5428" t="s">
        <v>1384</v>
      </c>
      <c r="D5428" t="s">
        <v>1385</v>
      </c>
      <c r="E5428" t="s">
        <v>13016</v>
      </c>
      <c r="F5428" t="s">
        <v>13029</v>
      </c>
      <c r="G5428" t="s">
        <v>1386</v>
      </c>
      <c r="H5428">
        <v>50</v>
      </c>
      <c r="I5428" t="s">
        <v>1387</v>
      </c>
      <c r="K5428" t="s">
        <v>13040</v>
      </c>
      <c r="L5428" t="s">
        <v>23930</v>
      </c>
      <c r="M5428" t="s">
        <v>13018</v>
      </c>
    </row>
    <row r="5429" spans="1:13" x14ac:dyDescent="0.3">
      <c r="A5429" t="s">
        <v>13041</v>
      </c>
      <c r="B5429" t="s">
        <v>2371</v>
      </c>
      <c r="C5429">
        <v>8617798174412</v>
      </c>
      <c r="D5429" t="s">
        <v>1505</v>
      </c>
      <c r="E5429" t="s">
        <v>13016</v>
      </c>
      <c r="F5429" t="s">
        <v>13042</v>
      </c>
      <c r="G5429" t="s">
        <v>1386</v>
      </c>
      <c r="H5429">
        <v>10</v>
      </c>
      <c r="I5429" t="s">
        <v>10324</v>
      </c>
      <c r="K5429" t="s">
        <v>13043</v>
      </c>
      <c r="L5429" t="s">
        <v>24081</v>
      </c>
      <c r="M5429" t="s">
        <v>13018</v>
      </c>
    </row>
    <row r="5430" spans="1:13" x14ac:dyDescent="0.3">
      <c r="A5430" t="s">
        <v>13044</v>
      </c>
      <c r="B5430" t="s">
        <v>93</v>
      </c>
      <c r="C5430">
        <v>8617531972939</v>
      </c>
      <c r="D5430" t="s">
        <v>11715</v>
      </c>
      <c r="E5430" t="s">
        <v>13016</v>
      </c>
      <c r="F5430" t="s">
        <v>13020</v>
      </c>
      <c r="G5430" t="s">
        <v>13045</v>
      </c>
      <c r="H5430">
        <v>100</v>
      </c>
      <c r="I5430" t="s">
        <v>1375</v>
      </c>
      <c r="K5430" t="s">
        <v>10363</v>
      </c>
      <c r="M5430" t="s">
        <v>13018</v>
      </c>
    </row>
    <row r="5431" spans="1:13" x14ac:dyDescent="0.3">
      <c r="A5431" t="s">
        <v>13046</v>
      </c>
      <c r="B5431" t="s">
        <v>100</v>
      </c>
      <c r="C5431">
        <v>8613082019107</v>
      </c>
      <c r="D5431" t="s">
        <v>8287</v>
      </c>
      <c r="E5431" t="s">
        <v>13016</v>
      </c>
      <c r="F5431" t="s">
        <v>13020</v>
      </c>
      <c r="K5431" t="s">
        <v>946</v>
      </c>
      <c r="M5431" t="s">
        <v>13018</v>
      </c>
    </row>
    <row r="5432" spans="1:13" x14ac:dyDescent="0.3">
      <c r="A5432" t="s">
        <v>13047</v>
      </c>
      <c r="B5432" t="s">
        <v>104</v>
      </c>
      <c r="C5432" t="s">
        <v>1935</v>
      </c>
      <c r="D5432" t="s">
        <v>1936</v>
      </c>
      <c r="E5432" t="s">
        <v>13016</v>
      </c>
      <c r="F5432" t="s">
        <v>13020</v>
      </c>
      <c r="J5432" s="1">
        <v>44742</v>
      </c>
      <c r="K5432" t="s">
        <v>4200</v>
      </c>
      <c r="L5432" t="s">
        <v>23681</v>
      </c>
      <c r="M5432" t="s">
        <v>13018</v>
      </c>
    </row>
    <row r="5433" spans="1:13" x14ac:dyDescent="0.3">
      <c r="A5433" t="s">
        <v>13048</v>
      </c>
      <c r="B5433" t="s">
        <v>11077</v>
      </c>
      <c r="C5433" t="s">
        <v>5985</v>
      </c>
      <c r="D5433" t="s">
        <v>5986</v>
      </c>
      <c r="E5433" t="s">
        <v>13016</v>
      </c>
      <c r="F5433" t="s">
        <v>13029</v>
      </c>
      <c r="K5433" t="s">
        <v>13049</v>
      </c>
      <c r="L5433" t="s">
        <v>24881</v>
      </c>
      <c r="M5433" t="s">
        <v>13018</v>
      </c>
    </row>
    <row r="5434" spans="1:13" x14ac:dyDescent="0.3">
      <c r="A5434" t="s">
        <v>13050</v>
      </c>
      <c r="B5434" t="s">
        <v>1467</v>
      </c>
      <c r="C5434">
        <f>86+8615821988213</f>
        <v>8615821988299</v>
      </c>
      <c r="D5434" t="s">
        <v>1358</v>
      </c>
      <c r="E5434" t="s">
        <v>13016</v>
      </c>
      <c r="F5434" t="s">
        <v>13051</v>
      </c>
      <c r="J5434" s="1">
        <v>44788</v>
      </c>
      <c r="K5434" t="s">
        <v>5989</v>
      </c>
      <c r="L5434" t="s">
        <v>23942</v>
      </c>
      <c r="M5434" t="s">
        <v>13018</v>
      </c>
    </row>
    <row r="5435" spans="1:13" x14ac:dyDescent="0.3">
      <c r="A5435" t="s">
        <v>13052</v>
      </c>
      <c r="B5435" t="s">
        <v>1472</v>
      </c>
      <c r="C5435" t="s">
        <v>50</v>
      </c>
      <c r="D5435" t="s">
        <v>51</v>
      </c>
      <c r="E5435" t="s">
        <v>13016</v>
      </c>
      <c r="F5435" t="s">
        <v>13020</v>
      </c>
      <c r="K5435" t="s">
        <v>11673</v>
      </c>
      <c r="L5435" t="s">
        <v>23943</v>
      </c>
      <c r="M5435" t="s">
        <v>13018</v>
      </c>
    </row>
    <row r="5436" spans="1:13" x14ac:dyDescent="0.3">
      <c r="A5436" t="s">
        <v>2116</v>
      </c>
      <c r="B5436" t="s">
        <v>1530</v>
      </c>
      <c r="C5436" t="s">
        <v>1531</v>
      </c>
      <c r="D5436" t="s">
        <v>1532</v>
      </c>
      <c r="E5436" t="s">
        <v>2039</v>
      </c>
      <c r="F5436" t="s">
        <v>2040</v>
      </c>
      <c r="L5436" t="s">
        <v>23954</v>
      </c>
      <c r="M5436" t="s">
        <v>2087</v>
      </c>
    </row>
    <row r="5437" spans="1:13" x14ac:dyDescent="0.3">
      <c r="A5437" t="s">
        <v>13053</v>
      </c>
      <c r="B5437" t="s">
        <v>1390</v>
      </c>
      <c r="C5437">
        <f>86+8618523575427</f>
        <v>8618523575513</v>
      </c>
      <c r="D5437" t="s">
        <v>55</v>
      </c>
      <c r="E5437" t="s">
        <v>13016</v>
      </c>
      <c r="F5437" t="s">
        <v>13051</v>
      </c>
      <c r="J5437" s="1">
        <v>44985</v>
      </c>
      <c r="K5437" t="s">
        <v>1495</v>
      </c>
      <c r="L5437" t="s">
        <v>23932</v>
      </c>
      <c r="M5437" t="s">
        <v>13018</v>
      </c>
    </row>
    <row r="5438" spans="1:13" x14ac:dyDescent="0.3">
      <c r="A5438" t="s">
        <v>13054</v>
      </c>
      <c r="B5438" t="s">
        <v>1395</v>
      </c>
      <c r="C5438" t="s">
        <v>3883</v>
      </c>
      <c r="D5438" t="s">
        <v>6984</v>
      </c>
      <c r="E5438" t="s">
        <v>13016</v>
      </c>
      <c r="F5438" t="s">
        <v>13020</v>
      </c>
      <c r="K5438" t="s">
        <v>13055</v>
      </c>
      <c r="L5438" t="s">
        <v>23747</v>
      </c>
      <c r="M5438" t="s">
        <v>13018</v>
      </c>
    </row>
    <row r="5439" spans="1:13" x14ac:dyDescent="0.3">
      <c r="A5439" t="s">
        <v>13056</v>
      </c>
      <c r="B5439" t="s">
        <v>9972</v>
      </c>
      <c r="C5439">
        <v>8613367258412</v>
      </c>
      <c r="D5439" t="s">
        <v>69</v>
      </c>
      <c r="E5439" t="s">
        <v>13016</v>
      </c>
      <c r="F5439" t="s">
        <v>13051</v>
      </c>
      <c r="J5439" s="1">
        <v>45061</v>
      </c>
      <c r="K5439" t="s">
        <v>71</v>
      </c>
      <c r="L5439" t="s">
        <v>24794</v>
      </c>
      <c r="M5439" t="s">
        <v>13057</v>
      </c>
    </row>
    <row r="5440" spans="1:13" x14ac:dyDescent="0.3">
      <c r="A5440" t="s">
        <v>13058</v>
      </c>
      <c r="B5440" t="s">
        <v>948</v>
      </c>
      <c r="C5440" t="s">
        <v>74</v>
      </c>
      <c r="D5440" t="s">
        <v>75</v>
      </c>
      <c r="E5440" t="s">
        <v>13016</v>
      </c>
      <c r="F5440" t="s">
        <v>13059</v>
      </c>
      <c r="J5440" s="1">
        <v>45065</v>
      </c>
      <c r="L5440" t="s">
        <v>23845</v>
      </c>
      <c r="M5440" t="s">
        <v>13057</v>
      </c>
    </row>
    <row r="5441" spans="1:13" x14ac:dyDescent="0.3">
      <c r="A5441" t="s">
        <v>13060</v>
      </c>
      <c r="B5441" t="s">
        <v>5048</v>
      </c>
      <c r="C5441" t="s">
        <v>1365</v>
      </c>
      <c r="D5441" t="s">
        <v>1366</v>
      </c>
      <c r="E5441" t="s">
        <v>13016</v>
      </c>
      <c r="F5441" t="s">
        <v>13020</v>
      </c>
      <c r="J5441" s="1">
        <v>45127</v>
      </c>
      <c r="K5441" t="s">
        <v>13061</v>
      </c>
      <c r="L5441" t="s">
        <v>24380</v>
      </c>
      <c r="M5441" t="s">
        <v>13057</v>
      </c>
    </row>
    <row r="5442" spans="1:13" x14ac:dyDescent="0.3">
      <c r="A5442" t="s">
        <v>13062</v>
      </c>
      <c r="B5442" t="s">
        <v>3524</v>
      </c>
      <c r="C5442">
        <v>8613073028829</v>
      </c>
      <c r="D5442" t="s">
        <v>2372</v>
      </c>
      <c r="E5442" t="s">
        <v>13016</v>
      </c>
      <c r="F5442" t="s">
        <v>13020</v>
      </c>
      <c r="K5442" t="s">
        <v>13063</v>
      </c>
      <c r="L5442" t="s">
        <v>24217</v>
      </c>
      <c r="M5442" t="s">
        <v>13057</v>
      </c>
    </row>
    <row r="5443" spans="1:13" x14ac:dyDescent="0.3">
      <c r="A5443" t="s">
        <v>13064</v>
      </c>
      <c r="B5443" t="s">
        <v>2733</v>
      </c>
      <c r="C5443">
        <v>8615966163158</v>
      </c>
      <c r="D5443" t="s">
        <v>94</v>
      </c>
      <c r="E5443" t="s">
        <v>13016</v>
      </c>
      <c r="F5443" t="s">
        <v>13020</v>
      </c>
      <c r="L5443" t="s">
        <v>24126</v>
      </c>
      <c r="M5443" t="s">
        <v>13057</v>
      </c>
    </row>
    <row r="5444" spans="1:13" x14ac:dyDescent="0.3">
      <c r="A5444" t="s">
        <v>13065</v>
      </c>
      <c r="B5444" t="s">
        <v>142</v>
      </c>
      <c r="C5444">
        <f>8618032673083    +86-311-87836622</f>
        <v>8617944836236</v>
      </c>
      <c r="D5444" t="s">
        <v>101</v>
      </c>
      <c r="E5444" t="s">
        <v>13016</v>
      </c>
      <c r="F5444" t="s">
        <v>13020</v>
      </c>
      <c r="K5444" t="s">
        <v>98</v>
      </c>
      <c r="M5444" t="s">
        <v>13057</v>
      </c>
    </row>
    <row r="5445" spans="1:13" x14ac:dyDescent="0.3">
      <c r="A5445" t="s">
        <v>13066</v>
      </c>
      <c r="B5445" t="s">
        <v>7978</v>
      </c>
      <c r="C5445" t="s">
        <v>105</v>
      </c>
      <c r="D5445" t="s">
        <v>106</v>
      </c>
      <c r="E5445" t="s">
        <v>13016</v>
      </c>
      <c r="F5445" t="s">
        <v>13020</v>
      </c>
      <c r="K5445" t="s">
        <v>107</v>
      </c>
      <c r="L5445" t="s">
        <v>24645</v>
      </c>
      <c r="M5445" t="s">
        <v>13057</v>
      </c>
    </row>
    <row r="5446" spans="1:13" x14ac:dyDescent="0.3">
      <c r="A5446" t="s">
        <v>13067</v>
      </c>
      <c r="B5446" t="s">
        <v>153</v>
      </c>
      <c r="C5446" t="s">
        <v>11078</v>
      </c>
      <c r="D5446" t="s">
        <v>11079</v>
      </c>
      <c r="E5446" t="s">
        <v>13016</v>
      </c>
      <c r="F5446" t="s">
        <v>13020</v>
      </c>
      <c r="K5446" t="s">
        <v>13068</v>
      </c>
      <c r="L5446" t="s">
        <v>23689</v>
      </c>
      <c r="M5446" t="s">
        <v>13057</v>
      </c>
    </row>
    <row r="5447" spans="1:13" x14ac:dyDescent="0.3">
      <c r="A5447" t="s">
        <v>288</v>
      </c>
      <c r="B5447" t="s">
        <v>289</v>
      </c>
      <c r="C5447" t="s">
        <v>290</v>
      </c>
      <c r="D5447" t="s">
        <v>291</v>
      </c>
      <c r="E5447" t="s">
        <v>14</v>
      </c>
      <c r="F5447" t="s">
        <v>76</v>
      </c>
      <c r="L5447" t="s">
        <v>23718</v>
      </c>
      <c r="M5447" t="s">
        <v>206</v>
      </c>
    </row>
    <row r="5448" spans="1:13" x14ac:dyDescent="0.3">
      <c r="A5448" t="s">
        <v>2117</v>
      </c>
      <c r="B5448" t="s">
        <v>212</v>
      </c>
      <c r="C5448" t="s">
        <v>213</v>
      </c>
      <c r="D5448" t="s">
        <v>214</v>
      </c>
      <c r="E5448" t="s">
        <v>2039</v>
      </c>
      <c r="F5448" t="s">
        <v>2040</v>
      </c>
      <c r="L5448" t="s">
        <v>23701</v>
      </c>
      <c r="M5448" t="s">
        <v>2087</v>
      </c>
    </row>
    <row r="5449" spans="1:13" x14ac:dyDescent="0.3">
      <c r="A5449" t="s">
        <v>13069</v>
      </c>
      <c r="B5449" t="s">
        <v>13070</v>
      </c>
      <c r="C5449">
        <v>8613372282299</v>
      </c>
      <c r="D5449" t="s">
        <v>1468</v>
      </c>
      <c r="E5449" t="s">
        <v>13016</v>
      </c>
      <c r="F5449" t="s">
        <v>13020</v>
      </c>
      <c r="K5449" t="s">
        <v>1469</v>
      </c>
      <c r="L5449" t="s">
        <v>24997</v>
      </c>
      <c r="M5449" t="s">
        <v>13057</v>
      </c>
    </row>
    <row r="5450" spans="1:13" x14ac:dyDescent="0.3">
      <c r="A5450" t="s">
        <v>13071</v>
      </c>
      <c r="B5450" t="s">
        <v>168</v>
      </c>
      <c r="C5450">
        <v>8619355901310</v>
      </c>
      <c r="D5450" t="s">
        <v>1473</v>
      </c>
      <c r="E5450" t="s">
        <v>13016</v>
      </c>
      <c r="F5450" t="s">
        <v>13020</v>
      </c>
      <c r="K5450" t="s">
        <v>13072</v>
      </c>
      <c r="L5450" t="s">
        <v>24998</v>
      </c>
      <c r="M5450" t="s">
        <v>13057</v>
      </c>
    </row>
    <row r="5451" spans="1:13" x14ac:dyDescent="0.3">
      <c r="A5451" t="s">
        <v>13073</v>
      </c>
      <c r="B5451" t="s">
        <v>3531</v>
      </c>
      <c r="C5451">
        <f>8617367732028    +86-17367732028</f>
        <v>8600000000086</v>
      </c>
      <c r="D5451" t="s">
        <v>1391</v>
      </c>
      <c r="E5451" t="s">
        <v>13016</v>
      </c>
      <c r="F5451" t="s">
        <v>13020</v>
      </c>
      <c r="K5451" t="s">
        <v>1393</v>
      </c>
      <c r="L5451" t="s">
        <v>24999</v>
      </c>
      <c r="M5451" t="s">
        <v>13057</v>
      </c>
    </row>
    <row r="5452" spans="1:13" x14ac:dyDescent="0.3">
      <c r="A5452" t="s">
        <v>13074</v>
      </c>
      <c r="B5452" t="s">
        <v>13075</v>
      </c>
      <c r="C5452">
        <v>8615932657220</v>
      </c>
      <c r="D5452" t="s">
        <v>1396</v>
      </c>
      <c r="E5452" t="s">
        <v>13016</v>
      </c>
      <c r="F5452" t="s">
        <v>13020</v>
      </c>
      <c r="K5452" t="s">
        <v>13076</v>
      </c>
      <c r="L5452" t="s">
        <v>25000</v>
      </c>
      <c r="M5452" t="s">
        <v>13057</v>
      </c>
    </row>
    <row r="5453" spans="1:13" x14ac:dyDescent="0.3">
      <c r="A5453" t="s">
        <v>13077</v>
      </c>
      <c r="B5453" t="s">
        <v>3545</v>
      </c>
      <c r="C5453" t="s">
        <v>9973</v>
      </c>
      <c r="D5453" t="s">
        <v>9974</v>
      </c>
      <c r="E5453" t="s">
        <v>13016</v>
      </c>
      <c r="F5453" t="s">
        <v>13020</v>
      </c>
      <c r="K5453" t="s">
        <v>9975</v>
      </c>
      <c r="L5453" t="s">
        <v>24218</v>
      </c>
      <c r="M5453" t="s">
        <v>13057</v>
      </c>
    </row>
    <row r="5454" spans="1:13" x14ac:dyDescent="0.3">
      <c r="A5454" t="s">
        <v>13078</v>
      </c>
      <c r="B5454" t="s">
        <v>5118</v>
      </c>
      <c r="C5454" t="s">
        <v>949</v>
      </c>
      <c r="D5454" t="s">
        <v>950</v>
      </c>
      <c r="E5454" t="s">
        <v>13016</v>
      </c>
      <c r="F5454" t="s">
        <v>13020</v>
      </c>
      <c r="K5454" t="s">
        <v>951</v>
      </c>
      <c r="L5454" t="s">
        <v>24390</v>
      </c>
      <c r="M5454" t="s">
        <v>13057</v>
      </c>
    </row>
    <row r="5455" spans="1:13" x14ac:dyDescent="0.3">
      <c r="A5455" t="s">
        <v>13079</v>
      </c>
      <c r="B5455" t="s">
        <v>12052</v>
      </c>
      <c r="C5455" t="s">
        <v>5049</v>
      </c>
      <c r="D5455" t="s">
        <v>5050</v>
      </c>
      <c r="E5455" t="s">
        <v>13016</v>
      </c>
      <c r="F5455" t="s">
        <v>13020</v>
      </c>
      <c r="K5455" t="s">
        <v>71</v>
      </c>
      <c r="L5455" t="s">
        <v>24941</v>
      </c>
      <c r="M5455" t="s">
        <v>13057</v>
      </c>
    </row>
    <row r="5456" spans="1:13" x14ac:dyDescent="0.3">
      <c r="A5456" t="s">
        <v>13080</v>
      </c>
      <c r="B5456" t="s">
        <v>3983</v>
      </c>
      <c r="C5456">
        <v>8615927387915</v>
      </c>
      <c r="D5456" t="s">
        <v>3525</v>
      </c>
      <c r="E5456" t="s">
        <v>13016</v>
      </c>
      <c r="F5456" t="s">
        <v>13020</v>
      </c>
      <c r="K5456" t="s">
        <v>3951</v>
      </c>
      <c r="L5456" t="s">
        <v>24276</v>
      </c>
      <c r="M5456" t="s">
        <v>13057</v>
      </c>
    </row>
    <row r="5457" spans="1:13" x14ac:dyDescent="0.3">
      <c r="A5457" t="s">
        <v>13081</v>
      </c>
      <c r="B5457" t="s">
        <v>220</v>
      </c>
      <c r="C5457">
        <v>8613063595538</v>
      </c>
      <c r="D5457" t="s">
        <v>2734</v>
      </c>
      <c r="E5457" t="s">
        <v>13016</v>
      </c>
      <c r="F5457" t="s">
        <v>13020</v>
      </c>
      <c r="K5457" t="s">
        <v>2736</v>
      </c>
      <c r="L5457" t="s">
        <v>23703</v>
      </c>
      <c r="M5457" t="s">
        <v>13057</v>
      </c>
    </row>
    <row r="5458" spans="1:13" x14ac:dyDescent="0.3">
      <c r="A5458" t="s">
        <v>13082</v>
      </c>
      <c r="B5458" t="s">
        <v>1530</v>
      </c>
      <c r="C5458" t="s">
        <v>143</v>
      </c>
      <c r="D5458" t="s">
        <v>144</v>
      </c>
      <c r="E5458" t="s">
        <v>13016</v>
      </c>
      <c r="F5458" t="s">
        <v>13020</v>
      </c>
      <c r="K5458" t="s">
        <v>13083</v>
      </c>
      <c r="L5458" t="s">
        <v>23954</v>
      </c>
      <c r="M5458" t="s">
        <v>13057</v>
      </c>
    </row>
    <row r="5459" spans="1:13" x14ac:dyDescent="0.3">
      <c r="A5459" t="s">
        <v>2118</v>
      </c>
      <c r="B5459" t="s">
        <v>2119</v>
      </c>
      <c r="C5459" t="s">
        <v>2120</v>
      </c>
      <c r="D5459" t="s">
        <v>2121</v>
      </c>
      <c r="E5459" t="s">
        <v>2039</v>
      </c>
      <c r="F5459" t="s">
        <v>2040</v>
      </c>
      <c r="L5459" t="s">
        <v>24044</v>
      </c>
      <c r="M5459" t="s">
        <v>2087</v>
      </c>
    </row>
    <row r="5460" spans="1:13" x14ac:dyDescent="0.3">
      <c r="A5460" t="s">
        <v>13084</v>
      </c>
      <c r="B5460" t="s">
        <v>1537</v>
      </c>
      <c r="C5460" t="s">
        <v>7979</v>
      </c>
      <c r="D5460" t="s">
        <v>7980</v>
      </c>
      <c r="E5460" t="s">
        <v>13016</v>
      </c>
      <c r="F5460" t="s">
        <v>13020</v>
      </c>
      <c r="K5460" t="s">
        <v>13085</v>
      </c>
      <c r="L5460" t="s">
        <v>23671</v>
      </c>
      <c r="M5460" t="s">
        <v>13057</v>
      </c>
    </row>
    <row r="5461" spans="1:13" x14ac:dyDescent="0.3">
      <c r="A5461" t="s">
        <v>13086</v>
      </c>
      <c r="B5461" t="s">
        <v>2420</v>
      </c>
      <c r="C5461" t="s">
        <v>154</v>
      </c>
      <c r="D5461" t="s">
        <v>155</v>
      </c>
      <c r="E5461" t="s">
        <v>13016</v>
      </c>
      <c r="F5461" t="s">
        <v>13029</v>
      </c>
      <c r="K5461" t="s">
        <v>6047</v>
      </c>
      <c r="L5461" t="s">
        <v>24086</v>
      </c>
      <c r="M5461" t="s">
        <v>13057</v>
      </c>
    </row>
    <row r="5462" spans="1:13" x14ac:dyDescent="0.3">
      <c r="A5462" t="s">
        <v>13087</v>
      </c>
      <c r="B5462" t="s">
        <v>195</v>
      </c>
      <c r="C5462">
        <v>8615868606025</v>
      </c>
      <c r="D5462" t="s">
        <v>13088</v>
      </c>
      <c r="E5462" t="s">
        <v>13016</v>
      </c>
      <c r="F5462" t="s">
        <v>13020</v>
      </c>
      <c r="K5462" t="s">
        <v>13089</v>
      </c>
      <c r="L5462" t="s">
        <v>23697</v>
      </c>
      <c r="M5462" t="s">
        <v>13090</v>
      </c>
    </row>
    <row r="5463" spans="1:13" x14ac:dyDescent="0.3">
      <c r="A5463" t="s">
        <v>13091</v>
      </c>
      <c r="B5463" t="s">
        <v>212</v>
      </c>
      <c r="C5463" t="s">
        <v>169</v>
      </c>
      <c r="D5463" t="s">
        <v>170</v>
      </c>
      <c r="E5463" t="s">
        <v>13016</v>
      </c>
      <c r="F5463" t="s">
        <v>13020</v>
      </c>
      <c r="K5463" t="s">
        <v>13092</v>
      </c>
      <c r="L5463" t="s">
        <v>23701</v>
      </c>
      <c r="M5463" t="s">
        <v>13090</v>
      </c>
    </row>
    <row r="5464" spans="1:13" x14ac:dyDescent="0.3">
      <c r="A5464" t="s">
        <v>13093</v>
      </c>
      <c r="B5464" t="s">
        <v>182</v>
      </c>
      <c r="C5464" t="s">
        <v>3532</v>
      </c>
      <c r="D5464" t="s">
        <v>3533</v>
      </c>
      <c r="E5464" t="s">
        <v>13016</v>
      </c>
      <c r="F5464" t="s">
        <v>13094</v>
      </c>
      <c r="K5464" t="s">
        <v>13095</v>
      </c>
      <c r="M5464" t="s">
        <v>13090</v>
      </c>
    </row>
    <row r="5465" spans="1:13" x14ac:dyDescent="0.3">
      <c r="A5465" t="s">
        <v>13096</v>
      </c>
      <c r="B5465" t="s">
        <v>216</v>
      </c>
      <c r="C5465" t="s">
        <v>13097</v>
      </c>
      <c r="D5465" t="s">
        <v>13098</v>
      </c>
      <c r="E5465" t="s">
        <v>13016</v>
      </c>
      <c r="F5465" t="s">
        <v>13020</v>
      </c>
      <c r="L5465" t="s">
        <v>23702</v>
      </c>
      <c r="M5465" t="s">
        <v>13090</v>
      </c>
    </row>
    <row r="5466" spans="1:13" x14ac:dyDescent="0.3">
      <c r="A5466" t="s">
        <v>13099</v>
      </c>
      <c r="B5466" t="s">
        <v>1010</v>
      </c>
      <c r="C5466" t="s">
        <v>3546</v>
      </c>
      <c r="D5466" t="s">
        <v>3547</v>
      </c>
      <c r="E5466" t="s">
        <v>13016</v>
      </c>
      <c r="F5466" t="s">
        <v>13020</v>
      </c>
      <c r="L5466" t="s">
        <v>23857</v>
      </c>
      <c r="M5466" t="s">
        <v>13090</v>
      </c>
    </row>
    <row r="5467" spans="1:13" x14ac:dyDescent="0.3">
      <c r="A5467" t="s">
        <v>13100</v>
      </c>
      <c r="B5467" t="s">
        <v>13101</v>
      </c>
      <c r="C5467" t="s">
        <v>5119</v>
      </c>
      <c r="D5467" t="s">
        <v>5120</v>
      </c>
      <c r="E5467" t="s">
        <v>13016</v>
      </c>
      <c r="F5467" t="s">
        <v>13020</v>
      </c>
      <c r="L5467" t="s">
        <v>25001</v>
      </c>
      <c r="M5467" t="s">
        <v>13090</v>
      </c>
    </row>
    <row r="5468" spans="1:13" x14ac:dyDescent="0.3">
      <c r="A5468" t="s">
        <v>13102</v>
      </c>
      <c r="B5468" t="s">
        <v>2146</v>
      </c>
      <c r="C5468">
        <v>13389949386</v>
      </c>
      <c r="D5468" t="s">
        <v>12053</v>
      </c>
      <c r="E5468" t="s">
        <v>13016</v>
      </c>
      <c r="F5468" t="s">
        <v>13020</v>
      </c>
      <c r="L5468" t="s">
        <v>24045</v>
      </c>
      <c r="M5468" t="s">
        <v>13090</v>
      </c>
    </row>
    <row r="5469" spans="1:13" x14ac:dyDescent="0.3">
      <c r="A5469" t="s">
        <v>13103</v>
      </c>
      <c r="B5469" t="s">
        <v>289</v>
      </c>
      <c r="C5469">
        <v>17081281057</v>
      </c>
      <c r="D5469" t="s">
        <v>3984</v>
      </c>
      <c r="E5469" t="s">
        <v>13016</v>
      </c>
      <c r="F5469" t="s">
        <v>13020</v>
      </c>
      <c r="L5469" t="s">
        <v>23718</v>
      </c>
      <c r="M5469" t="s">
        <v>13090</v>
      </c>
    </row>
    <row r="5470" spans="1:13" x14ac:dyDescent="0.3">
      <c r="A5470" t="s">
        <v>2122</v>
      </c>
      <c r="B5470" t="s">
        <v>216</v>
      </c>
      <c r="C5470" t="s">
        <v>217</v>
      </c>
      <c r="D5470" t="s">
        <v>218</v>
      </c>
      <c r="E5470" t="s">
        <v>2039</v>
      </c>
      <c r="F5470" t="s">
        <v>2040</v>
      </c>
      <c r="L5470" t="s">
        <v>23702</v>
      </c>
      <c r="M5470" t="s">
        <v>2087</v>
      </c>
    </row>
    <row r="5471" spans="1:13" x14ac:dyDescent="0.3">
      <c r="A5471" t="s">
        <v>13104</v>
      </c>
      <c r="B5471" t="s">
        <v>3367</v>
      </c>
      <c r="C5471" t="s">
        <v>221</v>
      </c>
      <c r="D5471" t="s">
        <v>222</v>
      </c>
      <c r="E5471" t="s">
        <v>13016</v>
      </c>
      <c r="F5471" t="s">
        <v>13020</v>
      </c>
      <c r="L5471" t="s">
        <v>24214</v>
      </c>
      <c r="M5471" t="s">
        <v>13090</v>
      </c>
    </row>
    <row r="5472" spans="1:13" x14ac:dyDescent="0.3">
      <c r="A5472" t="s">
        <v>13105</v>
      </c>
      <c r="B5472" t="s">
        <v>1092</v>
      </c>
      <c r="C5472" t="s">
        <v>1531</v>
      </c>
      <c r="D5472" t="s">
        <v>1532</v>
      </c>
      <c r="E5472" t="s">
        <v>13016</v>
      </c>
      <c r="F5472" t="s">
        <v>13020</v>
      </c>
      <c r="L5472" t="s">
        <v>23876</v>
      </c>
      <c r="M5472" t="s">
        <v>13090</v>
      </c>
    </row>
    <row r="5473" spans="1:13" x14ac:dyDescent="0.3">
      <c r="A5473" t="s">
        <v>13106</v>
      </c>
      <c r="B5473" t="s">
        <v>13107</v>
      </c>
      <c r="C5473" t="s">
        <v>1538</v>
      </c>
      <c r="D5473" t="s">
        <v>1539</v>
      </c>
      <c r="E5473" t="s">
        <v>13016</v>
      </c>
      <c r="F5473" t="s">
        <v>13020</v>
      </c>
      <c r="L5473" t="s">
        <v>25002</v>
      </c>
      <c r="M5473" t="s">
        <v>13090</v>
      </c>
    </row>
    <row r="5474" spans="1:13" x14ac:dyDescent="0.3">
      <c r="A5474" t="s">
        <v>13108</v>
      </c>
      <c r="B5474" t="s">
        <v>3611</v>
      </c>
      <c r="C5474" t="s">
        <v>2421</v>
      </c>
      <c r="D5474" t="s">
        <v>2422</v>
      </c>
      <c r="E5474" t="s">
        <v>13016</v>
      </c>
      <c r="F5474" t="s">
        <v>13020</v>
      </c>
      <c r="L5474" t="s">
        <v>24229</v>
      </c>
      <c r="M5474" t="s">
        <v>13090</v>
      </c>
    </row>
    <row r="5475" spans="1:13" x14ac:dyDescent="0.3">
      <c r="A5475" t="s">
        <v>13109</v>
      </c>
      <c r="B5475" t="s">
        <v>13110</v>
      </c>
      <c r="C5475" t="s">
        <v>196</v>
      </c>
      <c r="D5475" t="s">
        <v>197</v>
      </c>
      <c r="E5475" t="s">
        <v>13016</v>
      </c>
      <c r="F5475" t="s">
        <v>13020</v>
      </c>
      <c r="L5475" t="s">
        <v>25003</v>
      </c>
      <c r="M5475" t="s">
        <v>13090</v>
      </c>
    </row>
    <row r="5476" spans="1:13" x14ac:dyDescent="0.3">
      <c r="A5476" t="s">
        <v>13111</v>
      </c>
      <c r="B5476" t="s">
        <v>13112</v>
      </c>
      <c r="C5476" t="s">
        <v>213</v>
      </c>
      <c r="D5476" t="s">
        <v>214</v>
      </c>
      <c r="E5476" t="s">
        <v>13016</v>
      </c>
      <c r="F5476" t="s">
        <v>13020</v>
      </c>
      <c r="L5476" t="s">
        <v>25004</v>
      </c>
      <c r="M5476" t="s">
        <v>13090</v>
      </c>
    </row>
    <row r="5477" spans="1:13" x14ac:dyDescent="0.3">
      <c r="A5477" t="s">
        <v>13113</v>
      </c>
      <c r="B5477" t="s">
        <v>13114</v>
      </c>
      <c r="C5477" t="s">
        <v>183</v>
      </c>
      <c r="D5477" t="s">
        <v>184</v>
      </c>
      <c r="E5477" t="s">
        <v>13016</v>
      </c>
      <c r="F5477" t="s">
        <v>13020</v>
      </c>
      <c r="L5477" t="s">
        <v>25005</v>
      </c>
      <c r="M5477" t="s">
        <v>13090</v>
      </c>
    </row>
    <row r="5478" spans="1:13" x14ac:dyDescent="0.3">
      <c r="A5478" t="s">
        <v>13115</v>
      </c>
      <c r="B5478" t="s">
        <v>3575</v>
      </c>
      <c r="C5478" t="s">
        <v>217</v>
      </c>
      <c r="D5478" t="s">
        <v>218</v>
      </c>
      <c r="E5478" t="s">
        <v>13016</v>
      </c>
      <c r="F5478" t="s">
        <v>13020</v>
      </c>
      <c r="L5478" t="s">
        <v>24221</v>
      </c>
      <c r="M5478" t="s">
        <v>13090</v>
      </c>
    </row>
    <row r="5479" spans="1:13" x14ac:dyDescent="0.3">
      <c r="A5479" t="s">
        <v>13116</v>
      </c>
      <c r="B5479" t="s">
        <v>1728</v>
      </c>
      <c r="C5479" t="s">
        <v>1011</v>
      </c>
      <c r="D5479" t="s">
        <v>1012</v>
      </c>
      <c r="E5479" t="s">
        <v>13016</v>
      </c>
      <c r="F5479" t="s">
        <v>13020</v>
      </c>
      <c r="L5479" t="s">
        <v>23997</v>
      </c>
      <c r="M5479" t="s">
        <v>13090</v>
      </c>
    </row>
    <row r="5480" spans="1:13" x14ac:dyDescent="0.3">
      <c r="A5480" t="s">
        <v>13117</v>
      </c>
      <c r="B5480" t="s">
        <v>8104</v>
      </c>
      <c r="C5480">
        <v>13739298932</v>
      </c>
      <c r="D5480" t="s">
        <v>13118</v>
      </c>
      <c r="E5480" t="s">
        <v>13016</v>
      </c>
      <c r="F5480" t="s">
        <v>13020</v>
      </c>
      <c r="K5480" t="s">
        <v>13119</v>
      </c>
      <c r="L5480" t="s">
        <v>24660</v>
      </c>
      <c r="M5480" t="s">
        <v>13090</v>
      </c>
    </row>
    <row r="5481" spans="1:13" x14ac:dyDescent="0.3">
      <c r="A5481" t="s">
        <v>2123</v>
      </c>
      <c r="B5481" t="s">
        <v>191</v>
      </c>
      <c r="C5481" t="s">
        <v>192</v>
      </c>
      <c r="D5481" t="s">
        <v>193</v>
      </c>
      <c r="E5481" t="s">
        <v>2039</v>
      </c>
      <c r="F5481" t="s">
        <v>2040</v>
      </c>
      <c r="L5481" t="s">
        <v>23696</v>
      </c>
      <c r="M5481" t="s">
        <v>2087</v>
      </c>
    </row>
    <row r="5482" spans="1:13" x14ac:dyDescent="0.3">
      <c r="A5482" t="s">
        <v>13120</v>
      </c>
      <c r="B5482" t="s">
        <v>1121</v>
      </c>
      <c r="C5482" t="s">
        <v>2147</v>
      </c>
      <c r="D5482" t="s">
        <v>2148</v>
      </c>
      <c r="E5482" t="s">
        <v>13016</v>
      </c>
      <c r="F5482" t="s">
        <v>13020</v>
      </c>
      <c r="K5482" t="s">
        <v>6087</v>
      </c>
      <c r="L5482" t="s">
        <v>23882</v>
      </c>
      <c r="M5482" t="s">
        <v>13090</v>
      </c>
    </row>
    <row r="5483" spans="1:13" x14ac:dyDescent="0.3">
      <c r="A5483" t="s">
        <v>13121</v>
      </c>
      <c r="B5483" t="s">
        <v>1125</v>
      </c>
      <c r="C5483" t="s">
        <v>290</v>
      </c>
      <c r="D5483" t="s">
        <v>291</v>
      </c>
      <c r="E5483" t="s">
        <v>13016</v>
      </c>
      <c r="F5483" t="s">
        <v>13059</v>
      </c>
      <c r="L5483" t="s">
        <v>23883</v>
      </c>
      <c r="M5483" t="s">
        <v>13090</v>
      </c>
    </row>
    <row r="5484" spans="1:13" x14ac:dyDescent="0.3">
      <c r="A5484" t="s">
        <v>13122</v>
      </c>
      <c r="B5484" t="s">
        <v>13123</v>
      </c>
      <c r="C5484" t="s">
        <v>3368</v>
      </c>
      <c r="D5484" t="s">
        <v>3369</v>
      </c>
      <c r="E5484" t="s">
        <v>13016</v>
      </c>
      <c r="F5484" t="s">
        <v>13059</v>
      </c>
      <c r="L5484" t="s">
        <v>25006</v>
      </c>
      <c r="M5484" t="s">
        <v>13124</v>
      </c>
    </row>
    <row r="5485" spans="1:13" x14ac:dyDescent="0.3">
      <c r="A5485" t="s">
        <v>13125</v>
      </c>
      <c r="B5485" t="s">
        <v>2433</v>
      </c>
      <c r="C5485" t="s">
        <v>1093</v>
      </c>
      <c r="D5485" t="s">
        <v>1094</v>
      </c>
      <c r="E5485" t="s">
        <v>13016</v>
      </c>
      <c r="F5485" t="s">
        <v>13020</v>
      </c>
      <c r="L5485" t="s">
        <v>24088</v>
      </c>
      <c r="M5485" t="s">
        <v>13124</v>
      </c>
    </row>
    <row r="5486" spans="1:13" x14ac:dyDescent="0.3">
      <c r="A5486" t="s">
        <v>13126</v>
      </c>
      <c r="B5486" t="s">
        <v>1147</v>
      </c>
      <c r="C5486" t="s">
        <v>13127</v>
      </c>
      <c r="D5486" t="s">
        <v>13128</v>
      </c>
      <c r="E5486" t="s">
        <v>13016</v>
      </c>
      <c r="F5486" t="s">
        <v>13020</v>
      </c>
      <c r="L5486" t="s">
        <v>23888</v>
      </c>
      <c r="M5486" t="s">
        <v>13124</v>
      </c>
    </row>
    <row r="5487" spans="1:13" x14ac:dyDescent="0.3">
      <c r="A5487" t="s">
        <v>13129</v>
      </c>
      <c r="B5487" t="s">
        <v>13130</v>
      </c>
      <c r="C5487" t="s">
        <v>3612</v>
      </c>
      <c r="D5487" t="s">
        <v>3613</v>
      </c>
      <c r="E5487" t="s">
        <v>13016</v>
      </c>
      <c r="F5487" t="s">
        <v>13020</v>
      </c>
      <c r="L5487" t="s">
        <v>25007</v>
      </c>
      <c r="M5487" t="s">
        <v>13124</v>
      </c>
    </row>
    <row r="5488" spans="1:13" x14ac:dyDescent="0.3">
      <c r="A5488" t="s">
        <v>13131</v>
      </c>
      <c r="B5488" t="s">
        <v>1109</v>
      </c>
      <c r="C5488" t="s">
        <v>13132</v>
      </c>
      <c r="D5488" t="s">
        <v>13133</v>
      </c>
      <c r="E5488" t="s">
        <v>13016</v>
      </c>
      <c r="F5488" t="s">
        <v>13020</v>
      </c>
      <c r="L5488" t="s">
        <v>23880</v>
      </c>
      <c r="M5488" t="s">
        <v>13124</v>
      </c>
    </row>
    <row r="5489" spans="1:13" x14ac:dyDescent="0.3">
      <c r="A5489" t="s">
        <v>13134</v>
      </c>
      <c r="B5489" t="s">
        <v>4312</v>
      </c>
      <c r="C5489" t="s">
        <v>13135</v>
      </c>
      <c r="D5489" t="s">
        <v>13136</v>
      </c>
      <c r="E5489" t="s">
        <v>13016</v>
      </c>
      <c r="F5489" t="s">
        <v>13020</v>
      </c>
      <c r="L5489" t="s">
        <v>24305</v>
      </c>
      <c r="M5489" t="s">
        <v>13124</v>
      </c>
    </row>
    <row r="5490" spans="1:13" x14ac:dyDescent="0.3">
      <c r="A5490" t="s">
        <v>13137</v>
      </c>
      <c r="B5490" t="s">
        <v>6859</v>
      </c>
      <c r="C5490" t="s">
        <v>13138</v>
      </c>
      <c r="D5490" t="s">
        <v>13139</v>
      </c>
      <c r="E5490" t="s">
        <v>13016</v>
      </c>
      <c r="F5490" t="s">
        <v>13020</v>
      </c>
      <c r="L5490" t="s">
        <v>24538</v>
      </c>
      <c r="M5490" t="s">
        <v>13124</v>
      </c>
    </row>
    <row r="5491" spans="1:13" x14ac:dyDescent="0.3">
      <c r="A5491" t="s">
        <v>13140</v>
      </c>
      <c r="B5491" t="s">
        <v>406</v>
      </c>
      <c r="C5491" t="s">
        <v>3576</v>
      </c>
      <c r="D5491" t="s">
        <v>3577</v>
      </c>
      <c r="E5491" t="s">
        <v>13016</v>
      </c>
      <c r="F5491" t="s">
        <v>13020</v>
      </c>
      <c r="L5491" t="s">
        <v>23750</v>
      </c>
      <c r="M5491" t="s">
        <v>13124</v>
      </c>
    </row>
    <row r="5492" spans="1:13" x14ac:dyDescent="0.3">
      <c r="A5492" t="s">
        <v>2124</v>
      </c>
      <c r="B5492" t="s">
        <v>195</v>
      </c>
      <c r="C5492" t="s">
        <v>196</v>
      </c>
      <c r="D5492" t="s">
        <v>197</v>
      </c>
      <c r="E5492" t="s">
        <v>2039</v>
      </c>
      <c r="F5492" t="s">
        <v>2040</v>
      </c>
      <c r="L5492" t="s">
        <v>23697</v>
      </c>
      <c r="M5492" t="s">
        <v>2125</v>
      </c>
    </row>
    <row r="5493" spans="1:13" x14ac:dyDescent="0.3">
      <c r="A5493" t="s">
        <v>13141</v>
      </c>
      <c r="B5493" t="s">
        <v>10571</v>
      </c>
      <c r="C5493" t="s">
        <v>1729</v>
      </c>
      <c r="D5493" t="s">
        <v>1730</v>
      </c>
      <c r="E5493" t="s">
        <v>13016</v>
      </c>
      <c r="F5493" t="s">
        <v>13020</v>
      </c>
      <c r="L5493" t="s">
        <v>24856</v>
      </c>
      <c r="M5493" t="s">
        <v>13124</v>
      </c>
    </row>
    <row r="5494" spans="1:13" x14ac:dyDescent="0.3">
      <c r="A5494" t="s">
        <v>13142</v>
      </c>
      <c r="B5494" t="s">
        <v>1884</v>
      </c>
      <c r="C5494" t="s">
        <v>8105</v>
      </c>
      <c r="D5494" t="s">
        <v>8106</v>
      </c>
      <c r="E5494" t="s">
        <v>13016</v>
      </c>
      <c r="F5494" t="s">
        <v>13020</v>
      </c>
      <c r="L5494" t="s">
        <v>23747</v>
      </c>
      <c r="M5494" t="s">
        <v>13124</v>
      </c>
    </row>
    <row r="5495" spans="1:13" x14ac:dyDescent="0.3">
      <c r="A5495" t="s">
        <v>13143</v>
      </c>
      <c r="B5495" t="s">
        <v>5690</v>
      </c>
      <c r="C5495" t="s">
        <v>1122</v>
      </c>
      <c r="D5495" t="s">
        <v>1123</v>
      </c>
      <c r="E5495" t="s">
        <v>13016</v>
      </c>
      <c r="F5495" t="s">
        <v>13020</v>
      </c>
      <c r="L5495" t="s">
        <v>24530</v>
      </c>
      <c r="M5495" t="s">
        <v>13124</v>
      </c>
    </row>
    <row r="5496" spans="1:13" x14ac:dyDescent="0.3">
      <c r="A5496" t="s">
        <v>13144</v>
      </c>
      <c r="B5496" t="s">
        <v>4162</v>
      </c>
      <c r="C5496" t="s">
        <v>1126</v>
      </c>
      <c r="D5496" t="s">
        <v>1127</v>
      </c>
      <c r="E5496" t="s">
        <v>13016</v>
      </c>
      <c r="F5496" t="s">
        <v>13020</v>
      </c>
      <c r="L5496" t="s">
        <v>24301</v>
      </c>
      <c r="M5496" t="s">
        <v>13124</v>
      </c>
    </row>
    <row r="5497" spans="1:13" x14ac:dyDescent="0.3">
      <c r="A5497" t="s">
        <v>13145</v>
      </c>
      <c r="B5497" t="s">
        <v>467</v>
      </c>
      <c r="C5497" t="s">
        <v>13146</v>
      </c>
      <c r="D5497" t="s">
        <v>13147</v>
      </c>
      <c r="E5497" t="s">
        <v>13016</v>
      </c>
      <c r="F5497" t="s">
        <v>13020</v>
      </c>
      <c r="L5497" t="s">
        <v>23760</v>
      </c>
      <c r="M5497" t="s">
        <v>13124</v>
      </c>
    </row>
    <row r="5498" spans="1:13" x14ac:dyDescent="0.3">
      <c r="A5498" t="s">
        <v>13148</v>
      </c>
      <c r="B5498" t="s">
        <v>554</v>
      </c>
      <c r="C5498" t="s">
        <v>2434</v>
      </c>
      <c r="D5498" t="s">
        <v>2435</v>
      </c>
      <c r="E5498" t="s">
        <v>13016</v>
      </c>
      <c r="F5498" t="s">
        <v>13020</v>
      </c>
      <c r="K5498" t="s">
        <v>13149</v>
      </c>
      <c r="L5498" t="s">
        <v>23773</v>
      </c>
      <c r="M5498" t="s">
        <v>13124</v>
      </c>
    </row>
    <row r="5499" spans="1:13" x14ac:dyDescent="0.3">
      <c r="A5499" t="s">
        <v>13150</v>
      </c>
      <c r="B5499" t="s">
        <v>1962</v>
      </c>
      <c r="C5499" t="s">
        <v>1148</v>
      </c>
      <c r="D5499" t="s">
        <v>1149</v>
      </c>
      <c r="E5499" t="s">
        <v>13016</v>
      </c>
      <c r="F5499" t="s">
        <v>13020</v>
      </c>
      <c r="L5499" t="s">
        <v>24035</v>
      </c>
      <c r="M5499" t="s">
        <v>13124</v>
      </c>
    </row>
    <row r="5500" spans="1:13" x14ac:dyDescent="0.3">
      <c r="A5500" t="s">
        <v>13151</v>
      </c>
      <c r="B5500" t="s">
        <v>665</v>
      </c>
      <c r="C5500" t="s">
        <v>13152</v>
      </c>
      <c r="D5500" t="s">
        <v>13153</v>
      </c>
      <c r="E5500" t="s">
        <v>13016</v>
      </c>
      <c r="F5500" t="s">
        <v>13020</v>
      </c>
      <c r="L5500" t="s">
        <v>23775</v>
      </c>
      <c r="M5500" t="s">
        <v>13124</v>
      </c>
    </row>
    <row r="5501" spans="1:13" x14ac:dyDescent="0.3">
      <c r="A5501" t="s">
        <v>13154</v>
      </c>
      <c r="B5501" t="s">
        <v>549</v>
      </c>
      <c r="C5501">
        <v>18122150900</v>
      </c>
      <c r="D5501" t="s">
        <v>1110</v>
      </c>
      <c r="E5501" t="s">
        <v>13016</v>
      </c>
      <c r="F5501" t="s">
        <v>13020</v>
      </c>
      <c r="L5501" t="s">
        <v>24360</v>
      </c>
      <c r="M5501" t="s">
        <v>13124</v>
      </c>
    </row>
    <row r="5502" spans="1:13" x14ac:dyDescent="0.3">
      <c r="A5502" t="s">
        <v>13155</v>
      </c>
      <c r="B5502" t="s">
        <v>1221</v>
      </c>
      <c r="C5502" t="s">
        <v>4313</v>
      </c>
      <c r="D5502" t="s">
        <v>4314</v>
      </c>
      <c r="E5502" t="s">
        <v>13016</v>
      </c>
      <c r="F5502" t="s">
        <v>13156</v>
      </c>
      <c r="K5502" t="s">
        <v>6782</v>
      </c>
      <c r="L5502" t="s">
        <v>23901</v>
      </c>
      <c r="M5502" t="s">
        <v>13124</v>
      </c>
    </row>
    <row r="5503" spans="1:13" x14ac:dyDescent="0.3">
      <c r="A5503" t="s">
        <v>2126</v>
      </c>
      <c r="B5503" t="s">
        <v>1537</v>
      </c>
      <c r="C5503" t="s">
        <v>1538</v>
      </c>
      <c r="D5503" t="s">
        <v>1539</v>
      </c>
      <c r="E5503" t="s">
        <v>2039</v>
      </c>
      <c r="F5503" t="s">
        <v>2040</v>
      </c>
      <c r="L5503" t="s">
        <v>23671</v>
      </c>
      <c r="M5503" t="s">
        <v>2125</v>
      </c>
    </row>
    <row r="5504" spans="1:13" x14ac:dyDescent="0.3">
      <c r="A5504" t="s">
        <v>13157</v>
      </c>
      <c r="B5504" t="s">
        <v>387</v>
      </c>
      <c r="C5504">
        <v>8618502762009</v>
      </c>
      <c r="D5504" t="s">
        <v>6860</v>
      </c>
      <c r="E5504" t="s">
        <v>13016</v>
      </c>
      <c r="F5504" t="s">
        <v>13020</v>
      </c>
      <c r="K5504" t="s">
        <v>6861</v>
      </c>
      <c r="L5504" t="s">
        <v>23742</v>
      </c>
      <c r="M5504" t="s">
        <v>13124</v>
      </c>
    </row>
    <row r="5505" spans="1:13" x14ac:dyDescent="0.3">
      <c r="A5505" t="s">
        <v>13158</v>
      </c>
      <c r="B5505" t="s">
        <v>10095</v>
      </c>
      <c r="C5505" t="s">
        <v>407</v>
      </c>
      <c r="D5505" t="s">
        <v>408</v>
      </c>
      <c r="E5505" t="s">
        <v>13016</v>
      </c>
      <c r="F5505" t="s">
        <v>13020</v>
      </c>
      <c r="K5505" t="s">
        <v>13159</v>
      </c>
      <c r="L5505" t="s">
        <v>24812</v>
      </c>
      <c r="M5505" t="s">
        <v>13124</v>
      </c>
    </row>
    <row r="5506" spans="1:13" x14ac:dyDescent="0.3">
      <c r="A5506" t="s">
        <v>13160</v>
      </c>
      <c r="B5506" t="s">
        <v>1884</v>
      </c>
      <c r="C5506" t="s">
        <v>10572</v>
      </c>
      <c r="D5506" t="s">
        <v>10573</v>
      </c>
      <c r="E5506" t="s">
        <v>13016</v>
      </c>
      <c r="F5506" t="s">
        <v>13094</v>
      </c>
      <c r="K5506" t="s">
        <v>13161</v>
      </c>
      <c r="L5506" t="s">
        <v>23747</v>
      </c>
      <c r="M5506" t="s">
        <v>13162</v>
      </c>
    </row>
    <row r="5507" spans="1:13" x14ac:dyDescent="0.3">
      <c r="A5507" t="s">
        <v>13163</v>
      </c>
      <c r="B5507" t="s">
        <v>13164</v>
      </c>
      <c r="C5507">
        <v>8615345144255</v>
      </c>
      <c r="D5507" t="s">
        <v>1885</v>
      </c>
      <c r="E5507" t="s">
        <v>13016</v>
      </c>
      <c r="F5507" t="s">
        <v>13020</v>
      </c>
      <c r="K5507" t="s">
        <v>4160</v>
      </c>
      <c r="L5507" t="s">
        <v>25008</v>
      </c>
      <c r="M5507" t="s">
        <v>13162</v>
      </c>
    </row>
    <row r="5508" spans="1:13" x14ac:dyDescent="0.3">
      <c r="A5508" t="s">
        <v>13165</v>
      </c>
      <c r="B5508" t="s">
        <v>3642</v>
      </c>
      <c r="C5508" t="s">
        <v>5691</v>
      </c>
      <c r="D5508" t="s">
        <v>5692</v>
      </c>
      <c r="E5508" t="s">
        <v>13016</v>
      </c>
      <c r="F5508" t="s">
        <v>13020</v>
      </c>
      <c r="K5508" t="s">
        <v>5694</v>
      </c>
      <c r="L5508" t="s">
        <v>24234</v>
      </c>
      <c r="M5508" t="s">
        <v>13162</v>
      </c>
    </row>
    <row r="5509" spans="1:13" x14ac:dyDescent="0.3">
      <c r="A5509" t="s">
        <v>13166</v>
      </c>
      <c r="B5509" t="s">
        <v>764</v>
      </c>
      <c r="C5509">
        <v>8617717235263</v>
      </c>
      <c r="D5509" t="s">
        <v>4163</v>
      </c>
      <c r="E5509" t="s">
        <v>13016</v>
      </c>
      <c r="F5509" t="s">
        <v>13020</v>
      </c>
      <c r="K5509" t="s">
        <v>13167</v>
      </c>
      <c r="L5509" t="s">
        <v>23747</v>
      </c>
      <c r="M5509" t="s">
        <v>13162</v>
      </c>
    </row>
    <row r="5510" spans="1:13" x14ac:dyDescent="0.3">
      <c r="A5510" t="s">
        <v>13168</v>
      </c>
      <c r="B5510" t="s">
        <v>1915</v>
      </c>
      <c r="C5510">
        <v>8617362916295</v>
      </c>
      <c r="D5510" t="s">
        <v>468</v>
      </c>
      <c r="E5510" t="s">
        <v>13016</v>
      </c>
      <c r="F5510" t="s">
        <v>13020</v>
      </c>
      <c r="K5510" t="s">
        <v>13169</v>
      </c>
      <c r="L5510" t="s">
        <v>24021</v>
      </c>
      <c r="M5510" t="s">
        <v>13162</v>
      </c>
    </row>
    <row r="5511" spans="1:13" x14ac:dyDescent="0.3">
      <c r="A5511" t="s">
        <v>13170</v>
      </c>
      <c r="B5511" t="s">
        <v>485</v>
      </c>
      <c r="C5511" t="s">
        <v>555</v>
      </c>
      <c r="D5511" t="s">
        <v>556</v>
      </c>
      <c r="E5511" t="s">
        <v>13016</v>
      </c>
      <c r="F5511" t="s">
        <v>13020</v>
      </c>
      <c r="K5511" t="s">
        <v>8951</v>
      </c>
      <c r="L5511" t="s">
        <v>23767</v>
      </c>
      <c r="M5511" t="s">
        <v>13162</v>
      </c>
    </row>
    <row r="5512" spans="1:13" x14ac:dyDescent="0.3">
      <c r="A5512" t="s">
        <v>13171</v>
      </c>
      <c r="B5512" t="s">
        <v>5682</v>
      </c>
      <c r="C5512">
        <v>8618621169109</v>
      </c>
      <c r="D5512" t="s">
        <v>1963</v>
      </c>
      <c r="E5512" t="s">
        <v>13016</v>
      </c>
      <c r="F5512" t="s">
        <v>13020</v>
      </c>
      <c r="K5512" t="s">
        <v>13172</v>
      </c>
      <c r="L5512" t="s">
        <v>24539</v>
      </c>
      <c r="M5512" t="s">
        <v>13162</v>
      </c>
    </row>
    <row r="5513" spans="1:13" x14ac:dyDescent="0.3">
      <c r="A5513" t="s">
        <v>13173</v>
      </c>
      <c r="B5513" t="s">
        <v>472</v>
      </c>
      <c r="C5513" t="s">
        <v>666</v>
      </c>
      <c r="D5513" t="s">
        <v>667</v>
      </c>
      <c r="E5513" t="s">
        <v>13016</v>
      </c>
      <c r="F5513" t="s">
        <v>13020</v>
      </c>
      <c r="K5513" t="s">
        <v>13174</v>
      </c>
      <c r="L5513" t="s">
        <v>23812</v>
      </c>
      <c r="M5513" t="s">
        <v>13162</v>
      </c>
    </row>
    <row r="5514" spans="1:13" x14ac:dyDescent="0.3">
      <c r="A5514" t="s">
        <v>2127</v>
      </c>
      <c r="B5514" t="s">
        <v>199</v>
      </c>
      <c r="C5514" t="s">
        <v>200</v>
      </c>
      <c r="D5514" t="s">
        <v>201</v>
      </c>
      <c r="E5514" t="s">
        <v>2039</v>
      </c>
      <c r="F5514" t="s">
        <v>2040</v>
      </c>
      <c r="L5514" t="s">
        <v>23698</v>
      </c>
      <c r="M5514" t="s">
        <v>2125</v>
      </c>
    </row>
    <row r="5515" spans="1:13" x14ac:dyDescent="0.3">
      <c r="A5515" t="s">
        <v>13175</v>
      </c>
      <c r="B5515" t="s">
        <v>5812</v>
      </c>
      <c r="C5515" t="s">
        <v>4136</v>
      </c>
      <c r="D5515" t="s">
        <v>4137</v>
      </c>
      <c r="E5515" t="s">
        <v>13016</v>
      </c>
      <c r="F5515" t="s">
        <v>13059</v>
      </c>
      <c r="K5515" t="s">
        <v>784</v>
      </c>
      <c r="L5515" t="s">
        <v>24822</v>
      </c>
      <c r="M5515" t="s">
        <v>13162</v>
      </c>
    </row>
    <row r="5516" spans="1:13" x14ac:dyDescent="0.3">
      <c r="A5516" t="s">
        <v>13176</v>
      </c>
      <c r="B5516" t="s">
        <v>13177</v>
      </c>
      <c r="C5516" t="s">
        <v>1222</v>
      </c>
      <c r="D5516" t="s">
        <v>1223</v>
      </c>
      <c r="E5516" t="s">
        <v>13016</v>
      </c>
      <c r="F5516" t="s">
        <v>13020</v>
      </c>
      <c r="K5516" t="s">
        <v>13178</v>
      </c>
      <c r="L5516" t="s">
        <v>25009</v>
      </c>
      <c r="M5516" t="s">
        <v>13162</v>
      </c>
    </row>
    <row r="5517" spans="1:13" x14ac:dyDescent="0.3">
      <c r="A5517" t="s">
        <v>13179</v>
      </c>
      <c r="B5517" t="s">
        <v>1261</v>
      </c>
      <c r="C5517" t="s">
        <v>1813</v>
      </c>
      <c r="D5517" t="s">
        <v>1814</v>
      </c>
      <c r="E5517" t="s">
        <v>13016</v>
      </c>
      <c r="F5517" t="s">
        <v>13020</v>
      </c>
      <c r="K5517" t="s">
        <v>10391</v>
      </c>
      <c r="L5517" t="s">
        <v>23908</v>
      </c>
      <c r="M5517" t="s">
        <v>13162</v>
      </c>
    </row>
    <row r="5518" spans="1:13" x14ac:dyDescent="0.3">
      <c r="A5518" t="s">
        <v>13180</v>
      </c>
      <c r="B5518" t="s">
        <v>10117</v>
      </c>
      <c r="C5518" t="s">
        <v>10096</v>
      </c>
      <c r="D5518" t="s">
        <v>10097</v>
      </c>
      <c r="E5518" t="s">
        <v>13016</v>
      </c>
      <c r="F5518" t="s">
        <v>13181</v>
      </c>
      <c r="K5518" t="s">
        <v>13182</v>
      </c>
      <c r="L5518" t="s">
        <v>24814</v>
      </c>
      <c r="M5518" t="s">
        <v>13162</v>
      </c>
    </row>
    <row r="5519" spans="1:13" x14ac:dyDescent="0.3">
      <c r="A5519" t="s">
        <v>13183</v>
      </c>
      <c r="B5519" t="s">
        <v>8183</v>
      </c>
      <c r="C5519">
        <v>8619962611955</v>
      </c>
      <c r="D5519" t="s">
        <v>1925</v>
      </c>
      <c r="E5519" t="s">
        <v>13016</v>
      </c>
      <c r="F5519" t="s">
        <v>13020</v>
      </c>
      <c r="K5519" t="s">
        <v>4160</v>
      </c>
      <c r="L5519" t="s">
        <v>23747</v>
      </c>
      <c r="M5519" t="s">
        <v>13162</v>
      </c>
    </row>
    <row r="5520" spans="1:13" x14ac:dyDescent="0.3">
      <c r="A5520" t="s">
        <v>13184</v>
      </c>
      <c r="B5520" t="s">
        <v>10189</v>
      </c>
      <c r="C5520" t="s">
        <v>13185</v>
      </c>
      <c r="D5520" t="s">
        <v>13186</v>
      </c>
      <c r="E5520" t="s">
        <v>13016</v>
      </c>
      <c r="F5520" t="s">
        <v>13020</v>
      </c>
      <c r="K5520" t="s">
        <v>13187</v>
      </c>
      <c r="L5520" t="s">
        <v>24820</v>
      </c>
      <c r="M5520" t="s">
        <v>13162</v>
      </c>
    </row>
    <row r="5521" spans="1:13" x14ac:dyDescent="0.3">
      <c r="A5521" t="s">
        <v>13188</v>
      </c>
      <c r="B5521" t="s">
        <v>3654</v>
      </c>
      <c r="C5521" t="s">
        <v>3643</v>
      </c>
      <c r="D5521" t="s">
        <v>3644</v>
      </c>
      <c r="E5521" t="s">
        <v>13016</v>
      </c>
      <c r="F5521" t="s">
        <v>13020</v>
      </c>
      <c r="M5521" t="s">
        <v>13162</v>
      </c>
    </row>
    <row r="5522" spans="1:13" x14ac:dyDescent="0.3">
      <c r="A5522" t="s">
        <v>13189</v>
      </c>
      <c r="B5522" t="s">
        <v>4826</v>
      </c>
      <c r="C5522" t="s">
        <v>765</v>
      </c>
      <c r="D5522" t="s">
        <v>468</v>
      </c>
      <c r="E5522" t="s">
        <v>13016</v>
      </c>
      <c r="F5522" t="s">
        <v>13020</v>
      </c>
      <c r="K5522" t="s">
        <v>10156</v>
      </c>
      <c r="L5522" t="s">
        <v>24543</v>
      </c>
      <c r="M5522" t="s">
        <v>13162</v>
      </c>
    </row>
    <row r="5523" spans="1:13" x14ac:dyDescent="0.3">
      <c r="A5523" t="s">
        <v>13190</v>
      </c>
      <c r="B5523" t="s">
        <v>387</v>
      </c>
      <c r="C5523">
        <v>15318151873</v>
      </c>
      <c r="D5523" t="s">
        <v>1916</v>
      </c>
      <c r="E5523" t="s">
        <v>13016</v>
      </c>
      <c r="F5523" t="s">
        <v>13020</v>
      </c>
      <c r="K5523" t="s">
        <v>1917</v>
      </c>
      <c r="L5523" t="s">
        <v>23742</v>
      </c>
      <c r="M5523" t="s">
        <v>13162</v>
      </c>
    </row>
    <row r="5524" spans="1:13" x14ac:dyDescent="0.3">
      <c r="A5524" t="s">
        <v>13191</v>
      </c>
      <c r="B5524" t="s">
        <v>4260</v>
      </c>
      <c r="C5524" t="s">
        <v>486</v>
      </c>
      <c r="D5524" t="s">
        <v>487</v>
      </c>
      <c r="E5524" t="s">
        <v>13016</v>
      </c>
      <c r="F5524" t="s">
        <v>13059</v>
      </c>
      <c r="K5524" t="s">
        <v>488</v>
      </c>
      <c r="L5524" t="s">
        <v>24309</v>
      </c>
      <c r="M5524" t="s">
        <v>13162</v>
      </c>
    </row>
    <row r="5525" spans="1:13" x14ac:dyDescent="0.3">
      <c r="A5525" t="s">
        <v>2128</v>
      </c>
      <c r="B5525" t="s">
        <v>203</v>
      </c>
      <c r="C5525" t="s">
        <v>204</v>
      </c>
      <c r="D5525" t="s">
        <v>205</v>
      </c>
      <c r="E5525" t="s">
        <v>2039</v>
      </c>
      <c r="F5525" t="s">
        <v>2040</v>
      </c>
      <c r="L5525" t="s">
        <v>23699</v>
      </c>
      <c r="M5525" t="s">
        <v>2125</v>
      </c>
    </row>
    <row r="5526" spans="1:13" x14ac:dyDescent="0.3">
      <c r="A5526" t="s">
        <v>13192</v>
      </c>
      <c r="B5526" t="s">
        <v>768</v>
      </c>
      <c r="C5526" t="s">
        <v>5683</v>
      </c>
      <c r="D5526" t="s">
        <v>5684</v>
      </c>
      <c r="E5526" t="s">
        <v>13016</v>
      </c>
      <c r="F5526" t="s">
        <v>13020</v>
      </c>
      <c r="K5526" t="s">
        <v>13193</v>
      </c>
      <c r="L5526" t="s">
        <v>23788</v>
      </c>
      <c r="M5526" t="s">
        <v>13162</v>
      </c>
    </row>
    <row r="5527" spans="1:13" x14ac:dyDescent="0.3">
      <c r="A5527" t="s">
        <v>13194</v>
      </c>
      <c r="B5527" t="s">
        <v>2583</v>
      </c>
      <c r="C5527" t="s">
        <v>473</v>
      </c>
      <c r="D5527" t="s">
        <v>474</v>
      </c>
      <c r="E5527" t="s">
        <v>13016</v>
      </c>
      <c r="F5527" t="s">
        <v>13020</v>
      </c>
      <c r="K5527" t="s">
        <v>475</v>
      </c>
      <c r="L5527" t="s">
        <v>24107</v>
      </c>
      <c r="M5527" t="s">
        <v>13162</v>
      </c>
    </row>
    <row r="5528" spans="1:13" x14ac:dyDescent="0.3">
      <c r="A5528" t="s">
        <v>13195</v>
      </c>
      <c r="B5528" t="s">
        <v>3681</v>
      </c>
      <c r="C5528" t="s">
        <v>5813</v>
      </c>
      <c r="D5528" t="s">
        <v>5814</v>
      </c>
      <c r="E5528" t="s">
        <v>13016</v>
      </c>
      <c r="F5528" t="s">
        <v>13020</v>
      </c>
      <c r="K5528" t="s">
        <v>13196</v>
      </c>
      <c r="L5528" t="s">
        <v>24235</v>
      </c>
      <c r="M5528" t="s">
        <v>13197</v>
      </c>
    </row>
    <row r="5529" spans="1:13" x14ac:dyDescent="0.3">
      <c r="A5529" t="s">
        <v>13198</v>
      </c>
      <c r="B5529" t="s">
        <v>10218</v>
      </c>
      <c r="C5529" t="s">
        <v>13199</v>
      </c>
      <c r="D5529" t="s">
        <v>13200</v>
      </c>
      <c r="E5529" t="s">
        <v>13016</v>
      </c>
      <c r="F5529" t="s">
        <v>13020</v>
      </c>
      <c r="L5529" t="s">
        <v>24823</v>
      </c>
      <c r="M5529" t="s">
        <v>13197</v>
      </c>
    </row>
    <row r="5530" spans="1:13" x14ac:dyDescent="0.3">
      <c r="A5530" t="s">
        <v>13201</v>
      </c>
      <c r="B5530" t="s">
        <v>586</v>
      </c>
      <c r="C5530">
        <v>8616621771607</v>
      </c>
      <c r="D5530" t="s">
        <v>1262</v>
      </c>
      <c r="E5530" t="s">
        <v>13016</v>
      </c>
      <c r="F5530" t="s">
        <v>13020</v>
      </c>
      <c r="K5530" t="s">
        <v>1263</v>
      </c>
      <c r="L5530" t="s">
        <v>23785</v>
      </c>
      <c r="M5530" t="s">
        <v>13197</v>
      </c>
    </row>
    <row r="5531" spans="1:13" x14ac:dyDescent="0.3">
      <c r="A5531" t="s">
        <v>13202</v>
      </c>
      <c r="B5531" t="s">
        <v>422</v>
      </c>
      <c r="C5531">
        <v>8618818260767</v>
      </c>
      <c r="D5531" t="s">
        <v>8381</v>
      </c>
      <c r="E5531" t="s">
        <v>13016</v>
      </c>
      <c r="F5531" t="s">
        <v>13020</v>
      </c>
      <c r="K5531" t="s">
        <v>8382</v>
      </c>
      <c r="L5531" t="s">
        <v>23764</v>
      </c>
      <c r="M5531" t="s">
        <v>13197</v>
      </c>
    </row>
    <row r="5532" spans="1:13" x14ac:dyDescent="0.3">
      <c r="A5532" t="s">
        <v>13203</v>
      </c>
      <c r="B5532" t="s">
        <v>4179</v>
      </c>
      <c r="C5532" t="s">
        <v>8184</v>
      </c>
      <c r="D5532" t="s">
        <v>8185</v>
      </c>
      <c r="E5532" t="s">
        <v>13016</v>
      </c>
      <c r="F5532" t="s">
        <v>13020</v>
      </c>
      <c r="K5532" t="s">
        <v>13204</v>
      </c>
      <c r="L5532" t="s">
        <v>24300</v>
      </c>
      <c r="M5532" t="s">
        <v>13197</v>
      </c>
    </row>
    <row r="5533" spans="1:13" x14ac:dyDescent="0.3">
      <c r="A5533" t="s">
        <v>13205</v>
      </c>
      <c r="B5533" t="s">
        <v>13206</v>
      </c>
      <c r="C5533" t="s">
        <v>10190</v>
      </c>
      <c r="D5533" t="s">
        <v>10191</v>
      </c>
      <c r="E5533" t="s">
        <v>13016</v>
      </c>
      <c r="F5533" t="s">
        <v>13020</v>
      </c>
      <c r="K5533" t="s">
        <v>13207</v>
      </c>
      <c r="L5533" t="s">
        <v>25010</v>
      </c>
      <c r="M5533" t="s">
        <v>13197</v>
      </c>
    </row>
    <row r="5534" spans="1:13" x14ac:dyDescent="0.3">
      <c r="A5534" t="s">
        <v>13208</v>
      </c>
      <c r="B5534" t="s">
        <v>807</v>
      </c>
      <c r="C5534">
        <v>8617771199833</v>
      </c>
      <c r="D5534" t="s">
        <v>3655</v>
      </c>
      <c r="E5534" t="s">
        <v>13016</v>
      </c>
      <c r="F5534" t="s">
        <v>13020</v>
      </c>
      <c r="K5534" t="s">
        <v>13209</v>
      </c>
      <c r="L5534" t="s">
        <v>23828</v>
      </c>
      <c r="M5534" t="s">
        <v>13197</v>
      </c>
    </row>
    <row r="5535" spans="1:13" x14ac:dyDescent="0.3">
      <c r="A5535" t="s">
        <v>13210</v>
      </c>
      <c r="B5535" t="s">
        <v>815</v>
      </c>
      <c r="C5535" t="s">
        <v>4827</v>
      </c>
      <c r="D5535" t="s">
        <v>4828</v>
      </c>
      <c r="E5535" t="s">
        <v>13016</v>
      </c>
      <c r="F5535" t="s">
        <v>13020</v>
      </c>
      <c r="K5535" t="s">
        <v>13211</v>
      </c>
      <c r="L5535" t="s">
        <v>23830</v>
      </c>
      <c r="M5535" t="s">
        <v>13197</v>
      </c>
    </row>
    <row r="5536" spans="1:13" x14ac:dyDescent="0.3">
      <c r="A5536" t="s">
        <v>2129</v>
      </c>
      <c r="B5536" t="s">
        <v>186</v>
      </c>
      <c r="C5536" t="s">
        <v>187</v>
      </c>
      <c r="D5536" t="s">
        <v>188</v>
      </c>
      <c r="E5536" t="s">
        <v>2039</v>
      </c>
      <c r="F5536" t="s">
        <v>2130</v>
      </c>
      <c r="L5536" t="s">
        <v>23695</v>
      </c>
      <c r="M5536" t="s">
        <v>2125</v>
      </c>
    </row>
    <row r="5537" spans="1:13" x14ac:dyDescent="0.3">
      <c r="A5537" t="s">
        <v>13212</v>
      </c>
      <c r="B5537" t="s">
        <v>3367</v>
      </c>
      <c r="C5537" t="s">
        <v>388</v>
      </c>
      <c r="D5537" t="s">
        <v>389</v>
      </c>
      <c r="E5537" t="s">
        <v>13016</v>
      </c>
      <c r="F5537" t="s">
        <v>13020</v>
      </c>
      <c r="K5537" t="s">
        <v>8202</v>
      </c>
      <c r="L5537" t="s">
        <v>24214</v>
      </c>
      <c r="M5537" t="s">
        <v>13197</v>
      </c>
    </row>
    <row r="5538" spans="1:13" x14ac:dyDescent="0.3">
      <c r="A5538" t="s">
        <v>13213</v>
      </c>
      <c r="B5538" t="s">
        <v>5902</v>
      </c>
      <c r="C5538" t="s">
        <v>4261</v>
      </c>
      <c r="D5538" t="s">
        <v>4262</v>
      </c>
      <c r="E5538" t="s">
        <v>13016</v>
      </c>
      <c r="F5538" t="s">
        <v>13020</v>
      </c>
      <c r="K5538" t="s">
        <v>4263</v>
      </c>
      <c r="L5538" t="s">
        <v>25011</v>
      </c>
      <c r="M5538" t="s">
        <v>13197</v>
      </c>
    </row>
    <row r="5539" spans="1:13" x14ac:dyDescent="0.3">
      <c r="A5539" t="s">
        <v>13214</v>
      </c>
      <c r="B5539" t="s">
        <v>827</v>
      </c>
      <c r="C5539">
        <v>8615851462628</v>
      </c>
      <c r="D5539" t="s">
        <v>769</v>
      </c>
      <c r="E5539" t="s">
        <v>13016</v>
      </c>
      <c r="F5539" t="s">
        <v>13029</v>
      </c>
      <c r="K5539" t="s">
        <v>13215</v>
      </c>
      <c r="L5539" t="s">
        <v>23923</v>
      </c>
      <c r="M5539" t="s">
        <v>13197</v>
      </c>
    </row>
    <row r="5540" spans="1:13" x14ac:dyDescent="0.3">
      <c r="A5540" t="s">
        <v>13216</v>
      </c>
      <c r="B5540" t="s">
        <v>9475</v>
      </c>
      <c r="C5540">
        <v>8615618996369</v>
      </c>
      <c r="D5540" t="s">
        <v>2584</v>
      </c>
      <c r="E5540" t="s">
        <v>13016</v>
      </c>
      <c r="F5540" t="s">
        <v>13020</v>
      </c>
      <c r="K5540" t="s">
        <v>13217</v>
      </c>
      <c r="L5540" t="s">
        <v>24832</v>
      </c>
      <c r="M5540" t="s">
        <v>13197</v>
      </c>
    </row>
    <row r="5541" spans="1:13" x14ac:dyDescent="0.3">
      <c r="A5541" t="s">
        <v>13218</v>
      </c>
      <c r="B5541" t="s">
        <v>845</v>
      </c>
      <c r="C5541" t="s">
        <v>3682</v>
      </c>
      <c r="D5541" t="s">
        <v>3683</v>
      </c>
      <c r="E5541" t="s">
        <v>13016</v>
      </c>
      <c r="F5541" t="s">
        <v>13020</v>
      </c>
      <c r="K5541" t="s">
        <v>3667</v>
      </c>
      <c r="L5541" t="s">
        <v>24827</v>
      </c>
      <c r="M5541" t="s">
        <v>13197</v>
      </c>
    </row>
    <row r="5542" spans="1:13" x14ac:dyDescent="0.3">
      <c r="A5542" t="s">
        <v>13219</v>
      </c>
      <c r="B5542" t="s">
        <v>831</v>
      </c>
      <c r="C5542">
        <v>8619951442182</v>
      </c>
      <c r="D5542" t="s">
        <v>10219</v>
      </c>
      <c r="E5542" t="s">
        <v>13016</v>
      </c>
      <c r="F5542" t="s">
        <v>13020</v>
      </c>
      <c r="K5542" t="s">
        <v>13220</v>
      </c>
      <c r="L5542" t="s">
        <v>23832</v>
      </c>
      <c r="M5542" t="s">
        <v>13197</v>
      </c>
    </row>
    <row r="5543" spans="1:13" x14ac:dyDescent="0.3">
      <c r="A5543" t="s">
        <v>13221</v>
      </c>
      <c r="B5543" t="s">
        <v>839</v>
      </c>
      <c r="C5543">
        <v>8617682355945</v>
      </c>
      <c r="D5543" t="s">
        <v>587</v>
      </c>
      <c r="E5543" t="s">
        <v>13016</v>
      </c>
      <c r="F5543" t="s">
        <v>13020</v>
      </c>
      <c r="K5543" t="s">
        <v>13222</v>
      </c>
      <c r="L5543" t="s">
        <v>24828</v>
      </c>
      <c r="M5543" t="s">
        <v>13197</v>
      </c>
    </row>
    <row r="5544" spans="1:13" x14ac:dyDescent="0.3">
      <c r="A5544" t="s">
        <v>13223</v>
      </c>
      <c r="B5544" t="s">
        <v>835</v>
      </c>
      <c r="C5544" t="s">
        <v>4712</v>
      </c>
      <c r="D5544" t="s">
        <v>4713</v>
      </c>
      <c r="E5544" t="s">
        <v>13016</v>
      </c>
      <c r="F5544" t="s">
        <v>13224</v>
      </c>
      <c r="K5544" t="s">
        <v>4714</v>
      </c>
      <c r="L5544" t="s">
        <v>24826</v>
      </c>
      <c r="M5544" t="s">
        <v>13197</v>
      </c>
    </row>
    <row r="5545" spans="1:13" x14ac:dyDescent="0.3">
      <c r="A5545" t="s">
        <v>13225</v>
      </c>
      <c r="B5545" t="s">
        <v>10226</v>
      </c>
      <c r="C5545" t="s">
        <v>4180</v>
      </c>
      <c r="D5545" t="s">
        <v>4181</v>
      </c>
      <c r="E5545" t="s">
        <v>13016</v>
      </c>
      <c r="F5545" t="s">
        <v>13020</v>
      </c>
      <c r="K5545" t="s">
        <v>4980</v>
      </c>
      <c r="L5545" t="s">
        <v>24830</v>
      </c>
      <c r="M5545" t="s">
        <v>13197</v>
      </c>
    </row>
    <row r="5546" spans="1:13" x14ac:dyDescent="0.3">
      <c r="A5546" t="s">
        <v>13226</v>
      </c>
      <c r="B5546" t="s">
        <v>842</v>
      </c>
      <c r="C5546" t="s">
        <v>13227</v>
      </c>
      <c r="D5546" t="s">
        <v>13228</v>
      </c>
      <c r="E5546" t="s">
        <v>13016</v>
      </c>
      <c r="F5546" t="s">
        <v>13059</v>
      </c>
      <c r="L5546" t="s">
        <v>23924</v>
      </c>
      <c r="M5546" t="s">
        <v>13197</v>
      </c>
    </row>
    <row r="5547" spans="1:13" x14ac:dyDescent="0.3">
      <c r="A5547" t="s">
        <v>2131</v>
      </c>
      <c r="B5547" t="s">
        <v>1728</v>
      </c>
      <c r="C5547" t="s">
        <v>1729</v>
      </c>
      <c r="D5547" t="s">
        <v>1730</v>
      </c>
      <c r="E5547" t="s">
        <v>2039</v>
      </c>
      <c r="F5547" t="s">
        <v>2040</v>
      </c>
      <c r="L5547" t="s">
        <v>23997</v>
      </c>
      <c r="M5547" t="s">
        <v>2125</v>
      </c>
    </row>
    <row r="5548" spans="1:13" x14ac:dyDescent="0.3">
      <c r="A5548" t="s">
        <v>13229</v>
      </c>
      <c r="B5548" t="s">
        <v>862</v>
      </c>
      <c r="C5548" t="s">
        <v>808</v>
      </c>
      <c r="D5548" t="s">
        <v>809</v>
      </c>
      <c r="E5548" t="s">
        <v>13016</v>
      </c>
      <c r="F5548" t="s">
        <v>13020</v>
      </c>
      <c r="L5548" t="s">
        <v>23928</v>
      </c>
      <c r="M5548" t="s">
        <v>13197</v>
      </c>
    </row>
    <row r="5549" spans="1:13" x14ac:dyDescent="0.3">
      <c r="A5549" t="s">
        <v>13230</v>
      </c>
      <c r="B5549" t="s">
        <v>45</v>
      </c>
      <c r="C5549">
        <v>15810802415</v>
      </c>
      <c r="D5549" t="s">
        <v>816</v>
      </c>
      <c r="E5549" t="s">
        <v>13016</v>
      </c>
      <c r="F5549" t="s">
        <v>13020</v>
      </c>
      <c r="J5549" s="1">
        <v>45236</v>
      </c>
      <c r="L5549" t="s">
        <v>23668</v>
      </c>
      <c r="M5549" t="s">
        <v>13197</v>
      </c>
    </row>
    <row r="5550" spans="1:13" x14ac:dyDescent="0.3">
      <c r="A5550" t="s">
        <v>13231</v>
      </c>
      <c r="B5550" t="s">
        <v>24</v>
      </c>
      <c r="C5550">
        <v>18062666868</v>
      </c>
      <c r="D5550" t="s">
        <v>3462</v>
      </c>
      <c r="E5550" t="s">
        <v>13016</v>
      </c>
      <c r="F5550" t="s">
        <v>13059</v>
      </c>
      <c r="J5550" s="1">
        <v>43805</v>
      </c>
      <c r="L5550" t="s">
        <v>23664</v>
      </c>
      <c r="M5550" t="s">
        <v>13232</v>
      </c>
    </row>
    <row r="5551" spans="1:13" x14ac:dyDescent="0.3">
      <c r="A5551" t="s">
        <v>13233</v>
      </c>
      <c r="B5551" t="s">
        <v>30</v>
      </c>
      <c r="C5551" t="s">
        <v>5903</v>
      </c>
      <c r="D5551" t="s">
        <v>5904</v>
      </c>
      <c r="E5551" t="s">
        <v>13016</v>
      </c>
      <c r="F5551" t="s">
        <v>13020</v>
      </c>
      <c r="L5551" t="s">
        <v>23665</v>
      </c>
      <c r="M5551" t="s">
        <v>13232</v>
      </c>
    </row>
    <row r="5552" spans="1:13" x14ac:dyDescent="0.3">
      <c r="A5552" t="s">
        <v>13234</v>
      </c>
      <c r="B5552" t="s">
        <v>35</v>
      </c>
      <c r="C5552" t="s">
        <v>828</v>
      </c>
      <c r="D5552" t="s">
        <v>829</v>
      </c>
      <c r="E5552" t="s">
        <v>13016</v>
      </c>
      <c r="F5552" t="s">
        <v>13020</v>
      </c>
      <c r="J5552" s="1">
        <v>43304</v>
      </c>
      <c r="L5552" t="s">
        <v>23666</v>
      </c>
      <c r="M5552" t="s">
        <v>13232</v>
      </c>
    </row>
    <row r="5553" spans="1:13" x14ac:dyDescent="0.3">
      <c r="A5553" t="s">
        <v>13235</v>
      </c>
      <c r="B5553" t="s">
        <v>13236</v>
      </c>
      <c r="C5553" t="s">
        <v>9476</v>
      </c>
      <c r="E5553" t="s">
        <v>13016</v>
      </c>
      <c r="F5553" t="s">
        <v>13020</v>
      </c>
      <c r="J5553" s="1">
        <v>43783</v>
      </c>
      <c r="L5553" t="s">
        <v>25012</v>
      </c>
      <c r="M5553" t="s">
        <v>13232</v>
      </c>
    </row>
    <row r="5554" spans="1:13" x14ac:dyDescent="0.3">
      <c r="A5554" t="s">
        <v>13237</v>
      </c>
      <c r="B5554" t="s">
        <v>1433</v>
      </c>
      <c r="C5554" t="s">
        <v>846</v>
      </c>
      <c r="E5554" t="s">
        <v>13016</v>
      </c>
      <c r="F5554" t="s">
        <v>13020</v>
      </c>
      <c r="J5554" s="1">
        <v>43594</v>
      </c>
      <c r="L5554" t="s">
        <v>23937</v>
      </c>
      <c r="M5554" t="s">
        <v>13232</v>
      </c>
    </row>
    <row r="5555" spans="1:13" x14ac:dyDescent="0.3">
      <c r="A5555" t="s">
        <v>13238</v>
      </c>
      <c r="B5555" t="s">
        <v>1357</v>
      </c>
      <c r="C5555" t="s">
        <v>832</v>
      </c>
      <c r="D5555" t="s">
        <v>833</v>
      </c>
      <c r="E5555" t="s">
        <v>13016</v>
      </c>
      <c r="F5555" t="s">
        <v>13020</v>
      </c>
      <c r="L5555" t="s">
        <v>23929</v>
      </c>
      <c r="M5555" t="s">
        <v>13232</v>
      </c>
    </row>
    <row r="5556" spans="1:13" x14ac:dyDescent="0.3">
      <c r="A5556" t="s">
        <v>13239</v>
      </c>
      <c r="B5556" t="s">
        <v>49</v>
      </c>
      <c r="C5556" t="s">
        <v>840</v>
      </c>
      <c r="E5556" t="s">
        <v>13016</v>
      </c>
      <c r="F5556" t="s">
        <v>13020</v>
      </c>
      <c r="J5556" s="1">
        <v>43718</v>
      </c>
      <c r="L5556" t="s">
        <v>23669</v>
      </c>
      <c r="M5556" t="s">
        <v>13232</v>
      </c>
    </row>
    <row r="5557" spans="1:13" x14ac:dyDescent="0.3">
      <c r="A5557" t="s">
        <v>13240</v>
      </c>
      <c r="B5557" t="s">
        <v>64</v>
      </c>
      <c r="C5557" t="s">
        <v>836</v>
      </c>
      <c r="D5557" t="s">
        <v>837</v>
      </c>
      <c r="E5557" t="s">
        <v>13016</v>
      </c>
      <c r="F5557" t="s">
        <v>13020</v>
      </c>
      <c r="J5557" s="1">
        <v>44011</v>
      </c>
      <c r="L5557" t="s">
        <v>23672</v>
      </c>
      <c r="M5557" t="s">
        <v>13232</v>
      </c>
    </row>
    <row r="5558" spans="1:13" x14ac:dyDescent="0.3">
      <c r="A5558" t="s">
        <v>44</v>
      </c>
      <c r="B5558" t="s">
        <v>45</v>
      </c>
      <c r="C5558">
        <f>86+86-19930503282</f>
        <v>-19930503110</v>
      </c>
      <c r="D5558" t="s">
        <v>46</v>
      </c>
      <c r="E5558" t="s">
        <v>14</v>
      </c>
      <c r="F5558" t="s">
        <v>15</v>
      </c>
      <c r="J5558" s="1">
        <v>45236</v>
      </c>
      <c r="K5558" t="s">
        <v>47</v>
      </c>
      <c r="L5558" t="s">
        <v>23668</v>
      </c>
      <c r="M5558" t="s">
        <v>17</v>
      </c>
    </row>
    <row r="5559" spans="1:13" x14ac:dyDescent="0.3">
      <c r="A5559" t="s">
        <v>292</v>
      </c>
      <c r="B5559" t="s">
        <v>293</v>
      </c>
      <c r="C5559">
        <v>18067926518</v>
      </c>
      <c r="D5559" t="s">
        <v>294</v>
      </c>
      <c r="E5559" t="s">
        <v>14</v>
      </c>
      <c r="F5559" t="s">
        <v>76</v>
      </c>
      <c r="L5559" t="s">
        <v>23719</v>
      </c>
      <c r="M5559" t="s">
        <v>295</v>
      </c>
    </row>
    <row r="5560" spans="1:13" x14ac:dyDescent="0.3">
      <c r="A5560" t="s">
        <v>2132</v>
      </c>
      <c r="B5560" t="s">
        <v>1003</v>
      </c>
      <c r="C5560" t="s">
        <v>1004</v>
      </c>
      <c r="D5560" t="s">
        <v>1005</v>
      </c>
      <c r="E5560" t="s">
        <v>2039</v>
      </c>
      <c r="F5560" t="s">
        <v>2040</v>
      </c>
      <c r="L5560" t="s">
        <v>23855</v>
      </c>
      <c r="M5560" t="s">
        <v>2125</v>
      </c>
    </row>
    <row r="5561" spans="1:13" x14ac:dyDescent="0.3">
      <c r="A5561" t="s">
        <v>13241</v>
      </c>
      <c r="B5561" t="s">
        <v>3882</v>
      </c>
      <c r="C5561" t="s">
        <v>10227</v>
      </c>
      <c r="E5561" t="s">
        <v>13016</v>
      </c>
      <c r="F5561" t="s">
        <v>13020</v>
      </c>
      <c r="L5561" t="s">
        <v>23666</v>
      </c>
      <c r="M5561" t="s">
        <v>13232</v>
      </c>
    </row>
    <row r="5562" spans="1:13" x14ac:dyDescent="0.3">
      <c r="A5562" t="s">
        <v>13242</v>
      </c>
      <c r="B5562" t="s">
        <v>73</v>
      </c>
      <c r="C5562">
        <v>13122891558</v>
      </c>
      <c r="D5562" t="s">
        <v>843</v>
      </c>
      <c r="E5562" t="s">
        <v>13016</v>
      </c>
      <c r="F5562" t="s">
        <v>13020</v>
      </c>
      <c r="J5562" s="1">
        <v>44144</v>
      </c>
      <c r="L5562" t="s">
        <v>23674</v>
      </c>
      <c r="M5562" t="s">
        <v>13232</v>
      </c>
    </row>
    <row r="5563" spans="1:13" x14ac:dyDescent="0.3">
      <c r="A5563" t="s">
        <v>13243</v>
      </c>
      <c r="B5563" t="s">
        <v>1453</v>
      </c>
      <c r="C5563">
        <v>15800340161</v>
      </c>
      <c r="D5563" t="s">
        <v>863</v>
      </c>
      <c r="E5563" t="s">
        <v>13016</v>
      </c>
      <c r="F5563" t="s">
        <v>13244</v>
      </c>
      <c r="K5563" t="s">
        <v>11154</v>
      </c>
      <c r="L5563" t="s">
        <v>23939</v>
      </c>
      <c r="M5563" t="s">
        <v>13232</v>
      </c>
    </row>
    <row r="5564" spans="1:13" x14ac:dyDescent="0.3">
      <c r="A5564" t="s">
        <v>13245</v>
      </c>
      <c r="B5564" t="s">
        <v>8628</v>
      </c>
      <c r="C5564">
        <f>86+86-19930503282</f>
        <v>-19930503110</v>
      </c>
      <c r="D5564" t="s">
        <v>46</v>
      </c>
      <c r="E5564" t="s">
        <v>13246</v>
      </c>
      <c r="F5564" t="s">
        <v>13247</v>
      </c>
      <c r="J5564" s="1">
        <v>44644</v>
      </c>
      <c r="K5564" t="s">
        <v>13248</v>
      </c>
      <c r="L5564" t="s">
        <v>24708</v>
      </c>
      <c r="M5564" t="s">
        <v>13249</v>
      </c>
    </row>
    <row r="5565" spans="1:13" x14ac:dyDescent="0.3">
      <c r="A5565" t="s">
        <v>13250</v>
      </c>
      <c r="B5565" t="s">
        <v>931</v>
      </c>
      <c r="C5565" t="s">
        <v>25</v>
      </c>
      <c r="D5565" t="s">
        <v>26</v>
      </c>
      <c r="E5565" t="s">
        <v>13246</v>
      </c>
      <c r="F5565" t="s">
        <v>13247</v>
      </c>
      <c r="K5565" t="s">
        <v>28</v>
      </c>
      <c r="L5565" t="s">
        <v>23842</v>
      </c>
      <c r="M5565" t="s">
        <v>13249</v>
      </c>
    </row>
    <row r="5566" spans="1:13" x14ac:dyDescent="0.3">
      <c r="A5566" t="s">
        <v>13251</v>
      </c>
      <c r="B5566" t="s">
        <v>114</v>
      </c>
      <c r="C5566" t="s">
        <v>31</v>
      </c>
      <c r="D5566" t="s">
        <v>32</v>
      </c>
      <c r="E5566" t="s">
        <v>13246</v>
      </c>
      <c r="F5566" t="s">
        <v>13247</v>
      </c>
      <c r="J5566" s="1">
        <v>44865</v>
      </c>
      <c r="K5566" t="s">
        <v>13252</v>
      </c>
      <c r="L5566" t="s">
        <v>23683</v>
      </c>
      <c r="M5566" t="s">
        <v>13249</v>
      </c>
    </row>
    <row r="5567" spans="1:13" x14ac:dyDescent="0.3">
      <c r="A5567" t="s">
        <v>13253</v>
      </c>
      <c r="B5567" t="s">
        <v>119</v>
      </c>
      <c r="C5567" t="s">
        <v>36</v>
      </c>
      <c r="D5567" t="s">
        <v>37</v>
      </c>
      <c r="E5567" t="s">
        <v>13246</v>
      </c>
      <c r="F5567" t="s">
        <v>13247</v>
      </c>
      <c r="K5567" t="s">
        <v>13254</v>
      </c>
      <c r="L5567" t="s">
        <v>23684</v>
      </c>
      <c r="M5567" t="s">
        <v>13249</v>
      </c>
    </row>
    <row r="5568" spans="1:13" x14ac:dyDescent="0.3">
      <c r="A5568" t="s">
        <v>13255</v>
      </c>
      <c r="B5568" t="s">
        <v>123</v>
      </c>
      <c r="C5568" t="s">
        <v>13256</v>
      </c>
      <c r="D5568" t="s">
        <v>13257</v>
      </c>
      <c r="E5568" t="s">
        <v>13246</v>
      </c>
      <c r="F5568" t="s">
        <v>13258</v>
      </c>
      <c r="J5568" s="1">
        <v>44896</v>
      </c>
      <c r="K5568" t="s">
        <v>1253</v>
      </c>
      <c r="L5568" t="s">
        <v>23685</v>
      </c>
      <c r="M5568" t="s">
        <v>13249</v>
      </c>
    </row>
    <row r="5569" spans="1:13" x14ac:dyDescent="0.3">
      <c r="A5569" t="s">
        <v>13259</v>
      </c>
      <c r="B5569" t="s">
        <v>138</v>
      </c>
      <c r="C5569" t="s">
        <v>1434</v>
      </c>
      <c r="D5569" t="s">
        <v>1435</v>
      </c>
      <c r="E5569" t="s">
        <v>13246</v>
      </c>
      <c r="F5569" t="s">
        <v>13247</v>
      </c>
      <c r="J5569" s="1">
        <v>45301</v>
      </c>
      <c r="L5569" t="s">
        <v>23687</v>
      </c>
      <c r="M5569" t="s">
        <v>13249</v>
      </c>
    </row>
    <row r="5570" spans="1:13" x14ac:dyDescent="0.3">
      <c r="A5570" t="s">
        <v>13260</v>
      </c>
      <c r="B5570" t="s">
        <v>142</v>
      </c>
      <c r="C5570">
        <f>86+8615821988213</f>
        <v>8615821988299</v>
      </c>
      <c r="D5570" t="s">
        <v>1358</v>
      </c>
      <c r="E5570" t="s">
        <v>13246</v>
      </c>
      <c r="F5570" t="s">
        <v>13247</v>
      </c>
      <c r="K5570" t="s">
        <v>3296</v>
      </c>
      <c r="M5570" t="s">
        <v>13249</v>
      </c>
    </row>
    <row r="5571" spans="1:13" x14ac:dyDescent="0.3">
      <c r="A5571" t="s">
        <v>2133</v>
      </c>
      <c r="B5571" t="s">
        <v>356</v>
      </c>
      <c r="C5571" t="s">
        <v>357</v>
      </c>
      <c r="D5571" t="s">
        <v>358</v>
      </c>
      <c r="E5571" t="s">
        <v>2039</v>
      </c>
      <c r="F5571" t="s">
        <v>2040</v>
      </c>
      <c r="K5571" t="s">
        <v>359</v>
      </c>
      <c r="L5571" t="s">
        <v>23735</v>
      </c>
      <c r="M5571" t="s">
        <v>2125</v>
      </c>
    </row>
    <row r="5572" spans="1:13" x14ac:dyDescent="0.3">
      <c r="A5572" t="s">
        <v>13261</v>
      </c>
      <c r="B5572" t="s">
        <v>2096</v>
      </c>
      <c r="C5572" t="s">
        <v>50</v>
      </c>
      <c r="D5572" t="s">
        <v>51</v>
      </c>
      <c r="E5572" t="s">
        <v>13246</v>
      </c>
      <c r="F5572" t="s">
        <v>13247</v>
      </c>
      <c r="K5572" t="s">
        <v>52</v>
      </c>
      <c r="L5572" t="s">
        <v>24040</v>
      </c>
      <c r="M5572" t="s">
        <v>13249</v>
      </c>
    </row>
    <row r="5573" spans="1:13" x14ac:dyDescent="0.3">
      <c r="A5573" t="s">
        <v>13262</v>
      </c>
      <c r="B5573" t="s">
        <v>494</v>
      </c>
      <c r="C5573">
        <f>86+86-13806087780</f>
        <v>-13806087608</v>
      </c>
      <c r="D5573" t="s">
        <v>65</v>
      </c>
      <c r="E5573" t="s">
        <v>13246</v>
      </c>
      <c r="F5573" t="s">
        <v>13247</v>
      </c>
      <c r="K5573" t="s">
        <v>66</v>
      </c>
      <c r="L5573" t="s">
        <v>23766</v>
      </c>
      <c r="M5573" t="s">
        <v>13249</v>
      </c>
    </row>
    <row r="5574" spans="1:13" x14ac:dyDescent="0.3">
      <c r="A5574" t="s">
        <v>13263</v>
      </c>
      <c r="B5574" t="s">
        <v>158</v>
      </c>
      <c r="C5574" t="s">
        <v>3883</v>
      </c>
      <c r="D5574" t="s">
        <v>3884</v>
      </c>
      <c r="E5574" t="s">
        <v>13246</v>
      </c>
      <c r="F5574" t="s">
        <v>13247</v>
      </c>
      <c r="K5574" t="s">
        <v>13264</v>
      </c>
      <c r="L5574" t="s">
        <v>23690</v>
      </c>
      <c r="M5574" t="s">
        <v>13249</v>
      </c>
    </row>
    <row r="5575" spans="1:13" x14ac:dyDescent="0.3">
      <c r="A5575" t="s">
        <v>13265</v>
      </c>
      <c r="B5575" t="s">
        <v>13266</v>
      </c>
      <c r="C5575" t="s">
        <v>74</v>
      </c>
      <c r="D5575" t="s">
        <v>75</v>
      </c>
      <c r="E5575" t="s">
        <v>13246</v>
      </c>
      <c r="F5575" t="s">
        <v>13267</v>
      </c>
      <c r="L5575" t="s">
        <v>25013</v>
      </c>
      <c r="M5575" t="s">
        <v>13249</v>
      </c>
    </row>
    <row r="5576" spans="1:13" x14ac:dyDescent="0.3">
      <c r="A5576" t="s">
        <v>13268</v>
      </c>
      <c r="B5576" t="s">
        <v>168</v>
      </c>
      <c r="C5576">
        <f>86+8615250961469</f>
        <v>8615250961555</v>
      </c>
      <c r="D5576" t="s">
        <v>1454</v>
      </c>
      <c r="E5576" t="s">
        <v>13246</v>
      </c>
      <c r="F5576" t="s">
        <v>13247</v>
      </c>
      <c r="L5576" t="s">
        <v>25014</v>
      </c>
      <c r="M5576" t="s">
        <v>13249</v>
      </c>
    </row>
    <row r="5577" spans="1:13" x14ac:dyDescent="0.3">
      <c r="A5577" t="s">
        <v>13269</v>
      </c>
      <c r="B5577" t="s">
        <v>173</v>
      </c>
      <c r="C5577" t="s">
        <v>8629</v>
      </c>
      <c r="D5577" t="s">
        <v>8630</v>
      </c>
      <c r="E5577" t="s">
        <v>13246</v>
      </c>
      <c r="F5577" t="s">
        <v>13247</v>
      </c>
      <c r="K5577" t="s">
        <v>98</v>
      </c>
      <c r="L5577" t="s">
        <v>25015</v>
      </c>
      <c r="M5577" t="s">
        <v>13249</v>
      </c>
    </row>
    <row r="5578" spans="1:13" x14ac:dyDescent="0.3">
      <c r="A5578" t="s">
        <v>13270</v>
      </c>
      <c r="B5578" t="s">
        <v>178</v>
      </c>
      <c r="C5578" t="s">
        <v>932</v>
      </c>
      <c r="D5578" t="s">
        <v>933</v>
      </c>
      <c r="E5578" t="s">
        <v>13246</v>
      </c>
      <c r="F5578" t="s">
        <v>13247</v>
      </c>
      <c r="K5578" t="s">
        <v>13271</v>
      </c>
      <c r="L5578" t="s">
        <v>23693</v>
      </c>
      <c r="M5578" t="s">
        <v>13249</v>
      </c>
    </row>
    <row r="5579" spans="1:13" x14ac:dyDescent="0.3">
      <c r="A5579" t="s">
        <v>13272</v>
      </c>
      <c r="B5579" t="s">
        <v>1530</v>
      </c>
      <c r="C5579" t="s">
        <v>115</v>
      </c>
      <c r="D5579" t="s">
        <v>116</v>
      </c>
      <c r="E5579" t="s">
        <v>13246</v>
      </c>
      <c r="F5579" t="s">
        <v>13247</v>
      </c>
      <c r="K5579" t="s">
        <v>117</v>
      </c>
      <c r="L5579" t="s">
        <v>23954</v>
      </c>
      <c r="M5579" t="s">
        <v>13249</v>
      </c>
    </row>
    <row r="5580" spans="1:13" x14ac:dyDescent="0.3">
      <c r="A5580" t="s">
        <v>13273</v>
      </c>
      <c r="B5580" t="s">
        <v>203</v>
      </c>
      <c r="C5580">
        <f>86+86-13454675544    +86-576225566889</f>
        <v>-589680242175</v>
      </c>
      <c r="D5580" t="s">
        <v>120</v>
      </c>
      <c r="E5580" t="s">
        <v>13246</v>
      </c>
      <c r="F5580" t="s">
        <v>13247</v>
      </c>
      <c r="K5580" t="s">
        <v>121</v>
      </c>
      <c r="L5580" t="s">
        <v>23699</v>
      </c>
      <c r="M5580" t="s">
        <v>13249</v>
      </c>
    </row>
    <row r="5581" spans="1:13" x14ac:dyDescent="0.3">
      <c r="A5581" t="s">
        <v>13274</v>
      </c>
      <c r="B5581" t="s">
        <v>199</v>
      </c>
      <c r="C5581" t="s">
        <v>124</v>
      </c>
      <c r="D5581" t="s">
        <v>125</v>
      </c>
      <c r="E5581" t="s">
        <v>13246</v>
      </c>
      <c r="F5581" t="s">
        <v>13267</v>
      </c>
      <c r="K5581" t="s">
        <v>126</v>
      </c>
      <c r="L5581" t="s">
        <v>23698</v>
      </c>
      <c r="M5581" t="s">
        <v>13249</v>
      </c>
    </row>
    <row r="5582" spans="1:13" x14ac:dyDescent="0.3">
      <c r="A5582" t="s">
        <v>2134</v>
      </c>
      <c r="B5582" t="s">
        <v>1029</v>
      </c>
      <c r="C5582" t="s">
        <v>1030</v>
      </c>
      <c r="D5582" t="s">
        <v>1031</v>
      </c>
      <c r="E5582" t="s">
        <v>2039</v>
      </c>
      <c r="F5582" t="s">
        <v>2135</v>
      </c>
      <c r="K5582" t="s">
        <v>1032</v>
      </c>
      <c r="L5582" t="s">
        <v>23861</v>
      </c>
      <c r="M5582" t="s">
        <v>2125</v>
      </c>
    </row>
    <row r="5583" spans="1:13" x14ac:dyDescent="0.3">
      <c r="A5583" t="s">
        <v>13275</v>
      </c>
      <c r="B5583" t="s">
        <v>195</v>
      </c>
      <c r="C5583" t="e">
        <f>+undefined18621343501</f>
        <v>#NAME?</v>
      </c>
      <c r="D5583" t="s">
        <v>139</v>
      </c>
      <c r="E5583" t="s">
        <v>13246</v>
      </c>
      <c r="F5583" t="s">
        <v>13247</v>
      </c>
      <c r="K5583" t="s">
        <v>13276</v>
      </c>
      <c r="L5583" t="s">
        <v>23697</v>
      </c>
      <c r="M5583" t="s">
        <v>13249</v>
      </c>
    </row>
    <row r="5584" spans="1:13" x14ac:dyDescent="0.3">
      <c r="A5584" t="s">
        <v>13277</v>
      </c>
      <c r="B5584" t="s">
        <v>182</v>
      </c>
      <c r="C5584" t="s">
        <v>143</v>
      </c>
      <c r="D5584" t="s">
        <v>144</v>
      </c>
      <c r="E5584" t="s">
        <v>13246</v>
      </c>
      <c r="F5584" t="s">
        <v>13247</v>
      </c>
      <c r="K5584" t="s">
        <v>13278</v>
      </c>
      <c r="L5584" t="s">
        <v>23694</v>
      </c>
      <c r="M5584" t="s">
        <v>13249</v>
      </c>
    </row>
    <row r="5585" spans="1:13" x14ac:dyDescent="0.3">
      <c r="A5585" t="s">
        <v>13279</v>
      </c>
      <c r="B5585" t="s">
        <v>2415</v>
      </c>
      <c r="C5585">
        <v>8613628625909</v>
      </c>
      <c r="D5585" t="s">
        <v>2097</v>
      </c>
      <c r="E5585" t="s">
        <v>13246</v>
      </c>
      <c r="F5585" t="s">
        <v>13280</v>
      </c>
      <c r="K5585" t="s">
        <v>2391</v>
      </c>
      <c r="L5585" t="s">
        <v>24085</v>
      </c>
      <c r="M5585" t="s">
        <v>13249</v>
      </c>
    </row>
    <row r="5586" spans="1:13" x14ac:dyDescent="0.3">
      <c r="A5586" t="s">
        <v>13281</v>
      </c>
      <c r="B5586" t="s">
        <v>212</v>
      </c>
      <c r="C5586">
        <v>8613125172151</v>
      </c>
      <c r="D5586" t="s">
        <v>495</v>
      </c>
      <c r="E5586" t="s">
        <v>13246</v>
      </c>
      <c r="F5586" t="s">
        <v>13280</v>
      </c>
      <c r="K5586" t="s">
        <v>2274</v>
      </c>
      <c r="L5586" t="s">
        <v>23701</v>
      </c>
      <c r="M5586" t="s">
        <v>13282</v>
      </c>
    </row>
    <row r="5587" spans="1:13" x14ac:dyDescent="0.3">
      <c r="A5587" t="s">
        <v>13283</v>
      </c>
      <c r="B5587" t="s">
        <v>216</v>
      </c>
      <c r="C5587" t="s">
        <v>159</v>
      </c>
      <c r="D5587" t="s">
        <v>160</v>
      </c>
      <c r="E5587" t="s">
        <v>13246</v>
      </c>
      <c r="F5587" t="s">
        <v>13247</v>
      </c>
      <c r="K5587" t="s">
        <v>161</v>
      </c>
      <c r="L5587" t="s">
        <v>23702</v>
      </c>
      <c r="M5587" t="s">
        <v>13282</v>
      </c>
    </row>
    <row r="5588" spans="1:13" x14ac:dyDescent="0.3">
      <c r="A5588" t="s">
        <v>13284</v>
      </c>
      <c r="B5588" t="s">
        <v>1003</v>
      </c>
      <c r="C5588" t="s">
        <v>13285</v>
      </c>
      <c r="D5588" t="s">
        <v>13286</v>
      </c>
      <c r="E5588" t="s">
        <v>13246</v>
      </c>
      <c r="F5588" t="s">
        <v>13247</v>
      </c>
      <c r="K5588" t="s">
        <v>13287</v>
      </c>
      <c r="L5588" t="s">
        <v>23855</v>
      </c>
      <c r="M5588" t="s">
        <v>13282</v>
      </c>
    </row>
    <row r="5589" spans="1:13" x14ac:dyDescent="0.3">
      <c r="A5589" t="s">
        <v>13288</v>
      </c>
      <c r="B5589" t="s">
        <v>4002</v>
      </c>
      <c r="C5589" t="s">
        <v>169</v>
      </c>
      <c r="D5589" t="s">
        <v>170</v>
      </c>
      <c r="E5589" t="s">
        <v>13246</v>
      </c>
      <c r="F5589" t="s">
        <v>13247</v>
      </c>
      <c r="K5589" t="s">
        <v>13289</v>
      </c>
      <c r="M5589" t="s">
        <v>13282</v>
      </c>
    </row>
    <row r="5590" spans="1:13" x14ac:dyDescent="0.3">
      <c r="A5590" t="s">
        <v>13290</v>
      </c>
      <c r="B5590" t="s">
        <v>8108</v>
      </c>
      <c r="C5590" t="s">
        <v>174</v>
      </c>
      <c r="D5590" t="s">
        <v>175</v>
      </c>
      <c r="E5590" t="s">
        <v>13246</v>
      </c>
      <c r="F5590" t="s">
        <v>13280</v>
      </c>
      <c r="K5590" t="s">
        <v>13291</v>
      </c>
      <c r="L5590" t="s">
        <v>24661</v>
      </c>
      <c r="M5590" t="s">
        <v>13282</v>
      </c>
    </row>
    <row r="5591" spans="1:13" x14ac:dyDescent="0.3">
      <c r="A5591" t="s">
        <v>13292</v>
      </c>
      <c r="B5591" t="s">
        <v>13293</v>
      </c>
      <c r="C5591" t="s">
        <v>179</v>
      </c>
      <c r="D5591" t="s">
        <v>180</v>
      </c>
      <c r="E5591" t="s">
        <v>13246</v>
      </c>
      <c r="F5591" t="s">
        <v>13247</v>
      </c>
      <c r="L5591" t="s">
        <v>25016</v>
      </c>
      <c r="M5591" t="s">
        <v>13282</v>
      </c>
    </row>
    <row r="5592" spans="1:13" x14ac:dyDescent="0.3">
      <c r="A5592" t="s">
        <v>13294</v>
      </c>
      <c r="B5592" t="s">
        <v>10080</v>
      </c>
      <c r="C5592" t="s">
        <v>1531</v>
      </c>
      <c r="D5592" t="s">
        <v>1532</v>
      </c>
      <c r="E5592" t="s">
        <v>13246</v>
      </c>
      <c r="F5592" t="s">
        <v>13247</v>
      </c>
      <c r="L5592" t="s">
        <v>24810</v>
      </c>
      <c r="M5592" t="s">
        <v>13282</v>
      </c>
    </row>
    <row r="5593" spans="1:13" x14ac:dyDescent="0.3">
      <c r="A5593" t="s">
        <v>2136</v>
      </c>
      <c r="B5593" t="s">
        <v>687</v>
      </c>
      <c r="C5593" t="s">
        <v>688</v>
      </c>
      <c r="D5593" t="s">
        <v>689</v>
      </c>
      <c r="E5593" t="s">
        <v>2039</v>
      </c>
      <c r="F5593" t="s">
        <v>2040</v>
      </c>
      <c r="K5593" t="s">
        <v>2137</v>
      </c>
      <c r="L5593" t="s">
        <v>23801</v>
      </c>
      <c r="M5593" t="s">
        <v>2125</v>
      </c>
    </row>
    <row r="5594" spans="1:13" x14ac:dyDescent="0.3">
      <c r="A5594" t="s">
        <v>13295</v>
      </c>
      <c r="B5594" t="s">
        <v>281</v>
      </c>
      <c r="C5594" t="s">
        <v>204</v>
      </c>
      <c r="D5594" t="s">
        <v>205</v>
      </c>
      <c r="E5594" t="s">
        <v>13246</v>
      </c>
      <c r="F5594" t="s">
        <v>13247</v>
      </c>
      <c r="L5594" t="s">
        <v>23716</v>
      </c>
      <c r="M5594" t="s">
        <v>13282</v>
      </c>
    </row>
    <row r="5595" spans="1:13" x14ac:dyDescent="0.3">
      <c r="A5595" t="s">
        <v>13296</v>
      </c>
      <c r="B5595" t="s">
        <v>1598</v>
      </c>
      <c r="C5595" t="s">
        <v>200</v>
      </c>
      <c r="D5595" t="s">
        <v>201</v>
      </c>
      <c r="E5595" t="s">
        <v>13246</v>
      </c>
      <c r="F5595" t="s">
        <v>13247</v>
      </c>
      <c r="L5595" t="s">
        <v>23963</v>
      </c>
      <c r="M5595" t="s">
        <v>13282</v>
      </c>
    </row>
    <row r="5596" spans="1:13" x14ac:dyDescent="0.3">
      <c r="A5596" t="s">
        <v>13297</v>
      </c>
      <c r="B5596" t="s">
        <v>4504</v>
      </c>
      <c r="C5596" t="s">
        <v>196</v>
      </c>
      <c r="D5596" t="s">
        <v>197</v>
      </c>
      <c r="E5596" t="s">
        <v>13246</v>
      </c>
      <c r="F5596" t="s">
        <v>13247</v>
      </c>
      <c r="L5596" t="s">
        <v>24321</v>
      </c>
      <c r="M5596" t="s">
        <v>13282</v>
      </c>
    </row>
    <row r="5597" spans="1:13" x14ac:dyDescent="0.3">
      <c r="A5597" t="s">
        <v>13298</v>
      </c>
      <c r="B5597" t="s">
        <v>2853</v>
      </c>
      <c r="C5597" t="s">
        <v>183</v>
      </c>
      <c r="D5597" t="s">
        <v>184</v>
      </c>
      <c r="E5597" t="s">
        <v>13246</v>
      </c>
      <c r="F5597" t="s">
        <v>13247</v>
      </c>
      <c r="L5597" t="s">
        <v>24145</v>
      </c>
      <c r="M5597" t="s">
        <v>13282</v>
      </c>
    </row>
    <row r="5598" spans="1:13" x14ac:dyDescent="0.3">
      <c r="A5598" t="s">
        <v>13299</v>
      </c>
      <c r="B5598" t="s">
        <v>8763</v>
      </c>
      <c r="C5598" t="s">
        <v>2416</v>
      </c>
      <c r="D5598" t="s">
        <v>2417</v>
      </c>
      <c r="E5598" t="s">
        <v>13246</v>
      </c>
      <c r="F5598" t="s">
        <v>13247</v>
      </c>
      <c r="L5598" t="s">
        <v>24726</v>
      </c>
      <c r="M5598" t="s">
        <v>13282</v>
      </c>
    </row>
    <row r="5599" spans="1:13" x14ac:dyDescent="0.3">
      <c r="A5599" t="s">
        <v>13300</v>
      </c>
      <c r="B5599" t="s">
        <v>13301</v>
      </c>
      <c r="C5599" t="s">
        <v>213</v>
      </c>
      <c r="D5599" t="s">
        <v>214</v>
      </c>
      <c r="E5599" t="s">
        <v>13246</v>
      </c>
      <c r="F5599" t="s">
        <v>13247</v>
      </c>
      <c r="L5599" t="s">
        <v>25017</v>
      </c>
      <c r="M5599" t="s">
        <v>13282</v>
      </c>
    </row>
    <row r="5600" spans="1:13" x14ac:dyDescent="0.3">
      <c r="A5600" t="s">
        <v>13302</v>
      </c>
      <c r="B5600" t="s">
        <v>1707</v>
      </c>
      <c r="C5600" t="s">
        <v>217</v>
      </c>
      <c r="D5600" t="s">
        <v>218</v>
      </c>
      <c r="E5600" t="s">
        <v>13246</v>
      </c>
      <c r="F5600" t="s">
        <v>13247</v>
      </c>
      <c r="L5600" t="s">
        <v>23993</v>
      </c>
      <c r="M5600" t="s">
        <v>13282</v>
      </c>
    </row>
    <row r="5601" spans="1:13" x14ac:dyDescent="0.3">
      <c r="A5601" t="s">
        <v>13303</v>
      </c>
      <c r="B5601" t="s">
        <v>356</v>
      </c>
      <c r="C5601" t="s">
        <v>1004</v>
      </c>
      <c r="D5601" t="s">
        <v>1005</v>
      </c>
      <c r="E5601" t="s">
        <v>13246</v>
      </c>
      <c r="F5601" t="s">
        <v>13247</v>
      </c>
      <c r="K5601" t="s">
        <v>13304</v>
      </c>
      <c r="L5601" t="s">
        <v>23735</v>
      </c>
      <c r="M5601" t="s">
        <v>13282</v>
      </c>
    </row>
    <row r="5602" spans="1:13" x14ac:dyDescent="0.3">
      <c r="A5602" t="s">
        <v>13305</v>
      </c>
      <c r="B5602" t="s">
        <v>1735</v>
      </c>
      <c r="C5602" t="s">
        <v>4003</v>
      </c>
      <c r="D5602" t="s">
        <v>4004</v>
      </c>
      <c r="E5602" t="s">
        <v>13246</v>
      </c>
      <c r="F5602" t="s">
        <v>13247</v>
      </c>
      <c r="K5602" t="s">
        <v>12064</v>
      </c>
      <c r="L5602" t="s">
        <v>23999</v>
      </c>
      <c r="M5602" t="s">
        <v>13282</v>
      </c>
    </row>
    <row r="5603" spans="1:13" x14ac:dyDescent="0.3">
      <c r="A5603" t="s">
        <v>13306</v>
      </c>
      <c r="B5603" t="s">
        <v>361</v>
      </c>
      <c r="C5603" t="s">
        <v>8109</v>
      </c>
      <c r="D5603" t="s">
        <v>8110</v>
      </c>
      <c r="E5603" t="s">
        <v>13246</v>
      </c>
      <c r="F5603" t="s">
        <v>13247</v>
      </c>
      <c r="L5603" t="s">
        <v>23736</v>
      </c>
      <c r="M5603" t="s">
        <v>13282</v>
      </c>
    </row>
    <row r="5604" spans="1:13" x14ac:dyDescent="0.3">
      <c r="A5604" t="s">
        <v>2138</v>
      </c>
      <c r="B5604" t="s">
        <v>1036</v>
      </c>
      <c r="C5604">
        <v>8618827498832</v>
      </c>
      <c r="D5604" t="s">
        <v>1037</v>
      </c>
      <c r="E5604" t="s">
        <v>2039</v>
      </c>
      <c r="F5604" t="s">
        <v>2139</v>
      </c>
      <c r="L5604" t="s">
        <v>23862</v>
      </c>
      <c r="M5604" t="s">
        <v>2125</v>
      </c>
    </row>
    <row r="5605" spans="1:13" x14ac:dyDescent="0.3">
      <c r="A5605" t="s">
        <v>13307</v>
      </c>
      <c r="B5605" t="s">
        <v>4095</v>
      </c>
      <c r="C5605" t="s">
        <v>13308</v>
      </c>
      <c r="D5605" t="s">
        <v>13309</v>
      </c>
      <c r="E5605" t="s">
        <v>13246</v>
      </c>
      <c r="F5605" t="s">
        <v>13247</v>
      </c>
      <c r="K5605" t="s">
        <v>3725</v>
      </c>
      <c r="L5605" t="s">
        <v>24294</v>
      </c>
      <c r="M5605" t="s">
        <v>13282</v>
      </c>
    </row>
    <row r="5606" spans="1:13" x14ac:dyDescent="0.3">
      <c r="A5606" t="s">
        <v>13310</v>
      </c>
      <c r="B5606" t="s">
        <v>8746</v>
      </c>
      <c r="C5606" t="s">
        <v>10081</v>
      </c>
      <c r="D5606" t="s">
        <v>10082</v>
      </c>
      <c r="E5606" t="s">
        <v>13246</v>
      </c>
      <c r="F5606" t="s">
        <v>13247</v>
      </c>
      <c r="K5606" t="s">
        <v>13311</v>
      </c>
      <c r="L5606" t="s">
        <v>24718</v>
      </c>
      <c r="M5606" t="s">
        <v>13282</v>
      </c>
    </row>
    <row r="5607" spans="1:13" x14ac:dyDescent="0.3">
      <c r="A5607" t="s">
        <v>13312</v>
      </c>
      <c r="B5607" t="s">
        <v>13313</v>
      </c>
      <c r="C5607" t="s">
        <v>282</v>
      </c>
      <c r="D5607" t="s">
        <v>283</v>
      </c>
      <c r="E5607" t="s">
        <v>13246</v>
      </c>
      <c r="F5607" t="s">
        <v>13280</v>
      </c>
      <c r="K5607" t="s">
        <v>284</v>
      </c>
      <c r="L5607" t="s">
        <v>25018</v>
      </c>
      <c r="M5607" t="s">
        <v>13282</v>
      </c>
    </row>
    <row r="5608" spans="1:13" x14ac:dyDescent="0.3">
      <c r="A5608" t="s">
        <v>13314</v>
      </c>
      <c r="B5608" t="s">
        <v>369</v>
      </c>
      <c r="C5608" t="s">
        <v>1599</v>
      </c>
      <c r="D5608" t="s">
        <v>1600</v>
      </c>
      <c r="E5608" t="s">
        <v>13246</v>
      </c>
      <c r="F5608" t="s">
        <v>13267</v>
      </c>
      <c r="L5608" t="s">
        <v>23738</v>
      </c>
      <c r="M5608" t="s">
        <v>13315</v>
      </c>
    </row>
    <row r="5609" spans="1:13" x14ac:dyDescent="0.3">
      <c r="A5609" t="s">
        <v>13316</v>
      </c>
      <c r="B5609" t="s">
        <v>5123</v>
      </c>
      <c r="C5609" t="s">
        <v>4505</v>
      </c>
      <c r="D5609" t="s">
        <v>4506</v>
      </c>
      <c r="E5609" t="s">
        <v>13246</v>
      </c>
      <c r="F5609" t="s">
        <v>13267</v>
      </c>
      <c r="L5609" t="s">
        <v>24391</v>
      </c>
      <c r="M5609" t="s">
        <v>13315</v>
      </c>
    </row>
    <row r="5610" spans="1:13" x14ac:dyDescent="0.3">
      <c r="A5610" t="s">
        <v>13317</v>
      </c>
      <c r="B5610" t="s">
        <v>224</v>
      </c>
      <c r="C5610" t="s">
        <v>2854</v>
      </c>
      <c r="D5610" t="s">
        <v>2855</v>
      </c>
      <c r="E5610" t="s">
        <v>13246</v>
      </c>
      <c r="F5610" t="s">
        <v>13247</v>
      </c>
      <c r="L5610" t="s">
        <v>23704</v>
      </c>
      <c r="M5610" t="s">
        <v>13315</v>
      </c>
    </row>
    <row r="5611" spans="1:13" x14ac:dyDescent="0.3">
      <c r="A5611" t="s">
        <v>13318</v>
      </c>
      <c r="B5611" t="s">
        <v>3315</v>
      </c>
      <c r="C5611" t="s">
        <v>8764</v>
      </c>
      <c r="D5611" t="s">
        <v>8786</v>
      </c>
      <c r="E5611" t="s">
        <v>13246</v>
      </c>
      <c r="F5611" t="s">
        <v>13247</v>
      </c>
      <c r="J5611" s="1">
        <v>44695</v>
      </c>
      <c r="L5611" t="s">
        <v>24198</v>
      </c>
      <c r="M5611" t="s">
        <v>13315</v>
      </c>
    </row>
    <row r="5612" spans="1:13" x14ac:dyDescent="0.3">
      <c r="A5612" t="s">
        <v>13319</v>
      </c>
      <c r="B5612" t="s">
        <v>382</v>
      </c>
      <c r="C5612" t="s">
        <v>13320</v>
      </c>
      <c r="D5612" t="s">
        <v>13321</v>
      </c>
      <c r="E5612" t="s">
        <v>13246</v>
      </c>
      <c r="F5612" t="s">
        <v>13267</v>
      </c>
      <c r="L5612" t="s">
        <v>23741</v>
      </c>
      <c r="M5612" t="s">
        <v>13315</v>
      </c>
    </row>
    <row r="5613" spans="1:13" x14ac:dyDescent="0.3">
      <c r="A5613" t="s">
        <v>13322</v>
      </c>
      <c r="B5613" t="s">
        <v>768</v>
      </c>
      <c r="C5613" t="s">
        <v>1708</v>
      </c>
      <c r="D5613" t="s">
        <v>1709</v>
      </c>
      <c r="E5613" t="s">
        <v>13246</v>
      </c>
      <c r="F5613" t="s">
        <v>13267</v>
      </c>
      <c r="L5613" t="s">
        <v>23788</v>
      </c>
      <c r="M5613" t="s">
        <v>13315</v>
      </c>
    </row>
    <row r="5614" spans="1:13" x14ac:dyDescent="0.3">
      <c r="A5614" t="s">
        <v>13323</v>
      </c>
      <c r="B5614" t="s">
        <v>682</v>
      </c>
      <c r="C5614" t="s">
        <v>357</v>
      </c>
      <c r="D5614" t="s">
        <v>358</v>
      </c>
      <c r="E5614" t="s">
        <v>13246</v>
      </c>
      <c r="F5614" t="s">
        <v>13247</v>
      </c>
      <c r="K5614" t="s">
        <v>1107</v>
      </c>
      <c r="L5614" t="s">
        <v>24242</v>
      </c>
      <c r="M5614" t="s">
        <v>13315</v>
      </c>
    </row>
    <row r="5615" spans="1:13" x14ac:dyDescent="0.3">
      <c r="A5615" t="s">
        <v>2140</v>
      </c>
      <c r="B5615" t="s">
        <v>2141</v>
      </c>
      <c r="C5615" t="s">
        <v>2142</v>
      </c>
      <c r="D5615" t="s">
        <v>2143</v>
      </c>
      <c r="E5615" t="s">
        <v>2039</v>
      </c>
      <c r="F5615" t="s">
        <v>2040</v>
      </c>
      <c r="K5615" t="s">
        <v>2144</v>
      </c>
      <c r="L5615" t="s">
        <v>24005</v>
      </c>
      <c r="M5615" t="s">
        <v>2125</v>
      </c>
    </row>
    <row r="5616" spans="1:13" x14ac:dyDescent="0.3">
      <c r="A5616" t="s">
        <v>13324</v>
      </c>
      <c r="B5616" t="s">
        <v>772</v>
      </c>
      <c r="C5616" t="s">
        <v>1736</v>
      </c>
      <c r="D5616" t="s">
        <v>1737</v>
      </c>
      <c r="E5616" t="s">
        <v>13246</v>
      </c>
      <c r="F5616" t="s">
        <v>13247</v>
      </c>
      <c r="L5616" t="s">
        <v>25019</v>
      </c>
      <c r="M5616" t="s">
        <v>13315</v>
      </c>
    </row>
    <row r="5617" spans="1:13" x14ac:dyDescent="0.3">
      <c r="A5617" t="s">
        <v>13325</v>
      </c>
      <c r="B5617" t="s">
        <v>436</v>
      </c>
      <c r="C5617" t="s">
        <v>362</v>
      </c>
      <c r="D5617" t="s">
        <v>363</v>
      </c>
      <c r="E5617" t="s">
        <v>13246</v>
      </c>
      <c r="F5617" t="s">
        <v>13247</v>
      </c>
      <c r="L5617" t="s">
        <v>23754</v>
      </c>
      <c r="M5617" t="s">
        <v>13315</v>
      </c>
    </row>
    <row r="5618" spans="1:13" x14ac:dyDescent="0.3">
      <c r="A5618" t="s">
        <v>13326</v>
      </c>
      <c r="B5618" t="s">
        <v>2583</v>
      </c>
      <c r="C5618" t="s">
        <v>4096</v>
      </c>
      <c r="D5618" t="s">
        <v>4097</v>
      </c>
      <c r="E5618" t="s">
        <v>13246</v>
      </c>
      <c r="F5618" t="s">
        <v>13247</v>
      </c>
      <c r="L5618" t="s">
        <v>24107</v>
      </c>
      <c r="M5618" t="s">
        <v>13315</v>
      </c>
    </row>
    <row r="5619" spans="1:13" x14ac:dyDescent="0.3">
      <c r="A5619" t="s">
        <v>13327</v>
      </c>
      <c r="B5619" t="s">
        <v>627</v>
      </c>
      <c r="C5619" t="s">
        <v>8747</v>
      </c>
      <c r="D5619" t="s">
        <v>8748</v>
      </c>
      <c r="E5619" t="s">
        <v>13246</v>
      </c>
      <c r="F5619" t="s">
        <v>13247</v>
      </c>
      <c r="L5619" t="s">
        <v>23790</v>
      </c>
      <c r="M5619" t="s">
        <v>13315</v>
      </c>
    </row>
    <row r="5620" spans="1:13" x14ac:dyDescent="0.3">
      <c r="A5620" t="s">
        <v>13328</v>
      </c>
      <c r="B5620" t="s">
        <v>4809</v>
      </c>
      <c r="C5620" t="s">
        <v>13329</v>
      </c>
      <c r="D5620" t="s">
        <v>13330</v>
      </c>
      <c r="E5620" t="s">
        <v>13246</v>
      </c>
      <c r="F5620" t="s">
        <v>13267</v>
      </c>
      <c r="L5620" t="s">
        <v>23750</v>
      </c>
      <c r="M5620" t="s">
        <v>13315</v>
      </c>
    </row>
    <row r="5621" spans="1:13" x14ac:dyDescent="0.3">
      <c r="A5621" t="s">
        <v>13331</v>
      </c>
      <c r="B5621" t="s">
        <v>2539</v>
      </c>
      <c r="C5621" t="s">
        <v>370</v>
      </c>
      <c r="D5621" t="s">
        <v>371</v>
      </c>
      <c r="E5621" t="s">
        <v>13246</v>
      </c>
      <c r="F5621" t="s">
        <v>13247</v>
      </c>
      <c r="L5621" t="s">
        <v>24102</v>
      </c>
      <c r="M5621" t="s">
        <v>13315</v>
      </c>
    </row>
    <row r="5622" spans="1:13" x14ac:dyDescent="0.3">
      <c r="A5622" t="s">
        <v>13332</v>
      </c>
      <c r="B5622" t="s">
        <v>586</v>
      </c>
      <c r="C5622" t="s">
        <v>5124</v>
      </c>
      <c r="D5622" t="s">
        <v>5125</v>
      </c>
      <c r="E5622" t="s">
        <v>13246</v>
      </c>
      <c r="F5622" t="s">
        <v>13247</v>
      </c>
      <c r="K5622" t="s">
        <v>13333</v>
      </c>
      <c r="L5622" t="s">
        <v>23785</v>
      </c>
      <c r="M5622" t="s">
        <v>13315</v>
      </c>
    </row>
    <row r="5623" spans="1:13" x14ac:dyDescent="0.3">
      <c r="A5623" t="s">
        <v>13334</v>
      </c>
      <c r="B5623" t="s">
        <v>454</v>
      </c>
      <c r="C5623" t="s">
        <v>225</v>
      </c>
      <c r="D5623" t="s">
        <v>226</v>
      </c>
      <c r="E5623" t="s">
        <v>13246</v>
      </c>
      <c r="F5623" t="s">
        <v>13280</v>
      </c>
      <c r="K5623" t="s">
        <v>13335</v>
      </c>
      <c r="L5623" t="s">
        <v>23763</v>
      </c>
      <c r="M5623" t="s">
        <v>13315</v>
      </c>
    </row>
    <row r="5624" spans="1:13" x14ac:dyDescent="0.3">
      <c r="A5624" t="s">
        <v>13336</v>
      </c>
      <c r="B5624" t="s">
        <v>563</v>
      </c>
      <c r="C5624">
        <f>8618729576160    +86-89586680</f>
        <v>8618639989566</v>
      </c>
      <c r="D5624" t="s">
        <v>3316</v>
      </c>
      <c r="E5624" t="s">
        <v>13246</v>
      </c>
      <c r="F5624" t="s">
        <v>13337</v>
      </c>
      <c r="K5624" t="s">
        <v>3318</v>
      </c>
      <c r="L5624" t="s">
        <v>23783</v>
      </c>
      <c r="M5624" t="s">
        <v>13315</v>
      </c>
    </row>
    <row r="5625" spans="1:13" x14ac:dyDescent="0.3">
      <c r="A5625" t="s">
        <v>13338</v>
      </c>
      <c r="B5625" t="s">
        <v>4143</v>
      </c>
      <c r="C5625" t="s">
        <v>383</v>
      </c>
      <c r="D5625" t="s">
        <v>384</v>
      </c>
      <c r="E5625" t="s">
        <v>13246</v>
      </c>
      <c r="F5625" t="s">
        <v>13339</v>
      </c>
      <c r="K5625" t="s">
        <v>4105</v>
      </c>
      <c r="L5625" t="s">
        <v>24303</v>
      </c>
      <c r="M5625" t="s">
        <v>13315</v>
      </c>
    </row>
    <row r="5626" spans="1:13" x14ac:dyDescent="0.3">
      <c r="A5626" t="s">
        <v>2145</v>
      </c>
      <c r="B5626" t="s">
        <v>2146</v>
      </c>
      <c r="C5626" t="s">
        <v>2147</v>
      </c>
      <c r="D5626" t="s">
        <v>2148</v>
      </c>
      <c r="E5626" t="s">
        <v>2039</v>
      </c>
      <c r="F5626" t="s">
        <v>2130</v>
      </c>
      <c r="L5626" t="s">
        <v>24045</v>
      </c>
      <c r="M5626" t="s">
        <v>2125</v>
      </c>
    </row>
    <row r="5627" spans="1:13" x14ac:dyDescent="0.3">
      <c r="A5627" t="s">
        <v>13340</v>
      </c>
      <c r="B5627" t="s">
        <v>692</v>
      </c>
      <c r="C5627">
        <v>8615851462628</v>
      </c>
      <c r="D5627" t="s">
        <v>769</v>
      </c>
      <c r="E5627" t="s">
        <v>13246</v>
      </c>
      <c r="F5627" t="s">
        <v>13247</v>
      </c>
      <c r="K5627" t="s">
        <v>770</v>
      </c>
      <c r="L5627" t="s">
        <v>23806</v>
      </c>
      <c r="M5627" t="s">
        <v>13315</v>
      </c>
    </row>
    <row r="5628" spans="1:13" x14ac:dyDescent="0.3">
      <c r="A5628" t="s">
        <v>13341</v>
      </c>
      <c r="B5628" t="s">
        <v>670</v>
      </c>
      <c r="C5628" t="s">
        <v>683</v>
      </c>
      <c r="D5628" t="s">
        <v>684</v>
      </c>
      <c r="E5628" t="s">
        <v>13246</v>
      </c>
      <c r="F5628" t="s">
        <v>13280</v>
      </c>
      <c r="K5628" t="s">
        <v>13342</v>
      </c>
      <c r="L5628" t="s">
        <v>23802</v>
      </c>
      <c r="M5628" t="s">
        <v>13315</v>
      </c>
    </row>
    <row r="5629" spans="1:13" x14ac:dyDescent="0.3">
      <c r="A5629" t="s">
        <v>13343</v>
      </c>
      <c r="B5629" t="s">
        <v>1022</v>
      </c>
      <c r="C5629" t="s">
        <v>773</v>
      </c>
      <c r="D5629" t="s">
        <v>774</v>
      </c>
      <c r="E5629" t="s">
        <v>13246</v>
      </c>
      <c r="F5629" t="s">
        <v>13247</v>
      </c>
      <c r="K5629" t="s">
        <v>775</v>
      </c>
      <c r="L5629" t="s">
        <v>23859</v>
      </c>
      <c r="M5629" t="s">
        <v>13315</v>
      </c>
    </row>
    <row r="5630" spans="1:13" x14ac:dyDescent="0.3">
      <c r="A5630" t="s">
        <v>13344</v>
      </c>
      <c r="B5630" t="s">
        <v>2255</v>
      </c>
      <c r="C5630" t="s">
        <v>437</v>
      </c>
      <c r="D5630" t="s">
        <v>438</v>
      </c>
      <c r="E5630" t="s">
        <v>13246</v>
      </c>
      <c r="F5630" t="s">
        <v>13267</v>
      </c>
      <c r="K5630" t="s">
        <v>13345</v>
      </c>
      <c r="L5630" t="s">
        <v>24065</v>
      </c>
      <c r="M5630" t="s">
        <v>13346</v>
      </c>
    </row>
    <row r="5631" spans="1:13" x14ac:dyDescent="0.3">
      <c r="A5631" t="s">
        <v>13347</v>
      </c>
      <c r="B5631" t="s">
        <v>485</v>
      </c>
      <c r="C5631">
        <v>8615618996369</v>
      </c>
      <c r="D5631" t="s">
        <v>2584</v>
      </c>
      <c r="E5631" t="s">
        <v>13246</v>
      </c>
      <c r="F5631" t="s">
        <v>13267</v>
      </c>
      <c r="K5631" t="s">
        <v>13348</v>
      </c>
      <c r="L5631" t="s">
        <v>24033</v>
      </c>
      <c r="M5631" t="s">
        <v>13346</v>
      </c>
    </row>
    <row r="5632" spans="1:13" x14ac:dyDescent="0.3">
      <c r="A5632" t="s">
        <v>13349</v>
      </c>
      <c r="B5632" t="s">
        <v>2141</v>
      </c>
      <c r="C5632" t="s">
        <v>628</v>
      </c>
      <c r="D5632" t="s">
        <v>629</v>
      </c>
      <c r="E5632" t="s">
        <v>13246</v>
      </c>
      <c r="F5632" t="s">
        <v>13280</v>
      </c>
      <c r="K5632" t="s">
        <v>9565</v>
      </c>
      <c r="L5632" t="s">
        <v>24005</v>
      </c>
      <c r="M5632" t="s">
        <v>13346</v>
      </c>
    </row>
    <row r="5633" spans="1:13" x14ac:dyDescent="0.3">
      <c r="A5633" t="s">
        <v>13350</v>
      </c>
      <c r="B5633" t="s">
        <v>8980</v>
      </c>
      <c r="C5633" t="s">
        <v>407</v>
      </c>
      <c r="D5633" t="s">
        <v>4810</v>
      </c>
      <c r="E5633" t="s">
        <v>13246</v>
      </c>
      <c r="F5633" t="s">
        <v>13247</v>
      </c>
      <c r="L5633" t="s">
        <v>25020</v>
      </c>
      <c r="M5633" t="s">
        <v>13346</v>
      </c>
    </row>
    <row r="5634" spans="1:13" x14ac:dyDescent="0.3">
      <c r="A5634" t="s">
        <v>13351</v>
      </c>
      <c r="B5634" t="s">
        <v>13352</v>
      </c>
      <c r="C5634" t="s">
        <v>2540</v>
      </c>
      <c r="D5634" t="s">
        <v>2541</v>
      </c>
      <c r="E5634" t="s">
        <v>13246</v>
      </c>
      <c r="F5634" t="s">
        <v>13247</v>
      </c>
      <c r="K5634" t="s">
        <v>4305</v>
      </c>
      <c r="L5634" t="s">
        <v>25021</v>
      </c>
      <c r="M5634" t="s">
        <v>13346</v>
      </c>
    </row>
    <row r="5635" spans="1:13" x14ac:dyDescent="0.3">
      <c r="A5635" t="s">
        <v>13353</v>
      </c>
      <c r="B5635" t="s">
        <v>750</v>
      </c>
      <c r="C5635">
        <v>8617682355945</v>
      </c>
      <c r="D5635" t="s">
        <v>587</v>
      </c>
      <c r="E5635" t="s">
        <v>13246</v>
      </c>
      <c r="F5635" t="s">
        <v>13267</v>
      </c>
      <c r="K5635" t="s">
        <v>13354</v>
      </c>
      <c r="L5635" t="s">
        <v>23817</v>
      </c>
      <c r="M5635" t="s">
        <v>13346</v>
      </c>
    </row>
    <row r="5636" spans="1:13" x14ac:dyDescent="0.3">
      <c r="A5636" t="s">
        <v>13355</v>
      </c>
      <c r="B5636" t="s">
        <v>760</v>
      </c>
      <c r="C5636">
        <v>8619821570922</v>
      </c>
      <c r="D5636" t="s">
        <v>455</v>
      </c>
      <c r="E5636" t="s">
        <v>13246</v>
      </c>
      <c r="F5636" t="s">
        <v>13280</v>
      </c>
      <c r="K5636" t="s">
        <v>456</v>
      </c>
      <c r="L5636" t="s">
        <v>23747</v>
      </c>
      <c r="M5636" t="s">
        <v>13346</v>
      </c>
    </row>
    <row r="5637" spans="1:13" x14ac:dyDescent="0.3">
      <c r="A5637" t="s">
        <v>2149</v>
      </c>
      <c r="B5637" t="s">
        <v>2150</v>
      </c>
      <c r="C5637" t="s">
        <v>2151</v>
      </c>
      <c r="D5637" t="s">
        <v>2152</v>
      </c>
      <c r="E5637" t="s">
        <v>2039</v>
      </c>
      <c r="F5637" t="s">
        <v>2040</v>
      </c>
      <c r="K5637" t="s">
        <v>2153</v>
      </c>
      <c r="L5637" t="s">
        <v>24046</v>
      </c>
      <c r="M5637" t="s">
        <v>2125</v>
      </c>
    </row>
    <row r="5638" spans="1:13" x14ac:dyDescent="0.3">
      <c r="A5638" t="s">
        <v>13356</v>
      </c>
      <c r="B5638" t="s">
        <v>4297</v>
      </c>
      <c r="C5638" t="s">
        <v>564</v>
      </c>
      <c r="D5638" t="s">
        <v>565</v>
      </c>
      <c r="E5638" t="s">
        <v>13246</v>
      </c>
      <c r="F5638" t="s">
        <v>13280</v>
      </c>
      <c r="K5638" t="s">
        <v>98</v>
      </c>
      <c r="L5638" t="s">
        <v>24779</v>
      </c>
      <c r="M5638" t="s">
        <v>13346</v>
      </c>
    </row>
    <row r="5639" spans="1:13" x14ac:dyDescent="0.3">
      <c r="A5639" t="s">
        <v>13357</v>
      </c>
      <c r="B5639" t="s">
        <v>417</v>
      </c>
      <c r="C5639">
        <v>8613554075426</v>
      </c>
      <c r="D5639" t="s">
        <v>4144</v>
      </c>
      <c r="E5639" t="s">
        <v>13246</v>
      </c>
      <c r="F5639" t="s">
        <v>13267</v>
      </c>
      <c r="K5639" t="s">
        <v>496</v>
      </c>
      <c r="L5639" t="s">
        <v>23749</v>
      </c>
      <c r="M5639" t="s">
        <v>13346</v>
      </c>
    </row>
    <row r="5640" spans="1:13" x14ac:dyDescent="0.3">
      <c r="A5640" t="s">
        <v>13358</v>
      </c>
      <c r="B5640" t="s">
        <v>1928</v>
      </c>
      <c r="C5640" t="s">
        <v>693</v>
      </c>
      <c r="D5640" t="s">
        <v>694</v>
      </c>
      <c r="E5640" t="s">
        <v>13246</v>
      </c>
      <c r="F5640" t="s">
        <v>13247</v>
      </c>
      <c r="K5640" t="s">
        <v>695</v>
      </c>
      <c r="L5640" t="s">
        <v>24023</v>
      </c>
      <c r="M5640" t="s">
        <v>13346</v>
      </c>
    </row>
    <row r="5641" spans="1:13" x14ac:dyDescent="0.3">
      <c r="A5641" t="s">
        <v>13359</v>
      </c>
      <c r="B5641" t="s">
        <v>1302</v>
      </c>
      <c r="C5641" t="s">
        <v>671</v>
      </c>
      <c r="D5641" t="s">
        <v>672</v>
      </c>
      <c r="E5641" t="s">
        <v>13246</v>
      </c>
      <c r="F5641" t="s">
        <v>13339</v>
      </c>
      <c r="K5641" t="s">
        <v>5649</v>
      </c>
      <c r="L5641" t="s">
        <v>23786</v>
      </c>
      <c r="M5641" t="s">
        <v>13346</v>
      </c>
    </row>
    <row r="5642" spans="1:13" x14ac:dyDescent="0.3">
      <c r="A5642" t="s">
        <v>13360</v>
      </c>
      <c r="B5642" t="s">
        <v>2544</v>
      </c>
      <c r="C5642" t="s">
        <v>1023</v>
      </c>
      <c r="D5642" t="s">
        <v>1024</v>
      </c>
      <c r="E5642" t="s">
        <v>13246</v>
      </c>
      <c r="F5642" t="s">
        <v>13247</v>
      </c>
      <c r="K5642" t="s">
        <v>13361</v>
      </c>
      <c r="L5642" t="s">
        <v>24103</v>
      </c>
      <c r="M5642" t="s">
        <v>13346</v>
      </c>
    </row>
    <row r="5643" spans="1:13" x14ac:dyDescent="0.3">
      <c r="A5643" t="s">
        <v>13362</v>
      </c>
      <c r="B5643" t="s">
        <v>646</v>
      </c>
      <c r="C5643">
        <v>8618607169902</v>
      </c>
      <c r="D5643" t="s">
        <v>2256</v>
      </c>
      <c r="E5643" t="s">
        <v>13246</v>
      </c>
      <c r="F5643" t="s">
        <v>13280</v>
      </c>
      <c r="K5643" t="s">
        <v>2257</v>
      </c>
      <c r="L5643" t="s">
        <v>23796</v>
      </c>
      <c r="M5643" t="s">
        <v>13346</v>
      </c>
    </row>
    <row r="5644" spans="1:13" x14ac:dyDescent="0.3">
      <c r="A5644" t="s">
        <v>13363</v>
      </c>
      <c r="B5644" t="s">
        <v>1181</v>
      </c>
      <c r="C5644" t="s">
        <v>1951</v>
      </c>
      <c r="D5644" t="s">
        <v>1952</v>
      </c>
      <c r="E5644" t="s">
        <v>13246</v>
      </c>
      <c r="F5644" t="s">
        <v>13267</v>
      </c>
      <c r="K5644" t="s">
        <v>420</v>
      </c>
      <c r="L5644" t="s">
        <v>23895</v>
      </c>
      <c r="M5644" t="s">
        <v>13346</v>
      </c>
    </row>
    <row r="5645" spans="1:13" x14ac:dyDescent="0.3">
      <c r="A5645" t="s">
        <v>13364</v>
      </c>
      <c r="B5645" t="s">
        <v>396</v>
      </c>
      <c r="C5645" t="s">
        <v>2142</v>
      </c>
      <c r="D5645" t="s">
        <v>2143</v>
      </c>
      <c r="E5645" t="s">
        <v>13246</v>
      </c>
      <c r="F5645" t="s">
        <v>13247</v>
      </c>
      <c r="K5645" t="s">
        <v>13365</v>
      </c>
      <c r="L5645" t="s">
        <v>23744</v>
      </c>
      <c r="M5645" t="s">
        <v>13346</v>
      </c>
    </row>
    <row r="5646" spans="1:13" x14ac:dyDescent="0.3">
      <c r="A5646" t="s">
        <v>13366</v>
      </c>
      <c r="B5646" t="s">
        <v>618</v>
      </c>
      <c r="C5646" t="s">
        <v>8981</v>
      </c>
      <c r="D5646" t="s">
        <v>8982</v>
      </c>
      <c r="E5646" t="s">
        <v>13246</v>
      </c>
      <c r="F5646" t="s">
        <v>13247</v>
      </c>
      <c r="K5646" t="s">
        <v>13367</v>
      </c>
      <c r="L5646" t="s">
        <v>23805</v>
      </c>
      <c r="M5646" t="s">
        <v>13346</v>
      </c>
    </row>
    <row r="5647" spans="1:13" x14ac:dyDescent="0.3">
      <c r="A5647" t="s">
        <v>13368</v>
      </c>
      <c r="B5647" t="s">
        <v>782</v>
      </c>
      <c r="C5647" t="s">
        <v>13369</v>
      </c>
      <c r="D5647" t="s">
        <v>13370</v>
      </c>
      <c r="E5647" t="s">
        <v>13246</v>
      </c>
      <c r="F5647" t="s">
        <v>13247</v>
      </c>
      <c r="K5647" t="s">
        <v>13371</v>
      </c>
      <c r="L5647" t="s">
        <v>23822</v>
      </c>
      <c r="M5647" t="s">
        <v>13346</v>
      </c>
    </row>
    <row r="5648" spans="1:13" x14ac:dyDescent="0.3">
      <c r="A5648" t="s">
        <v>2154</v>
      </c>
      <c r="B5648" t="s">
        <v>2155</v>
      </c>
      <c r="C5648" t="s">
        <v>2156</v>
      </c>
      <c r="D5648" t="s">
        <v>2157</v>
      </c>
      <c r="E5648" t="s">
        <v>2039</v>
      </c>
      <c r="F5648" t="s">
        <v>2040</v>
      </c>
      <c r="L5648" t="s">
        <v>24048</v>
      </c>
      <c r="M5648" t="s">
        <v>2125</v>
      </c>
    </row>
    <row r="5649" spans="1:13" x14ac:dyDescent="0.3">
      <c r="A5649" t="s">
        <v>13372</v>
      </c>
      <c r="B5649" t="s">
        <v>412</v>
      </c>
      <c r="C5649" t="s">
        <v>751</v>
      </c>
      <c r="D5649" t="s">
        <v>752</v>
      </c>
      <c r="E5649" t="s">
        <v>13246</v>
      </c>
      <c r="F5649" t="s">
        <v>13247</v>
      </c>
      <c r="K5649" t="s">
        <v>13373</v>
      </c>
      <c r="L5649" t="s">
        <v>24176</v>
      </c>
      <c r="M5649" t="s">
        <v>13346</v>
      </c>
    </row>
    <row r="5650" spans="1:13" x14ac:dyDescent="0.3">
      <c r="A5650" t="s">
        <v>13374</v>
      </c>
      <c r="B5650" t="s">
        <v>4162</v>
      </c>
      <c r="C5650">
        <v>8618008658728</v>
      </c>
      <c r="D5650" t="s">
        <v>761</v>
      </c>
      <c r="E5650" t="s">
        <v>13246</v>
      </c>
      <c r="F5650" t="s">
        <v>13280</v>
      </c>
      <c r="K5650" t="s">
        <v>762</v>
      </c>
      <c r="L5650" t="s">
        <v>24301</v>
      </c>
      <c r="M5650" t="s">
        <v>13346</v>
      </c>
    </row>
    <row r="5651" spans="1:13" x14ac:dyDescent="0.3">
      <c r="A5651" t="s">
        <v>13375</v>
      </c>
      <c r="B5651" t="s">
        <v>603</v>
      </c>
      <c r="C5651">
        <v>19951936396</v>
      </c>
      <c r="D5651" t="s">
        <v>4298</v>
      </c>
      <c r="E5651" t="s">
        <v>13246</v>
      </c>
      <c r="F5651" t="s">
        <v>13247</v>
      </c>
      <c r="K5651" t="s">
        <v>4299</v>
      </c>
      <c r="L5651" t="s">
        <v>23815</v>
      </c>
      <c r="M5651" t="s">
        <v>13346</v>
      </c>
    </row>
    <row r="5652" spans="1:13" x14ac:dyDescent="0.3">
      <c r="A5652" t="s">
        <v>13376</v>
      </c>
      <c r="B5652" t="s">
        <v>13377</v>
      </c>
      <c r="C5652" t="s">
        <v>418</v>
      </c>
      <c r="D5652" t="s">
        <v>419</v>
      </c>
      <c r="E5652" t="s">
        <v>13246</v>
      </c>
      <c r="F5652" t="s">
        <v>13247</v>
      </c>
      <c r="K5652" t="s">
        <v>420</v>
      </c>
      <c r="L5652" t="s">
        <v>25022</v>
      </c>
      <c r="M5652" t="s">
        <v>13378</v>
      </c>
    </row>
    <row r="5653" spans="1:13" x14ac:dyDescent="0.3">
      <c r="A5653" t="s">
        <v>13379</v>
      </c>
      <c r="B5653" t="s">
        <v>815</v>
      </c>
      <c r="C5653" t="s">
        <v>1929</v>
      </c>
      <c r="D5653" t="s">
        <v>1930</v>
      </c>
      <c r="E5653" t="s">
        <v>13246</v>
      </c>
      <c r="F5653" t="s">
        <v>13267</v>
      </c>
      <c r="K5653" t="s">
        <v>13380</v>
      </c>
      <c r="L5653" t="s">
        <v>23830</v>
      </c>
      <c r="M5653" t="s">
        <v>13378</v>
      </c>
    </row>
    <row r="5654" spans="1:13" x14ac:dyDescent="0.3">
      <c r="A5654" t="s">
        <v>13381</v>
      </c>
      <c r="B5654" t="s">
        <v>9475</v>
      </c>
      <c r="C5654">
        <v>8616650615803</v>
      </c>
      <c r="D5654" t="s">
        <v>774</v>
      </c>
      <c r="E5654" t="s">
        <v>13246</v>
      </c>
      <c r="F5654" t="s">
        <v>13247</v>
      </c>
      <c r="K5654" t="s">
        <v>775</v>
      </c>
      <c r="L5654" t="s">
        <v>24832</v>
      </c>
      <c r="M5654" t="s">
        <v>13378</v>
      </c>
    </row>
    <row r="5655" spans="1:13" x14ac:dyDescent="0.3">
      <c r="A5655" t="s">
        <v>13382</v>
      </c>
      <c r="B5655" t="s">
        <v>827</v>
      </c>
      <c r="C5655">
        <v>15391560861</v>
      </c>
      <c r="D5655" t="s">
        <v>2545</v>
      </c>
      <c r="E5655" t="s">
        <v>13246</v>
      </c>
      <c r="F5655" t="s">
        <v>13280</v>
      </c>
      <c r="K5655" t="s">
        <v>6295</v>
      </c>
      <c r="L5655" t="s">
        <v>23923</v>
      </c>
      <c r="M5655" t="s">
        <v>13378</v>
      </c>
    </row>
    <row r="5656" spans="1:13" x14ac:dyDescent="0.3">
      <c r="A5656" t="s">
        <v>13383</v>
      </c>
      <c r="B5656" t="s">
        <v>842</v>
      </c>
      <c r="C5656" t="s">
        <v>647</v>
      </c>
      <c r="D5656" t="s">
        <v>648</v>
      </c>
      <c r="E5656" t="s">
        <v>13246</v>
      </c>
      <c r="F5656" t="s">
        <v>13247</v>
      </c>
      <c r="K5656" t="s">
        <v>13384</v>
      </c>
      <c r="L5656" t="s">
        <v>23924</v>
      </c>
      <c r="M5656" t="s">
        <v>13378</v>
      </c>
    </row>
    <row r="5657" spans="1:13" x14ac:dyDescent="0.3">
      <c r="A5657" t="s">
        <v>13385</v>
      </c>
      <c r="B5657" t="s">
        <v>5922</v>
      </c>
      <c r="C5657" t="s">
        <v>1182</v>
      </c>
      <c r="D5657" t="s">
        <v>1183</v>
      </c>
      <c r="E5657" t="s">
        <v>13246</v>
      </c>
      <c r="F5657" t="s">
        <v>13247</v>
      </c>
      <c r="K5657" t="s">
        <v>461</v>
      </c>
      <c r="L5657" t="s">
        <v>24831</v>
      </c>
      <c r="M5657" t="s">
        <v>13378</v>
      </c>
    </row>
    <row r="5658" spans="1:13" x14ac:dyDescent="0.3">
      <c r="A5658" t="s">
        <v>13386</v>
      </c>
      <c r="B5658" t="s">
        <v>2033</v>
      </c>
      <c r="C5658" t="s">
        <v>397</v>
      </c>
      <c r="D5658" t="s">
        <v>398</v>
      </c>
      <c r="E5658" t="s">
        <v>13246</v>
      </c>
      <c r="F5658" t="s">
        <v>13280</v>
      </c>
      <c r="K5658" t="s">
        <v>695</v>
      </c>
      <c r="L5658" t="s">
        <v>24116</v>
      </c>
      <c r="M5658" t="s">
        <v>13378</v>
      </c>
    </row>
    <row r="5659" spans="1:13" x14ac:dyDescent="0.3">
      <c r="A5659" t="s">
        <v>2158</v>
      </c>
      <c r="B5659" t="s">
        <v>1598</v>
      </c>
      <c r="C5659" t="s">
        <v>1599</v>
      </c>
      <c r="D5659" t="s">
        <v>1600</v>
      </c>
      <c r="E5659" t="s">
        <v>2039</v>
      </c>
      <c r="F5659" t="s">
        <v>2040</v>
      </c>
      <c r="L5659" t="s">
        <v>23963</v>
      </c>
      <c r="M5659" t="s">
        <v>2125</v>
      </c>
    </row>
    <row r="5660" spans="1:13" x14ac:dyDescent="0.3">
      <c r="A5660" t="s">
        <v>13387</v>
      </c>
      <c r="B5660" t="s">
        <v>862</v>
      </c>
      <c r="C5660" t="s">
        <v>619</v>
      </c>
      <c r="D5660" t="s">
        <v>620</v>
      </c>
      <c r="E5660" t="s">
        <v>13246</v>
      </c>
      <c r="F5660" t="s">
        <v>13247</v>
      </c>
      <c r="K5660" t="s">
        <v>22</v>
      </c>
      <c r="L5660" t="s">
        <v>23928</v>
      </c>
      <c r="M5660" t="s">
        <v>13378</v>
      </c>
    </row>
    <row r="5661" spans="1:13" x14ac:dyDescent="0.3">
      <c r="A5661" t="s">
        <v>13388</v>
      </c>
      <c r="B5661" t="s">
        <v>3877</v>
      </c>
      <c r="C5661">
        <v>8618072846723</v>
      </c>
      <c r="D5661" t="s">
        <v>783</v>
      </c>
      <c r="E5661" t="s">
        <v>13246</v>
      </c>
      <c r="F5661" t="s">
        <v>13247</v>
      </c>
      <c r="J5661" s="1">
        <v>44101</v>
      </c>
      <c r="K5661" t="s">
        <v>784</v>
      </c>
      <c r="L5661" t="s">
        <v>24265</v>
      </c>
      <c r="M5661" t="s">
        <v>13378</v>
      </c>
    </row>
    <row r="5662" spans="1:13" x14ac:dyDescent="0.3">
      <c r="A5662" t="s">
        <v>13389</v>
      </c>
      <c r="B5662" t="s">
        <v>19</v>
      </c>
      <c r="C5662" t="s">
        <v>413</v>
      </c>
      <c r="D5662" t="s">
        <v>414</v>
      </c>
      <c r="E5662" t="s">
        <v>13246</v>
      </c>
      <c r="F5662" t="s">
        <v>13247</v>
      </c>
      <c r="J5662" s="1">
        <v>44001</v>
      </c>
      <c r="K5662" t="s">
        <v>415</v>
      </c>
      <c r="L5662" t="s">
        <v>23663</v>
      </c>
      <c r="M5662" t="s">
        <v>13378</v>
      </c>
    </row>
    <row r="5663" spans="1:13" x14ac:dyDescent="0.3">
      <c r="A5663" t="s">
        <v>13390</v>
      </c>
      <c r="B5663" t="s">
        <v>1406</v>
      </c>
      <c r="C5663">
        <v>8617717235263</v>
      </c>
      <c r="D5663" t="s">
        <v>4163</v>
      </c>
      <c r="E5663" t="s">
        <v>13246</v>
      </c>
      <c r="F5663" t="s">
        <v>13247</v>
      </c>
      <c r="J5663" s="1">
        <v>45293</v>
      </c>
      <c r="K5663" t="s">
        <v>13391</v>
      </c>
      <c r="L5663" t="s">
        <v>23934</v>
      </c>
      <c r="M5663" t="s">
        <v>13378</v>
      </c>
    </row>
    <row r="5664" spans="1:13" x14ac:dyDescent="0.3">
      <c r="A5664" t="s">
        <v>13392</v>
      </c>
      <c r="B5664" t="s">
        <v>153</v>
      </c>
      <c r="C5664" t="s">
        <v>604</v>
      </c>
      <c r="D5664" t="s">
        <v>605</v>
      </c>
      <c r="E5664" t="s">
        <v>13246</v>
      </c>
      <c r="F5664" t="s">
        <v>13393</v>
      </c>
      <c r="J5664" s="1">
        <v>44866</v>
      </c>
      <c r="K5664" t="s">
        <v>607</v>
      </c>
      <c r="L5664" t="s">
        <v>23689</v>
      </c>
      <c r="M5664" t="s">
        <v>13378</v>
      </c>
    </row>
    <row r="5665" spans="1:13" x14ac:dyDescent="0.3">
      <c r="A5665" t="s">
        <v>13394</v>
      </c>
      <c r="B5665" t="s">
        <v>1426</v>
      </c>
      <c r="C5665" t="s">
        <v>13395</v>
      </c>
      <c r="D5665" t="s">
        <v>13321</v>
      </c>
      <c r="E5665" t="s">
        <v>13246</v>
      </c>
      <c r="F5665" t="s">
        <v>13267</v>
      </c>
      <c r="L5665" t="s">
        <v>23936</v>
      </c>
      <c r="M5665" t="s">
        <v>13378</v>
      </c>
    </row>
    <row r="5666" spans="1:13" x14ac:dyDescent="0.3">
      <c r="A5666" t="s">
        <v>13396</v>
      </c>
      <c r="B5666" t="s">
        <v>3807</v>
      </c>
      <c r="C5666">
        <v>15810802415</v>
      </c>
      <c r="D5666" t="s">
        <v>816</v>
      </c>
      <c r="E5666" t="s">
        <v>13246</v>
      </c>
      <c r="F5666" t="s">
        <v>13247</v>
      </c>
      <c r="L5666" t="s">
        <v>24258</v>
      </c>
      <c r="M5666" t="s">
        <v>13378</v>
      </c>
    </row>
    <row r="5667" spans="1:13" x14ac:dyDescent="0.3">
      <c r="A5667" t="s">
        <v>13397</v>
      </c>
      <c r="B5667" t="s">
        <v>12</v>
      </c>
      <c r="C5667" t="s">
        <v>9476</v>
      </c>
      <c r="E5667" t="s">
        <v>13246</v>
      </c>
      <c r="F5667" t="s">
        <v>13247</v>
      </c>
      <c r="J5667" s="1">
        <v>45272</v>
      </c>
      <c r="L5667" t="s">
        <v>23662</v>
      </c>
      <c r="M5667" t="s">
        <v>13378</v>
      </c>
    </row>
    <row r="5668" spans="1:13" x14ac:dyDescent="0.3">
      <c r="A5668" t="s">
        <v>13398</v>
      </c>
      <c r="B5668" t="s">
        <v>10426</v>
      </c>
      <c r="C5668" t="s">
        <v>828</v>
      </c>
      <c r="D5668" t="s">
        <v>829</v>
      </c>
      <c r="E5668" t="s">
        <v>13246</v>
      </c>
      <c r="F5668" t="s">
        <v>13247</v>
      </c>
      <c r="J5668" s="1">
        <v>44720</v>
      </c>
      <c r="L5668" t="s">
        <v>24848</v>
      </c>
      <c r="M5668" t="s">
        <v>13378</v>
      </c>
    </row>
    <row r="5669" spans="1:13" x14ac:dyDescent="0.3">
      <c r="A5669" t="s">
        <v>13399</v>
      </c>
      <c r="B5669" t="s">
        <v>926</v>
      </c>
      <c r="C5669">
        <v>13122891558</v>
      </c>
      <c r="D5669" t="s">
        <v>843</v>
      </c>
      <c r="E5669" t="s">
        <v>13246</v>
      </c>
      <c r="F5669" t="s">
        <v>13247</v>
      </c>
      <c r="L5669" t="s">
        <v>24260</v>
      </c>
      <c r="M5669" t="s">
        <v>13378</v>
      </c>
    </row>
    <row r="5670" spans="1:13" x14ac:dyDescent="0.3">
      <c r="A5670" t="s">
        <v>296</v>
      </c>
      <c r="B5670" t="s">
        <v>297</v>
      </c>
      <c r="C5670" t="s">
        <v>298</v>
      </c>
      <c r="D5670" t="s">
        <v>299</v>
      </c>
      <c r="E5670" t="s">
        <v>14</v>
      </c>
      <c r="F5670" t="s">
        <v>15</v>
      </c>
      <c r="L5670" t="s">
        <v>23720</v>
      </c>
      <c r="M5670" t="s">
        <v>295</v>
      </c>
    </row>
    <row r="5671" spans="1:13" x14ac:dyDescent="0.3">
      <c r="A5671" t="s">
        <v>2159</v>
      </c>
      <c r="B5671" t="s">
        <v>2160</v>
      </c>
      <c r="C5671">
        <v>18952375139</v>
      </c>
      <c r="D5671" t="s">
        <v>2161</v>
      </c>
      <c r="E5671" t="s">
        <v>2039</v>
      </c>
      <c r="F5671" t="s">
        <v>2040</v>
      </c>
      <c r="L5671" t="s">
        <v>24047</v>
      </c>
      <c r="M5671" t="s">
        <v>2125</v>
      </c>
    </row>
    <row r="5672" spans="1:13" x14ac:dyDescent="0.3">
      <c r="A5672" t="s">
        <v>13400</v>
      </c>
      <c r="B5672" t="s">
        <v>1383</v>
      </c>
      <c r="C5672" t="s">
        <v>5923</v>
      </c>
      <c r="E5672" t="s">
        <v>13246</v>
      </c>
      <c r="F5672" t="s">
        <v>13247</v>
      </c>
      <c r="J5672" s="1">
        <v>45106</v>
      </c>
      <c r="L5672" t="s">
        <v>23931</v>
      </c>
      <c r="M5672" t="s">
        <v>13378</v>
      </c>
    </row>
    <row r="5673" spans="1:13" x14ac:dyDescent="0.3">
      <c r="A5673" t="s">
        <v>13401</v>
      </c>
      <c r="B5673" t="s">
        <v>1390</v>
      </c>
      <c r="C5673" t="s">
        <v>2034</v>
      </c>
      <c r="D5673" t="s">
        <v>2035</v>
      </c>
      <c r="E5673" t="s">
        <v>13246</v>
      </c>
      <c r="F5673" t="s">
        <v>13267</v>
      </c>
      <c r="J5673" s="1">
        <v>44985</v>
      </c>
      <c r="L5673" t="s">
        <v>23932</v>
      </c>
      <c r="M5673" t="s">
        <v>13378</v>
      </c>
    </row>
    <row r="5674" spans="1:13" x14ac:dyDescent="0.3">
      <c r="A5674" t="s">
        <v>13402</v>
      </c>
      <c r="B5674" t="s">
        <v>1504</v>
      </c>
      <c r="C5674">
        <v>15800340161</v>
      </c>
      <c r="D5674" t="s">
        <v>863</v>
      </c>
      <c r="E5674" t="s">
        <v>13246</v>
      </c>
      <c r="F5674" t="s">
        <v>13403</v>
      </c>
      <c r="K5674" t="s">
        <v>13404</v>
      </c>
      <c r="L5674" t="s">
        <v>23948</v>
      </c>
      <c r="M5674" t="s">
        <v>13378</v>
      </c>
    </row>
    <row r="5675" spans="1:13" x14ac:dyDescent="0.3">
      <c r="A5675" t="s">
        <v>13405</v>
      </c>
      <c r="B5675" t="s">
        <v>11714</v>
      </c>
      <c r="C5675">
        <f>86+8618660799346</f>
        <v>8618660799432</v>
      </c>
      <c r="D5675" t="s">
        <v>3878</v>
      </c>
      <c r="E5675" t="s">
        <v>13406</v>
      </c>
      <c r="F5675" t="s">
        <v>13407</v>
      </c>
      <c r="J5675" s="1">
        <v>45040</v>
      </c>
      <c r="K5675" t="s">
        <v>13408</v>
      </c>
      <c r="L5675" t="s">
        <v>24921</v>
      </c>
      <c r="M5675" t="s">
        <v>13409</v>
      </c>
    </row>
    <row r="5676" spans="1:13" x14ac:dyDescent="0.3">
      <c r="A5676" t="s">
        <v>13410</v>
      </c>
      <c r="B5676" t="s">
        <v>8237</v>
      </c>
      <c r="C5676" t="s">
        <v>20</v>
      </c>
      <c r="D5676" t="s">
        <v>21</v>
      </c>
      <c r="E5676" t="s">
        <v>13406</v>
      </c>
      <c r="F5676" t="s">
        <v>13411</v>
      </c>
      <c r="G5676" t="s">
        <v>1374</v>
      </c>
      <c r="H5676">
        <v>10</v>
      </c>
      <c r="I5676" t="s">
        <v>1375</v>
      </c>
      <c r="J5676" s="1">
        <v>45075</v>
      </c>
      <c r="K5676" t="s">
        <v>13412</v>
      </c>
      <c r="L5676" t="s">
        <v>24677</v>
      </c>
      <c r="M5676" t="s">
        <v>13409</v>
      </c>
    </row>
    <row r="5677" spans="1:13" x14ac:dyDescent="0.3">
      <c r="A5677" t="s">
        <v>13413</v>
      </c>
      <c r="B5677" t="s">
        <v>6557</v>
      </c>
      <c r="C5677">
        <v>8613545065237</v>
      </c>
      <c r="D5677" t="s">
        <v>1407</v>
      </c>
      <c r="E5677" t="s">
        <v>13406</v>
      </c>
      <c r="F5677" t="s">
        <v>13411</v>
      </c>
      <c r="J5677" s="1">
        <v>45140</v>
      </c>
      <c r="K5677" t="s">
        <v>1408</v>
      </c>
      <c r="L5677" t="s">
        <v>23747</v>
      </c>
      <c r="M5677" t="s">
        <v>13409</v>
      </c>
    </row>
    <row r="5678" spans="1:13" x14ac:dyDescent="0.3">
      <c r="A5678" t="s">
        <v>13414</v>
      </c>
      <c r="B5678" t="s">
        <v>1414</v>
      </c>
      <c r="C5678" t="s">
        <v>154</v>
      </c>
      <c r="D5678" t="s">
        <v>155</v>
      </c>
      <c r="E5678" t="s">
        <v>13406</v>
      </c>
      <c r="F5678" t="s">
        <v>13411</v>
      </c>
      <c r="J5678" s="1">
        <v>45153</v>
      </c>
      <c r="K5678" t="s">
        <v>6047</v>
      </c>
      <c r="L5678" t="s">
        <v>23935</v>
      </c>
      <c r="M5678" t="s">
        <v>13409</v>
      </c>
    </row>
    <row r="5679" spans="1:13" x14ac:dyDescent="0.3">
      <c r="A5679" t="s">
        <v>13415</v>
      </c>
      <c r="B5679" t="s">
        <v>11021</v>
      </c>
      <c r="C5679">
        <f>8615175982296    +86-15175982296</f>
        <v>8600000000086</v>
      </c>
      <c r="D5679" t="s">
        <v>1427</v>
      </c>
      <c r="E5679" t="s">
        <v>13406</v>
      </c>
      <c r="F5679" t="s">
        <v>13411</v>
      </c>
      <c r="G5679" t="s">
        <v>1386</v>
      </c>
      <c r="H5679">
        <v>25</v>
      </c>
      <c r="I5679" t="s">
        <v>8252</v>
      </c>
      <c r="K5679" t="s">
        <v>13416</v>
      </c>
      <c r="L5679" t="s">
        <v>23747</v>
      </c>
      <c r="M5679" t="s">
        <v>13409</v>
      </c>
    </row>
    <row r="5680" spans="1:13" x14ac:dyDescent="0.3">
      <c r="A5680" t="s">
        <v>13417</v>
      </c>
      <c r="B5680" t="s">
        <v>4956</v>
      </c>
      <c r="C5680">
        <v>8617621705551</v>
      </c>
      <c r="D5680" t="s">
        <v>3808</v>
      </c>
      <c r="E5680" t="s">
        <v>13406</v>
      </c>
      <c r="F5680" t="s">
        <v>13411</v>
      </c>
      <c r="G5680" t="s">
        <v>1378</v>
      </c>
      <c r="H5680">
        <v>1000</v>
      </c>
      <c r="I5680" t="s">
        <v>13418</v>
      </c>
      <c r="J5680" s="1">
        <v>44721</v>
      </c>
      <c r="K5680" t="s">
        <v>13419</v>
      </c>
      <c r="L5680" t="s">
        <v>24372</v>
      </c>
      <c r="M5680" t="s">
        <v>13409</v>
      </c>
    </row>
    <row r="5681" spans="1:13" x14ac:dyDescent="0.3">
      <c r="A5681" t="s">
        <v>13420</v>
      </c>
      <c r="B5681" t="s">
        <v>3828</v>
      </c>
      <c r="C5681">
        <v>8619930503252</v>
      </c>
      <c r="D5681" t="s">
        <v>13</v>
      </c>
      <c r="E5681" t="s">
        <v>13406</v>
      </c>
      <c r="F5681" t="s">
        <v>13411</v>
      </c>
      <c r="G5681" t="s">
        <v>3803</v>
      </c>
      <c r="H5681">
        <v>12</v>
      </c>
      <c r="I5681" t="s">
        <v>10587</v>
      </c>
      <c r="J5681" s="1">
        <v>44294</v>
      </c>
      <c r="K5681" t="s">
        <v>13421</v>
      </c>
      <c r="L5681" t="s">
        <v>24261</v>
      </c>
      <c r="M5681" t="s">
        <v>13409</v>
      </c>
    </row>
    <row r="5682" spans="1:13" x14ac:dyDescent="0.3">
      <c r="A5682" t="s">
        <v>2162</v>
      </c>
      <c r="B5682" t="s">
        <v>2163</v>
      </c>
      <c r="C5682" t="s">
        <v>2164</v>
      </c>
      <c r="D5682" t="s">
        <v>2165</v>
      </c>
      <c r="E5682" t="s">
        <v>2039</v>
      </c>
      <c r="F5682" t="s">
        <v>2040</v>
      </c>
      <c r="L5682" t="s">
        <v>24049</v>
      </c>
      <c r="M5682" t="s">
        <v>2125</v>
      </c>
    </row>
    <row r="5683" spans="1:13" x14ac:dyDescent="0.3">
      <c r="A5683" t="s">
        <v>13422</v>
      </c>
      <c r="B5683" t="s">
        <v>3962</v>
      </c>
      <c r="C5683" t="s">
        <v>13035</v>
      </c>
      <c r="D5683" t="s">
        <v>13036</v>
      </c>
      <c r="E5683" t="s">
        <v>13406</v>
      </c>
      <c r="F5683" t="s">
        <v>13411</v>
      </c>
      <c r="G5683" t="s">
        <v>1374</v>
      </c>
      <c r="H5683">
        <v>1</v>
      </c>
      <c r="I5683" t="s">
        <v>13037</v>
      </c>
      <c r="J5683" s="1">
        <v>45140</v>
      </c>
      <c r="K5683" t="s">
        <v>13423</v>
      </c>
      <c r="L5683" t="s">
        <v>24273</v>
      </c>
      <c r="M5683" t="s">
        <v>13409</v>
      </c>
    </row>
    <row r="5684" spans="1:13" x14ac:dyDescent="0.3">
      <c r="A5684" t="s">
        <v>13424</v>
      </c>
      <c r="B5684" t="s">
        <v>1402</v>
      </c>
      <c r="C5684">
        <v>8615632927689</v>
      </c>
      <c r="D5684" t="s">
        <v>927</v>
      </c>
      <c r="E5684" t="s">
        <v>13406</v>
      </c>
      <c r="F5684" t="s">
        <v>13411</v>
      </c>
      <c r="G5684" t="s">
        <v>3821</v>
      </c>
      <c r="H5684" t="s">
        <v>1379</v>
      </c>
      <c r="I5684" t="s">
        <v>1375</v>
      </c>
      <c r="J5684" s="1">
        <v>45153</v>
      </c>
      <c r="K5684" t="s">
        <v>13425</v>
      </c>
      <c r="L5684" t="s">
        <v>23933</v>
      </c>
      <c r="M5684" t="s">
        <v>13409</v>
      </c>
    </row>
    <row r="5685" spans="1:13" x14ac:dyDescent="0.3">
      <c r="A5685" t="s">
        <v>13426</v>
      </c>
      <c r="B5685" t="s">
        <v>134</v>
      </c>
      <c r="C5685" t="s">
        <v>1384</v>
      </c>
      <c r="D5685" t="s">
        <v>1385</v>
      </c>
      <c r="E5685" t="s">
        <v>13406</v>
      </c>
      <c r="F5685" t="s">
        <v>13411</v>
      </c>
      <c r="G5685" t="s">
        <v>1386</v>
      </c>
      <c r="H5685">
        <v>50</v>
      </c>
      <c r="I5685" t="s">
        <v>1387</v>
      </c>
      <c r="J5685" s="1">
        <v>45209</v>
      </c>
      <c r="K5685" t="s">
        <v>13040</v>
      </c>
      <c r="L5685" t="s">
        <v>23686</v>
      </c>
      <c r="M5685" t="s">
        <v>13409</v>
      </c>
    </row>
    <row r="5686" spans="1:13" x14ac:dyDescent="0.3">
      <c r="A5686" t="s">
        <v>13427</v>
      </c>
      <c r="B5686" t="s">
        <v>1492</v>
      </c>
      <c r="C5686">
        <f>8617367732028    +86-17367732028</f>
        <v>8600000000086</v>
      </c>
      <c r="D5686" t="s">
        <v>1391</v>
      </c>
      <c r="E5686" t="s">
        <v>13406</v>
      </c>
      <c r="F5686" t="s">
        <v>13411</v>
      </c>
      <c r="G5686" t="s">
        <v>1386</v>
      </c>
      <c r="H5686">
        <v>1</v>
      </c>
      <c r="I5686" t="s">
        <v>13428</v>
      </c>
      <c r="J5686" s="1">
        <v>45294</v>
      </c>
      <c r="K5686" t="s">
        <v>1393</v>
      </c>
      <c r="L5686" t="s">
        <v>23946</v>
      </c>
      <c r="M5686" t="s">
        <v>13409</v>
      </c>
    </row>
    <row r="5687" spans="1:13" x14ac:dyDescent="0.3">
      <c r="A5687" t="s">
        <v>13429</v>
      </c>
      <c r="B5687" t="s">
        <v>3851</v>
      </c>
      <c r="C5687">
        <v>8617798174412</v>
      </c>
      <c r="D5687" t="s">
        <v>1505</v>
      </c>
      <c r="E5687" t="s">
        <v>13406</v>
      </c>
      <c r="F5687" t="s">
        <v>13411</v>
      </c>
      <c r="G5687" t="s">
        <v>1386</v>
      </c>
      <c r="H5687">
        <v>10</v>
      </c>
      <c r="I5687" t="s">
        <v>10324</v>
      </c>
      <c r="J5687" s="1">
        <v>45302</v>
      </c>
      <c r="K5687" t="s">
        <v>71</v>
      </c>
      <c r="L5687" t="s">
        <v>23747</v>
      </c>
      <c r="M5687" t="s">
        <v>13409</v>
      </c>
    </row>
    <row r="5688" spans="1:13" x14ac:dyDescent="0.3">
      <c r="A5688" t="s">
        <v>13430</v>
      </c>
      <c r="B5688" t="s">
        <v>2044</v>
      </c>
      <c r="C5688">
        <v>8617531972939</v>
      </c>
      <c r="D5688" t="s">
        <v>11715</v>
      </c>
      <c r="E5688" t="s">
        <v>13406</v>
      </c>
      <c r="F5688" t="s">
        <v>13411</v>
      </c>
      <c r="G5688" t="s">
        <v>1374</v>
      </c>
      <c r="H5688">
        <v>45</v>
      </c>
      <c r="I5688" t="s">
        <v>13431</v>
      </c>
      <c r="L5688" t="s">
        <v>24036</v>
      </c>
      <c r="M5688" t="s">
        <v>13409</v>
      </c>
    </row>
    <row r="5689" spans="1:13" x14ac:dyDescent="0.3">
      <c r="A5689" t="s">
        <v>13432</v>
      </c>
      <c r="B5689" t="s">
        <v>9181</v>
      </c>
      <c r="C5689">
        <v>8613043004613</v>
      </c>
      <c r="D5689" t="s">
        <v>8238</v>
      </c>
      <c r="E5689" t="s">
        <v>13406</v>
      </c>
      <c r="F5689" t="s">
        <v>13411</v>
      </c>
      <c r="G5689" t="s">
        <v>1386</v>
      </c>
      <c r="H5689">
        <v>1000</v>
      </c>
      <c r="I5689" t="s">
        <v>13433</v>
      </c>
      <c r="J5689" s="1">
        <v>45251</v>
      </c>
      <c r="K5689" t="s">
        <v>7613</v>
      </c>
      <c r="L5689" t="s">
        <v>24748</v>
      </c>
      <c r="M5689" t="s">
        <v>13409</v>
      </c>
    </row>
    <row r="5690" spans="1:13" x14ac:dyDescent="0.3">
      <c r="A5690" t="s">
        <v>13434</v>
      </c>
      <c r="B5690" t="s">
        <v>2102</v>
      </c>
      <c r="C5690">
        <v>8619956560829</v>
      </c>
      <c r="D5690" t="s">
        <v>6558</v>
      </c>
      <c r="E5690" t="s">
        <v>13406</v>
      </c>
      <c r="F5690" t="s">
        <v>13411</v>
      </c>
      <c r="G5690" t="s">
        <v>1398</v>
      </c>
      <c r="H5690">
        <v>1</v>
      </c>
      <c r="I5690" t="s">
        <v>8267</v>
      </c>
      <c r="J5690" s="1">
        <v>45280</v>
      </c>
      <c r="K5690" t="s">
        <v>8268</v>
      </c>
      <c r="L5690" t="s">
        <v>24041</v>
      </c>
      <c r="M5690" t="s">
        <v>13409</v>
      </c>
    </row>
    <row r="5691" spans="1:13" x14ac:dyDescent="0.3">
      <c r="A5691" t="s">
        <v>13435</v>
      </c>
      <c r="B5691" t="s">
        <v>870</v>
      </c>
      <c r="C5691">
        <v>8616632312109</v>
      </c>
      <c r="D5691" t="s">
        <v>1415</v>
      </c>
      <c r="E5691" t="s">
        <v>13406</v>
      </c>
      <c r="F5691" t="s">
        <v>13407</v>
      </c>
      <c r="G5691" t="s">
        <v>1386</v>
      </c>
      <c r="H5691">
        <v>25</v>
      </c>
      <c r="I5691" t="s">
        <v>10328</v>
      </c>
      <c r="J5691" s="1">
        <v>43027</v>
      </c>
      <c r="K5691" t="s">
        <v>8272</v>
      </c>
      <c r="L5691" t="s">
        <v>23833</v>
      </c>
      <c r="M5691" t="s">
        <v>13409</v>
      </c>
    </row>
    <row r="5692" spans="1:13" x14ac:dyDescent="0.3">
      <c r="A5692" t="s">
        <v>13436</v>
      </c>
      <c r="B5692" t="s">
        <v>2054</v>
      </c>
      <c r="C5692">
        <v>8619031013551</v>
      </c>
      <c r="D5692" t="s">
        <v>11022</v>
      </c>
      <c r="E5692" t="s">
        <v>13406</v>
      </c>
      <c r="F5692" t="s">
        <v>13437</v>
      </c>
      <c r="G5692" t="s">
        <v>1386</v>
      </c>
      <c r="H5692">
        <v>1</v>
      </c>
      <c r="I5692" t="s">
        <v>13438</v>
      </c>
      <c r="K5692" t="s">
        <v>13439</v>
      </c>
      <c r="L5692" t="s">
        <v>24038</v>
      </c>
      <c r="M5692" t="s">
        <v>13409</v>
      </c>
    </row>
    <row r="5693" spans="1:13" x14ac:dyDescent="0.3">
      <c r="A5693" t="s">
        <v>2166</v>
      </c>
      <c r="B5693" t="s">
        <v>1590</v>
      </c>
      <c r="C5693" t="s">
        <v>1591</v>
      </c>
      <c r="D5693" t="s">
        <v>1592</v>
      </c>
      <c r="E5693" t="s">
        <v>2039</v>
      </c>
      <c r="F5693" t="s">
        <v>2040</v>
      </c>
      <c r="L5693" t="s">
        <v>23964</v>
      </c>
      <c r="M5693" t="s">
        <v>2125</v>
      </c>
    </row>
    <row r="5694" spans="1:13" x14ac:dyDescent="0.3">
      <c r="A5694" t="s">
        <v>13440</v>
      </c>
      <c r="B5694" t="s">
        <v>30</v>
      </c>
      <c r="C5694" t="s">
        <v>4957</v>
      </c>
      <c r="D5694" t="s">
        <v>4958</v>
      </c>
      <c r="E5694" t="s">
        <v>13406</v>
      </c>
      <c r="F5694" t="s">
        <v>13411</v>
      </c>
      <c r="J5694" s="1">
        <v>43181</v>
      </c>
      <c r="K5694" t="s">
        <v>13441</v>
      </c>
      <c r="L5694" t="s">
        <v>23665</v>
      </c>
      <c r="M5694" t="s">
        <v>13409</v>
      </c>
    </row>
    <row r="5695" spans="1:13" x14ac:dyDescent="0.3">
      <c r="A5695" t="s">
        <v>13442</v>
      </c>
      <c r="B5695" t="s">
        <v>35</v>
      </c>
      <c r="C5695" t="s">
        <v>3829</v>
      </c>
      <c r="D5695" t="s">
        <v>3830</v>
      </c>
      <c r="E5695" t="s">
        <v>13406</v>
      </c>
      <c r="F5695" t="s">
        <v>13411</v>
      </c>
      <c r="J5695" s="1">
        <v>43304</v>
      </c>
      <c r="K5695" t="s">
        <v>13443</v>
      </c>
      <c r="L5695" t="s">
        <v>23666</v>
      </c>
      <c r="M5695" t="s">
        <v>13409</v>
      </c>
    </row>
    <row r="5696" spans="1:13" x14ac:dyDescent="0.3">
      <c r="A5696" t="s">
        <v>13444</v>
      </c>
      <c r="B5696" t="s">
        <v>5984</v>
      </c>
      <c r="C5696">
        <v>8613176845580</v>
      </c>
      <c r="D5696" t="s">
        <v>3963</v>
      </c>
      <c r="E5696" t="s">
        <v>13406</v>
      </c>
      <c r="F5696" t="s">
        <v>13411</v>
      </c>
      <c r="J5696" s="1">
        <v>44275</v>
      </c>
      <c r="K5696" t="s">
        <v>8490</v>
      </c>
      <c r="L5696" t="s">
        <v>24449</v>
      </c>
      <c r="M5696" t="s">
        <v>13409</v>
      </c>
    </row>
    <row r="5697" spans="1:13" x14ac:dyDescent="0.3">
      <c r="A5697" t="s">
        <v>13445</v>
      </c>
      <c r="B5697" t="s">
        <v>13236</v>
      </c>
      <c r="C5697">
        <v>8617756083858</v>
      </c>
      <c r="D5697" t="s">
        <v>1403</v>
      </c>
      <c r="E5697" t="s">
        <v>13406</v>
      </c>
      <c r="F5697" t="s">
        <v>13411</v>
      </c>
      <c r="K5697" t="s">
        <v>8327</v>
      </c>
      <c r="L5697" t="s">
        <v>25012</v>
      </c>
      <c r="M5697" t="s">
        <v>13446</v>
      </c>
    </row>
    <row r="5698" spans="1:13" x14ac:dyDescent="0.3">
      <c r="A5698" t="s">
        <v>13447</v>
      </c>
      <c r="B5698" t="s">
        <v>40</v>
      </c>
      <c r="C5698">
        <v>8615271838296</v>
      </c>
      <c r="D5698" t="s">
        <v>135</v>
      </c>
      <c r="E5698" t="s">
        <v>13406</v>
      </c>
      <c r="F5698" t="s">
        <v>13411</v>
      </c>
      <c r="J5698" s="1">
        <v>43755</v>
      </c>
      <c r="K5698" t="s">
        <v>13448</v>
      </c>
      <c r="L5698" t="s">
        <v>23667</v>
      </c>
      <c r="M5698" t="s">
        <v>13446</v>
      </c>
    </row>
    <row r="5699" spans="1:13" x14ac:dyDescent="0.3">
      <c r="A5699" t="s">
        <v>13449</v>
      </c>
      <c r="B5699" t="s">
        <v>4398</v>
      </c>
      <c r="C5699" t="s">
        <v>1493</v>
      </c>
      <c r="D5699" t="s">
        <v>1494</v>
      </c>
      <c r="E5699" t="s">
        <v>13406</v>
      </c>
      <c r="F5699" t="s">
        <v>13411</v>
      </c>
      <c r="K5699" t="s">
        <v>2046</v>
      </c>
      <c r="L5699" t="s">
        <v>24313</v>
      </c>
      <c r="M5699" t="s">
        <v>13446</v>
      </c>
    </row>
    <row r="5700" spans="1:13" x14ac:dyDescent="0.3">
      <c r="A5700" t="s">
        <v>13450</v>
      </c>
      <c r="B5700" t="s">
        <v>1357</v>
      </c>
      <c r="C5700" t="s">
        <v>3852</v>
      </c>
      <c r="D5700" t="s">
        <v>3853</v>
      </c>
      <c r="E5700" t="s">
        <v>13406</v>
      </c>
      <c r="F5700" t="s">
        <v>13411</v>
      </c>
      <c r="J5700" s="1">
        <v>43713</v>
      </c>
      <c r="K5700" t="s">
        <v>10337</v>
      </c>
      <c r="L5700" t="s">
        <v>23929</v>
      </c>
      <c r="M5700" t="s">
        <v>13446</v>
      </c>
    </row>
    <row r="5701" spans="1:13" x14ac:dyDescent="0.3">
      <c r="A5701" t="s">
        <v>13451</v>
      </c>
      <c r="B5701" t="s">
        <v>49</v>
      </c>
      <c r="C5701">
        <v>8617531190177</v>
      </c>
      <c r="D5701" t="s">
        <v>2045</v>
      </c>
      <c r="E5701" t="s">
        <v>13406</v>
      </c>
      <c r="F5701" t="s">
        <v>13411</v>
      </c>
      <c r="J5701" s="1">
        <v>43718</v>
      </c>
      <c r="K5701" t="s">
        <v>13452</v>
      </c>
      <c r="L5701" t="s">
        <v>23669</v>
      </c>
      <c r="M5701" t="s">
        <v>13446</v>
      </c>
    </row>
    <row r="5702" spans="1:13" x14ac:dyDescent="0.3">
      <c r="A5702" t="s">
        <v>13453</v>
      </c>
      <c r="B5702" t="s">
        <v>73</v>
      </c>
      <c r="C5702">
        <f>8613223293093    +86-13223293093</f>
        <v>8600000000086</v>
      </c>
      <c r="D5702" t="s">
        <v>9182</v>
      </c>
      <c r="E5702" t="s">
        <v>13406</v>
      </c>
      <c r="F5702" t="s">
        <v>13411</v>
      </c>
      <c r="K5702" t="s">
        <v>9183</v>
      </c>
      <c r="L5702" t="s">
        <v>23674</v>
      </c>
      <c r="M5702" t="s">
        <v>13446</v>
      </c>
    </row>
    <row r="5703" spans="1:13" x14ac:dyDescent="0.3">
      <c r="A5703" t="s">
        <v>13454</v>
      </c>
      <c r="B5703" t="s">
        <v>13455</v>
      </c>
      <c r="C5703">
        <f>8613613820652    +86-371-86557731</f>
        <v>8613527262636</v>
      </c>
      <c r="D5703" t="s">
        <v>2103</v>
      </c>
      <c r="E5703" t="s">
        <v>13406</v>
      </c>
      <c r="F5703" t="s">
        <v>13411</v>
      </c>
      <c r="J5703" s="1">
        <v>45320</v>
      </c>
      <c r="K5703" t="s">
        <v>13456</v>
      </c>
      <c r="L5703" t="s">
        <v>25023</v>
      </c>
      <c r="M5703" t="s">
        <v>13446</v>
      </c>
    </row>
    <row r="5704" spans="1:13" x14ac:dyDescent="0.3">
      <c r="A5704" t="s">
        <v>2167</v>
      </c>
      <c r="B5704" t="s">
        <v>2168</v>
      </c>
      <c r="C5704" t="s">
        <v>2169</v>
      </c>
      <c r="D5704" t="s">
        <v>2170</v>
      </c>
      <c r="E5704" t="s">
        <v>2039</v>
      </c>
      <c r="F5704" t="s">
        <v>2040</v>
      </c>
      <c r="L5704" t="s">
        <v>24050</v>
      </c>
      <c r="M5704" t="s">
        <v>2125</v>
      </c>
    </row>
    <row r="5705" spans="1:13" x14ac:dyDescent="0.3">
      <c r="A5705" t="s">
        <v>13457</v>
      </c>
      <c r="B5705" t="s">
        <v>3895</v>
      </c>
      <c r="C5705" t="s">
        <v>871</v>
      </c>
      <c r="D5705" t="s">
        <v>872</v>
      </c>
      <c r="E5705" t="s">
        <v>13406</v>
      </c>
      <c r="F5705" t="s">
        <v>13411</v>
      </c>
      <c r="K5705" t="s">
        <v>10601</v>
      </c>
      <c r="L5705" t="s">
        <v>24268</v>
      </c>
      <c r="M5705" t="s">
        <v>13446</v>
      </c>
    </row>
    <row r="5706" spans="1:13" x14ac:dyDescent="0.3">
      <c r="A5706" t="s">
        <v>13458</v>
      </c>
      <c r="B5706" t="s">
        <v>897</v>
      </c>
      <c r="C5706" t="s">
        <v>2055</v>
      </c>
      <c r="D5706" t="s">
        <v>2056</v>
      </c>
      <c r="E5706" t="s">
        <v>13406</v>
      </c>
      <c r="F5706" t="s">
        <v>13411</v>
      </c>
      <c r="K5706" t="s">
        <v>13459</v>
      </c>
      <c r="L5706" t="s">
        <v>23856</v>
      </c>
      <c r="M5706" t="s">
        <v>13446</v>
      </c>
    </row>
    <row r="5707" spans="1:13" x14ac:dyDescent="0.3">
      <c r="A5707" t="s">
        <v>13460</v>
      </c>
      <c r="B5707" t="s">
        <v>908</v>
      </c>
      <c r="C5707" t="s">
        <v>31</v>
      </c>
      <c r="D5707" t="s">
        <v>32</v>
      </c>
      <c r="E5707" t="s">
        <v>13406</v>
      </c>
      <c r="F5707" t="s">
        <v>13411</v>
      </c>
      <c r="K5707" t="s">
        <v>33</v>
      </c>
      <c r="L5707" t="s">
        <v>23838</v>
      </c>
      <c r="M5707" t="s">
        <v>13446</v>
      </c>
    </row>
    <row r="5708" spans="1:13" x14ac:dyDescent="0.3">
      <c r="A5708" t="s">
        <v>13461</v>
      </c>
      <c r="B5708" t="s">
        <v>82</v>
      </c>
      <c r="C5708" t="s">
        <v>36</v>
      </c>
      <c r="D5708" t="s">
        <v>37</v>
      </c>
      <c r="E5708" t="s">
        <v>13406</v>
      </c>
      <c r="F5708" t="s">
        <v>13411</v>
      </c>
      <c r="J5708" s="1">
        <v>44385</v>
      </c>
      <c r="K5708" t="s">
        <v>38</v>
      </c>
      <c r="L5708" t="s">
        <v>23676</v>
      </c>
      <c r="M5708" t="s">
        <v>13446</v>
      </c>
    </row>
    <row r="5709" spans="1:13" x14ac:dyDescent="0.3">
      <c r="A5709" t="s">
        <v>13462</v>
      </c>
      <c r="B5709" t="s">
        <v>7978</v>
      </c>
      <c r="C5709" t="s">
        <v>5985</v>
      </c>
      <c r="D5709" t="s">
        <v>5986</v>
      </c>
      <c r="E5709" t="s">
        <v>13406</v>
      </c>
      <c r="F5709" t="s">
        <v>13411</v>
      </c>
      <c r="K5709" t="s">
        <v>71</v>
      </c>
      <c r="L5709" t="s">
        <v>24645</v>
      </c>
      <c r="M5709" t="s">
        <v>13446</v>
      </c>
    </row>
    <row r="5710" spans="1:13" x14ac:dyDescent="0.3">
      <c r="A5710" t="s">
        <v>13463</v>
      </c>
      <c r="B5710" t="s">
        <v>3833</v>
      </c>
      <c r="C5710" t="s">
        <v>13256</v>
      </c>
      <c r="D5710" t="s">
        <v>13257</v>
      </c>
      <c r="E5710" t="s">
        <v>13406</v>
      </c>
      <c r="F5710" t="s">
        <v>13464</v>
      </c>
      <c r="J5710" s="1">
        <v>45138</v>
      </c>
      <c r="K5710" t="s">
        <v>1253</v>
      </c>
      <c r="L5710" t="s">
        <v>24262</v>
      </c>
      <c r="M5710" t="s">
        <v>13446</v>
      </c>
    </row>
    <row r="5711" spans="1:13" x14ac:dyDescent="0.3">
      <c r="A5711" t="s">
        <v>13465</v>
      </c>
      <c r="B5711" t="s">
        <v>2714</v>
      </c>
      <c r="C5711" t="s">
        <v>41</v>
      </c>
      <c r="D5711" t="s">
        <v>42</v>
      </c>
      <c r="E5711" t="s">
        <v>13406</v>
      </c>
      <c r="F5711" t="s">
        <v>13411</v>
      </c>
      <c r="J5711" s="1">
        <v>44397</v>
      </c>
      <c r="K5711" t="s">
        <v>13466</v>
      </c>
      <c r="L5711" t="s">
        <v>24124</v>
      </c>
      <c r="M5711" t="s">
        <v>13446</v>
      </c>
    </row>
    <row r="5712" spans="1:13" x14ac:dyDescent="0.3">
      <c r="A5712" t="s">
        <v>13467</v>
      </c>
      <c r="B5712" t="s">
        <v>917</v>
      </c>
      <c r="C5712" t="s">
        <v>4399</v>
      </c>
      <c r="D5712" t="s">
        <v>4400</v>
      </c>
      <c r="E5712" t="s">
        <v>13406</v>
      </c>
      <c r="F5712" t="s">
        <v>13411</v>
      </c>
      <c r="K5712" t="s">
        <v>4401</v>
      </c>
      <c r="L5712" t="s">
        <v>23839</v>
      </c>
      <c r="M5712" t="s">
        <v>13446</v>
      </c>
    </row>
    <row r="5713" spans="1:13" x14ac:dyDescent="0.3">
      <c r="A5713" t="s">
        <v>13468</v>
      </c>
      <c r="B5713" t="s">
        <v>3907</v>
      </c>
      <c r="C5713">
        <f>86+8615821988213</f>
        <v>8615821988299</v>
      </c>
      <c r="D5713" t="s">
        <v>1358</v>
      </c>
      <c r="E5713" t="s">
        <v>13406</v>
      </c>
      <c r="F5713" t="s">
        <v>13407</v>
      </c>
      <c r="J5713" s="1">
        <v>44490</v>
      </c>
      <c r="K5713" t="s">
        <v>5989</v>
      </c>
      <c r="L5713" t="s">
        <v>24269</v>
      </c>
      <c r="M5713" t="s">
        <v>13446</v>
      </c>
    </row>
    <row r="5714" spans="1:13" x14ac:dyDescent="0.3">
      <c r="A5714" t="s">
        <v>13469</v>
      </c>
      <c r="B5714" t="s">
        <v>1453</v>
      </c>
      <c r="C5714" t="s">
        <v>50</v>
      </c>
      <c r="D5714" t="s">
        <v>51</v>
      </c>
      <c r="E5714" t="s">
        <v>13406</v>
      </c>
      <c r="F5714" t="s">
        <v>13411</v>
      </c>
      <c r="K5714" t="s">
        <v>52</v>
      </c>
      <c r="L5714" t="s">
        <v>23939</v>
      </c>
      <c r="M5714" t="s">
        <v>13446</v>
      </c>
    </row>
    <row r="5715" spans="1:13" x14ac:dyDescent="0.3">
      <c r="A5715" t="s">
        <v>2171</v>
      </c>
      <c r="B5715" t="s">
        <v>2172</v>
      </c>
      <c r="C5715" t="s">
        <v>2173</v>
      </c>
      <c r="D5715" t="s">
        <v>2174</v>
      </c>
      <c r="E5715" t="s">
        <v>2039</v>
      </c>
      <c r="F5715" t="s">
        <v>2040</v>
      </c>
      <c r="L5715" t="s">
        <v>24051</v>
      </c>
      <c r="M5715" t="s">
        <v>2175</v>
      </c>
    </row>
    <row r="5716" spans="1:13" x14ac:dyDescent="0.3">
      <c r="A5716" t="s">
        <v>13470</v>
      </c>
      <c r="B5716" t="s">
        <v>2371</v>
      </c>
      <c r="C5716" t="s">
        <v>74</v>
      </c>
      <c r="D5716" t="s">
        <v>75</v>
      </c>
      <c r="E5716" t="s">
        <v>13406</v>
      </c>
      <c r="F5716" t="s">
        <v>13411</v>
      </c>
      <c r="J5716" s="1">
        <v>44524</v>
      </c>
      <c r="L5716" t="s">
        <v>24081</v>
      </c>
      <c r="M5716" t="s">
        <v>13446</v>
      </c>
    </row>
    <row r="5717" spans="1:13" x14ac:dyDescent="0.3">
      <c r="A5717" t="s">
        <v>13471</v>
      </c>
      <c r="B5717" t="s">
        <v>1456</v>
      </c>
      <c r="C5717">
        <v>8618068519287</v>
      </c>
      <c r="D5717" t="s">
        <v>13472</v>
      </c>
      <c r="E5717" t="s">
        <v>13406</v>
      </c>
      <c r="F5717" t="s">
        <v>13411</v>
      </c>
      <c r="K5717" t="s">
        <v>13473</v>
      </c>
      <c r="L5717" t="s">
        <v>23940</v>
      </c>
      <c r="M5717" t="s">
        <v>13446</v>
      </c>
    </row>
    <row r="5718" spans="1:13" x14ac:dyDescent="0.3">
      <c r="A5718" t="s">
        <v>13474</v>
      </c>
      <c r="B5718" t="s">
        <v>921</v>
      </c>
      <c r="C5718" t="s">
        <v>3896</v>
      </c>
      <c r="D5718" t="s">
        <v>3897</v>
      </c>
      <c r="E5718" t="s">
        <v>13406</v>
      </c>
      <c r="F5718" t="s">
        <v>13411</v>
      </c>
      <c r="J5718" s="1">
        <v>44606</v>
      </c>
      <c r="K5718" t="s">
        <v>13475</v>
      </c>
      <c r="L5718" t="s">
        <v>23840</v>
      </c>
      <c r="M5718" t="s">
        <v>13446</v>
      </c>
    </row>
    <row r="5719" spans="1:13" x14ac:dyDescent="0.3">
      <c r="A5719" t="s">
        <v>13476</v>
      </c>
      <c r="B5719" t="s">
        <v>5022</v>
      </c>
      <c r="C5719" t="s">
        <v>898</v>
      </c>
      <c r="D5719" t="s">
        <v>899</v>
      </c>
      <c r="E5719" t="s">
        <v>13406</v>
      </c>
      <c r="F5719" t="s">
        <v>13411</v>
      </c>
      <c r="K5719" t="s">
        <v>901</v>
      </c>
      <c r="L5719" t="s">
        <v>24379</v>
      </c>
      <c r="M5719" t="s">
        <v>13477</v>
      </c>
    </row>
    <row r="5720" spans="1:13" x14ac:dyDescent="0.3">
      <c r="A5720" t="s">
        <v>13478</v>
      </c>
      <c r="B5720" t="s">
        <v>100</v>
      </c>
      <c r="C5720" t="s">
        <v>909</v>
      </c>
      <c r="D5720" t="s">
        <v>910</v>
      </c>
      <c r="E5720" t="s">
        <v>13406</v>
      </c>
      <c r="F5720" t="s">
        <v>13411</v>
      </c>
      <c r="J5720" s="1">
        <v>44734</v>
      </c>
      <c r="K5720" t="s">
        <v>911</v>
      </c>
      <c r="L5720" t="s">
        <v>23680</v>
      </c>
      <c r="M5720" t="s">
        <v>13477</v>
      </c>
    </row>
    <row r="5721" spans="1:13" x14ac:dyDescent="0.3">
      <c r="A5721" t="s">
        <v>13479</v>
      </c>
      <c r="B5721" t="s">
        <v>104</v>
      </c>
      <c r="C5721" t="s">
        <v>83</v>
      </c>
      <c r="D5721" t="s">
        <v>84</v>
      </c>
      <c r="E5721" t="s">
        <v>13406</v>
      </c>
      <c r="F5721" t="s">
        <v>13411</v>
      </c>
      <c r="J5721" s="1">
        <v>44742</v>
      </c>
      <c r="K5721" t="s">
        <v>117</v>
      </c>
      <c r="L5721" t="s">
        <v>23681</v>
      </c>
      <c r="M5721" t="s">
        <v>13477</v>
      </c>
    </row>
    <row r="5722" spans="1:13" x14ac:dyDescent="0.3">
      <c r="A5722" t="s">
        <v>13480</v>
      </c>
      <c r="B5722" t="s">
        <v>1462</v>
      </c>
      <c r="C5722" t="s">
        <v>7979</v>
      </c>
      <c r="D5722" t="s">
        <v>7980</v>
      </c>
      <c r="E5722" t="s">
        <v>13406</v>
      </c>
      <c r="F5722" t="s">
        <v>13411</v>
      </c>
      <c r="K5722" t="s">
        <v>12939</v>
      </c>
      <c r="L5722" t="s">
        <v>23941</v>
      </c>
      <c r="M5722" t="s">
        <v>13477</v>
      </c>
    </row>
    <row r="5723" spans="1:13" x14ac:dyDescent="0.3">
      <c r="A5723" t="s">
        <v>13481</v>
      </c>
      <c r="B5723" t="s">
        <v>45</v>
      </c>
      <c r="C5723" t="s">
        <v>3834</v>
      </c>
      <c r="D5723" t="s">
        <v>3835</v>
      </c>
      <c r="E5723" t="s">
        <v>13406</v>
      </c>
      <c r="F5723" t="s">
        <v>13482</v>
      </c>
      <c r="J5723" s="1">
        <v>44796</v>
      </c>
      <c r="K5723" t="s">
        <v>13483</v>
      </c>
      <c r="L5723" t="s">
        <v>23843</v>
      </c>
      <c r="M5723" t="s">
        <v>13477</v>
      </c>
    </row>
    <row r="5724" spans="1:13" x14ac:dyDescent="0.3">
      <c r="A5724" t="s">
        <v>13484</v>
      </c>
      <c r="B5724" t="s">
        <v>114</v>
      </c>
      <c r="C5724" t="s">
        <v>2715</v>
      </c>
      <c r="D5724" t="s">
        <v>2716</v>
      </c>
      <c r="E5724" t="s">
        <v>13406</v>
      </c>
      <c r="F5724" t="s">
        <v>13411</v>
      </c>
      <c r="J5724" s="1">
        <v>44865</v>
      </c>
      <c r="K5724" t="s">
        <v>2717</v>
      </c>
      <c r="L5724" t="s">
        <v>23683</v>
      </c>
      <c r="M5724" t="s">
        <v>13477</v>
      </c>
    </row>
    <row r="5725" spans="1:13" x14ac:dyDescent="0.3">
      <c r="A5725" t="s">
        <v>13485</v>
      </c>
      <c r="B5725" t="s">
        <v>119</v>
      </c>
      <c r="C5725">
        <v>8615986615575</v>
      </c>
      <c r="D5725" t="s">
        <v>918</v>
      </c>
      <c r="E5725" t="s">
        <v>13406</v>
      </c>
      <c r="F5725" t="s">
        <v>13411</v>
      </c>
      <c r="K5725" t="s">
        <v>919</v>
      </c>
      <c r="L5725" t="s">
        <v>23684</v>
      </c>
      <c r="M5725" t="s">
        <v>13477</v>
      </c>
    </row>
    <row r="5726" spans="1:13" x14ac:dyDescent="0.3">
      <c r="A5726" t="s">
        <v>2176</v>
      </c>
      <c r="B5726" t="s">
        <v>2177</v>
      </c>
      <c r="C5726" t="s">
        <v>2178</v>
      </c>
      <c r="D5726" t="s">
        <v>2179</v>
      </c>
      <c r="E5726" t="s">
        <v>2039</v>
      </c>
      <c r="F5726" t="s">
        <v>2040</v>
      </c>
      <c r="L5726" t="s">
        <v>24052</v>
      </c>
      <c r="M5726" t="s">
        <v>2175</v>
      </c>
    </row>
    <row r="5727" spans="1:13" x14ac:dyDescent="0.3">
      <c r="A5727" t="s">
        <v>13486</v>
      </c>
      <c r="B5727" t="s">
        <v>3922</v>
      </c>
      <c r="C5727">
        <v>8618339805032</v>
      </c>
      <c r="D5727" t="s">
        <v>3908</v>
      </c>
      <c r="E5727" t="s">
        <v>13406</v>
      </c>
      <c r="F5727" t="s">
        <v>13411</v>
      </c>
      <c r="J5727" s="1">
        <v>44894</v>
      </c>
      <c r="K5727" t="s">
        <v>8308</v>
      </c>
      <c r="L5727" t="s">
        <v>24270</v>
      </c>
      <c r="M5727" t="s">
        <v>13477</v>
      </c>
    </row>
    <row r="5728" spans="1:13" x14ac:dyDescent="0.3">
      <c r="A5728" t="s">
        <v>13487</v>
      </c>
      <c r="B5728" t="s">
        <v>123</v>
      </c>
      <c r="C5728">
        <f>86+8615250961469</f>
        <v>8615250961555</v>
      </c>
      <c r="D5728" t="s">
        <v>1454</v>
      </c>
      <c r="E5728" t="s">
        <v>13406</v>
      </c>
      <c r="F5728" t="s">
        <v>13411</v>
      </c>
      <c r="J5728" s="1">
        <v>44896</v>
      </c>
      <c r="K5728" t="s">
        <v>6640</v>
      </c>
      <c r="L5728" t="s">
        <v>23685</v>
      </c>
      <c r="M5728" t="s">
        <v>13477</v>
      </c>
    </row>
    <row r="5729" spans="1:13" x14ac:dyDescent="0.3">
      <c r="A5729" t="s">
        <v>13488</v>
      </c>
      <c r="B5729" t="s">
        <v>1472</v>
      </c>
      <c r="C5729">
        <v>8613073028829</v>
      </c>
      <c r="D5729" t="s">
        <v>2372</v>
      </c>
      <c r="E5729" t="s">
        <v>13406</v>
      </c>
      <c r="F5729" t="s">
        <v>13411</v>
      </c>
      <c r="K5729" t="s">
        <v>2373</v>
      </c>
      <c r="L5729" t="s">
        <v>23943</v>
      </c>
      <c r="M5729" t="s">
        <v>13477</v>
      </c>
    </row>
    <row r="5730" spans="1:13" x14ac:dyDescent="0.3">
      <c r="A5730" t="s">
        <v>13489</v>
      </c>
      <c r="B5730" t="s">
        <v>1476</v>
      </c>
      <c r="C5730">
        <v>8617653113219</v>
      </c>
      <c r="D5730" t="s">
        <v>1457</v>
      </c>
      <c r="E5730" t="s">
        <v>13406</v>
      </c>
      <c r="F5730" t="s">
        <v>13411</v>
      </c>
      <c r="J5730" s="1">
        <v>44973</v>
      </c>
      <c r="K5730" t="s">
        <v>1458</v>
      </c>
      <c r="L5730" t="s">
        <v>23747</v>
      </c>
      <c r="M5730" t="s">
        <v>13477</v>
      </c>
    </row>
    <row r="5731" spans="1:13" x14ac:dyDescent="0.3">
      <c r="A5731" t="s">
        <v>13490</v>
      </c>
      <c r="B5731" t="s">
        <v>5967</v>
      </c>
      <c r="C5731">
        <v>8617653113209</v>
      </c>
      <c r="D5731" t="s">
        <v>922</v>
      </c>
      <c r="E5731" t="s">
        <v>13406</v>
      </c>
      <c r="F5731" t="s">
        <v>13411</v>
      </c>
      <c r="K5731" t="s">
        <v>13491</v>
      </c>
      <c r="L5731" t="s">
        <v>24448</v>
      </c>
      <c r="M5731" t="s">
        <v>13477</v>
      </c>
    </row>
    <row r="5732" spans="1:13" x14ac:dyDescent="0.3">
      <c r="A5732" t="s">
        <v>13492</v>
      </c>
      <c r="B5732" t="s">
        <v>943</v>
      </c>
      <c r="C5732">
        <f>86+8618071517867</f>
        <v>8618071517953</v>
      </c>
      <c r="D5732" t="s">
        <v>5023</v>
      </c>
      <c r="E5732" t="s">
        <v>13406</v>
      </c>
      <c r="F5732" t="s">
        <v>13411</v>
      </c>
      <c r="J5732" s="1">
        <v>45055</v>
      </c>
      <c r="K5732" t="s">
        <v>11989</v>
      </c>
      <c r="L5732" t="s">
        <v>23844</v>
      </c>
      <c r="M5732" t="s">
        <v>13477</v>
      </c>
    </row>
    <row r="5733" spans="1:13" x14ac:dyDescent="0.3">
      <c r="A5733" t="s">
        <v>13493</v>
      </c>
      <c r="B5733" t="s">
        <v>3327</v>
      </c>
      <c r="C5733">
        <f>8618032673083    +86-311-87836622</f>
        <v>8617944836236</v>
      </c>
      <c r="D5733" t="s">
        <v>101</v>
      </c>
      <c r="E5733" t="s">
        <v>13406</v>
      </c>
      <c r="F5733" t="s">
        <v>13411</v>
      </c>
      <c r="L5733" t="s">
        <v>24199</v>
      </c>
      <c r="M5733" t="s">
        <v>13477</v>
      </c>
    </row>
    <row r="5734" spans="1:13" x14ac:dyDescent="0.3">
      <c r="A5734" t="s">
        <v>13494</v>
      </c>
      <c r="B5734" t="s">
        <v>6557</v>
      </c>
      <c r="C5734" t="s">
        <v>105</v>
      </c>
      <c r="D5734" t="s">
        <v>106</v>
      </c>
      <c r="E5734" t="s">
        <v>13406</v>
      </c>
      <c r="F5734" t="s">
        <v>13411</v>
      </c>
      <c r="J5734" s="1">
        <v>45140</v>
      </c>
      <c r="K5734" t="s">
        <v>107</v>
      </c>
      <c r="L5734" t="s">
        <v>23747</v>
      </c>
      <c r="M5734" t="s">
        <v>13477</v>
      </c>
    </row>
    <row r="5735" spans="1:13" x14ac:dyDescent="0.3">
      <c r="A5735" t="s">
        <v>13495</v>
      </c>
      <c r="B5735" t="s">
        <v>138</v>
      </c>
      <c r="C5735" t="s">
        <v>1463</v>
      </c>
      <c r="D5735" t="s">
        <v>1464</v>
      </c>
      <c r="E5735" t="s">
        <v>13406</v>
      </c>
      <c r="F5735" t="s">
        <v>13411</v>
      </c>
      <c r="J5735" s="1">
        <v>45301</v>
      </c>
      <c r="K5735" t="s">
        <v>1465</v>
      </c>
      <c r="L5735" t="s">
        <v>23687</v>
      </c>
      <c r="M5735" t="s">
        <v>13477</v>
      </c>
    </row>
    <row r="5736" spans="1:13" x14ac:dyDescent="0.3">
      <c r="A5736" t="s">
        <v>13496</v>
      </c>
      <c r="B5736" t="s">
        <v>142</v>
      </c>
      <c r="C5736">
        <v>8619930503259</v>
      </c>
      <c r="D5736" t="s">
        <v>936</v>
      </c>
      <c r="E5736" t="s">
        <v>13406</v>
      </c>
      <c r="F5736" t="s">
        <v>13411</v>
      </c>
      <c r="K5736" t="s">
        <v>22</v>
      </c>
      <c r="M5736" t="s">
        <v>13477</v>
      </c>
    </row>
    <row r="5737" spans="1:13" x14ac:dyDescent="0.3">
      <c r="A5737" t="s">
        <v>2180</v>
      </c>
      <c r="B5737" t="s">
        <v>1068</v>
      </c>
      <c r="C5737" t="s">
        <v>1069</v>
      </c>
      <c r="D5737" t="s">
        <v>1070</v>
      </c>
      <c r="E5737" t="s">
        <v>2039</v>
      </c>
      <c r="F5737" t="s">
        <v>2040</v>
      </c>
      <c r="L5737" t="s">
        <v>23869</v>
      </c>
      <c r="M5737" t="s">
        <v>2175</v>
      </c>
    </row>
    <row r="5738" spans="1:13" x14ac:dyDescent="0.3">
      <c r="A5738" t="s">
        <v>13497</v>
      </c>
      <c r="B5738" t="s">
        <v>148</v>
      </c>
      <c r="C5738" t="s">
        <v>115</v>
      </c>
      <c r="D5738" t="s">
        <v>116</v>
      </c>
      <c r="E5738" t="s">
        <v>13406</v>
      </c>
      <c r="F5738" t="s">
        <v>13411</v>
      </c>
      <c r="K5738" t="s">
        <v>117</v>
      </c>
      <c r="L5738" t="s">
        <v>23688</v>
      </c>
      <c r="M5738" t="s">
        <v>13477</v>
      </c>
    </row>
    <row r="5739" spans="1:13" x14ac:dyDescent="0.3">
      <c r="A5739" t="s">
        <v>13498</v>
      </c>
      <c r="B5739" t="s">
        <v>24</v>
      </c>
      <c r="C5739">
        <f>86+86-13454675544    +86-576225566889</f>
        <v>-589680242175</v>
      </c>
      <c r="D5739" t="s">
        <v>120</v>
      </c>
      <c r="E5739" t="s">
        <v>13406</v>
      </c>
      <c r="F5739" t="s">
        <v>13411</v>
      </c>
      <c r="G5739" t="s">
        <v>1374</v>
      </c>
      <c r="H5739">
        <v>150</v>
      </c>
      <c r="I5739" t="s">
        <v>7932</v>
      </c>
      <c r="J5739" s="1">
        <v>43805</v>
      </c>
      <c r="K5739" t="s">
        <v>6030</v>
      </c>
      <c r="L5739" t="s">
        <v>23664</v>
      </c>
      <c r="M5739" t="s">
        <v>13477</v>
      </c>
    </row>
    <row r="5740" spans="1:13" x14ac:dyDescent="0.3">
      <c r="A5740" t="s">
        <v>13499</v>
      </c>
      <c r="B5740" t="s">
        <v>8587</v>
      </c>
      <c r="C5740" t="s">
        <v>3923</v>
      </c>
      <c r="D5740" t="s">
        <v>3924</v>
      </c>
      <c r="E5740" t="s">
        <v>13406</v>
      </c>
      <c r="F5740" t="s">
        <v>13500</v>
      </c>
      <c r="K5740" t="s">
        <v>3926</v>
      </c>
      <c r="M5740" t="s">
        <v>13477</v>
      </c>
    </row>
    <row r="5741" spans="1:13" x14ac:dyDescent="0.3">
      <c r="A5741" t="s">
        <v>13501</v>
      </c>
      <c r="B5741" t="s">
        <v>12018</v>
      </c>
      <c r="C5741" t="s">
        <v>124</v>
      </c>
      <c r="D5741" t="s">
        <v>125</v>
      </c>
      <c r="E5741" t="s">
        <v>13406</v>
      </c>
      <c r="F5741" t="s">
        <v>13411</v>
      </c>
      <c r="K5741" t="s">
        <v>126</v>
      </c>
      <c r="L5741" t="s">
        <v>24937</v>
      </c>
      <c r="M5741" t="s">
        <v>13502</v>
      </c>
    </row>
    <row r="5742" spans="1:13" x14ac:dyDescent="0.3">
      <c r="A5742" t="s">
        <v>13503</v>
      </c>
      <c r="B5742" t="s">
        <v>7641</v>
      </c>
      <c r="C5742">
        <v>8619355901310</v>
      </c>
      <c r="D5742" t="s">
        <v>1473</v>
      </c>
      <c r="E5742" t="s">
        <v>13406</v>
      </c>
      <c r="F5742" t="s">
        <v>13411</v>
      </c>
      <c r="J5742" s="1">
        <v>45112</v>
      </c>
      <c r="K5742" t="s">
        <v>13504</v>
      </c>
      <c r="L5742" t="s">
        <v>23747</v>
      </c>
      <c r="M5742" t="s">
        <v>13502</v>
      </c>
    </row>
    <row r="5743" spans="1:13" x14ac:dyDescent="0.3">
      <c r="A5743" t="s">
        <v>13505</v>
      </c>
      <c r="B5743" t="s">
        <v>3957</v>
      </c>
      <c r="C5743" t="s">
        <v>1477</v>
      </c>
      <c r="D5743" t="s">
        <v>1478</v>
      </c>
      <c r="E5743" t="s">
        <v>13406</v>
      </c>
      <c r="F5743" t="s">
        <v>13411</v>
      </c>
      <c r="J5743" s="1">
        <v>45126</v>
      </c>
      <c r="K5743" t="s">
        <v>1479</v>
      </c>
      <c r="L5743" t="s">
        <v>24272</v>
      </c>
      <c r="M5743" t="s">
        <v>13502</v>
      </c>
    </row>
    <row r="5744" spans="1:13" x14ac:dyDescent="0.3">
      <c r="A5744" t="s">
        <v>13506</v>
      </c>
      <c r="B5744" t="s">
        <v>158</v>
      </c>
      <c r="C5744" t="s">
        <v>5968</v>
      </c>
      <c r="D5744" t="s">
        <v>5969</v>
      </c>
      <c r="E5744" t="s">
        <v>13406</v>
      </c>
      <c r="F5744" t="s">
        <v>13507</v>
      </c>
      <c r="K5744" t="s">
        <v>7638</v>
      </c>
      <c r="L5744" t="s">
        <v>23690</v>
      </c>
      <c r="M5744" t="s">
        <v>13502</v>
      </c>
    </row>
    <row r="5745" spans="1:13" x14ac:dyDescent="0.3">
      <c r="A5745" t="s">
        <v>13508</v>
      </c>
      <c r="B5745" t="s">
        <v>173</v>
      </c>
      <c r="C5745" t="s">
        <v>944</v>
      </c>
      <c r="D5745" t="s">
        <v>945</v>
      </c>
      <c r="E5745" t="s">
        <v>13406</v>
      </c>
      <c r="F5745" t="s">
        <v>13407</v>
      </c>
      <c r="K5745" t="s">
        <v>13509</v>
      </c>
      <c r="L5745" t="s">
        <v>25024</v>
      </c>
      <c r="M5745" t="s">
        <v>13502</v>
      </c>
    </row>
    <row r="5746" spans="1:13" x14ac:dyDescent="0.3">
      <c r="A5746" t="s">
        <v>13510</v>
      </c>
      <c r="B5746" t="s">
        <v>3531</v>
      </c>
      <c r="C5746" t="s">
        <v>3328</v>
      </c>
      <c r="D5746" t="s">
        <v>3329</v>
      </c>
      <c r="E5746" t="s">
        <v>13406</v>
      </c>
      <c r="F5746" t="s">
        <v>13411</v>
      </c>
      <c r="K5746" t="s">
        <v>3330</v>
      </c>
      <c r="L5746" t="s">
        <v>25025</v>
      </c>
      <c r="M5746" t="s">
        <v>13502</v>
      </c>
    </row>
    <row r="5747" spans="1:13" x14ac:dyDescent="0.3">
      <c r="A5747" t="s">
        <v>13511</v>
      </c>
      <c r="B5747" t="s">
        <v>1521</v>
      </c>
      <c r="C5747">
        <v>8615689548120</v>
      </c>
      <c r="D5747" t="s">
        <v>8298</v>
      </c>
      <c r="E5747" t="s">
        <v>13406</v>
      </c>
      <c r="F5747" t="s">
        <v>13411</v>
      </c>
      <c r="G5747" t="s">
        <v>13512</v>
      </c>
      <c r="H5747" t="s">
        <v>1379</v>
      </c>
      <c r="I5747" t="s">
        <v>13513</v>
      </c>
      <c r="K5747" t="s">
        <v>10367</v>
      </c>
      <c r="L5747" t="s">
        <v>23952</v>
      </c>
      <c r="M5747" t="s">
        <v>13502</v>
      </c>
    </row>
    <row r="5748" spans="1:13" x14ac:dyDescent="0.3">
      <c r="A5748" t="s">
        <v>2181</v>
      </c>
      <c r="B5748" t="s">
        <v>2182</v>
      </c>
      <c r="C5748" t="s">
        <v>2183</v>
      </c>
      <c r="D5748" t="s">
        <v>2184</v>
      </c>
      <c r="E5748" t="s">
        <v>2039</v>
      </c>
      <c r="F5748" t="s">
        <v>2040</v>
      </c>
      <c r="L5748" t="s">
        <v>24053</v>
      </c>
      <c r="M5748" t="s">
        <v>2175</v>
      </c>
    </row>
    <row r="5749" spans="1:13" x14ac:dyDescent="0.3">
      <c r="A5749" t="s">
        <v>13514</v>
      </c>
      <c r="B5749" t="s">
        <v>987</v>
      </c>
      <c r="C5749" t="e">
        <f>+undefined18621343501</f>
        <v>#NAME?</v>
      </c>
      <c r="D5749" t="s">
        <v>139</v>
      </c>
      <c r="E5749" t="s">
        <v>13406</v>
      </c>
      <c r="F5749" t="s">
        <v>13411</v>
      </c>
      <c r="K5749" t="s">
        <v>13515</v>
      </c>
      <c r="L5749" t="s">
        <v>23852</v>
      </c>
      <c r="M5749" t="s">
        <v>13502</v>
      </c>
    </row>
    <row r="5750" spans="1:13" x14ac:dyDescent="0.3">
      <c r="A5750" t="s">
        <v>13516</v>
      </c>
      <c r="B5750" t="s">
        <v>178</v>
      </c>
      <c r="C5750" t="s">
        <v>143</v>
      </c>
      <c r="D5750" t="s">
        <v>144</v>
      </c>
      <c r="E5750" t="s">
        <v>13406</v>
      </c>
      <c r="F5750" t="s">
        <v>13517</v>
      </c>
      <c r="K5750" t="s">
        <v>13518</v>
      </c>
      <c r="L5750" t="s">
        <v>23693</v>
      </c>
      <c r="M5750" t="s">
        <v>13502</v>
      </c>
    </row>
    <row r="5751" spans="1:13" x14ac:dyDescent="0.3">
      <c r="A5751" t="s">
        <v>13519</v>
      </c>
      <c r="B5751" t="s">
        <v>2119</v>
      </c>
      <c r="C5751" t="s">
        <v>149</v>
      </c>
      <c r="D5751" t="s">
        <v>150</v>
      </c>
      <c r="E5751" t="s">
        <v>13406</v>
      </c>
      <c r="F5751" t="s">
        <v>13411</v>
      </c>
      <c r="K5751" t="s">
        <v>102</v>
      </c>
      <c r="L5751" t="s">
        <v>24044</v>
      </c>
      <c r="M5751" t="s">
        <v>13502</v>
      </c>
    </row>
    <row r="5752" spans="1:13" x14ac:dyDescent="0.3">
      <c r="A5752" t="s">
        <v>13520</v>
      </c>
      <c r="B5752" t="s">
        <v>2420</v>
      </c>
      <c r="C5752" t="s">
        <v>25</v>
      </c>
      <c r="D5752" t="s">
        <v>26</v>
      </c>
      <c r="E5752" t="s">
        <v>13406</v>
      </c>
      <c r="F5752" t="s">
        <v>13411</v>
      </c>
      <c r="K5752" t="s">
        <v>28</v>
      </c>
      <c r="L5752" t="s">
        <v>24086</v>
      </c>
      <c r="M5752" t="s">
        <v>13502</v>
      </c>
    </row>
    <row r="5753" spans="1:13" x14ac:dyDescent="0.3">
      <c r="A5753" t="s">
        <v>13521</v>
      </c>
      <c r="B5753" t="s">
        <v>182</v>
      </c>
      <c r="C5753">
        <v>8618046518538</v>
      </c>
      <c r="D5753" t="s">
        <v>8588</v>
      </c>
      <c r="E5753" t="s">
        <v>13406</v>
      </c>
      <c r="F5753" t="s">
        <v>13411</v>
      </c>
      <c r="K5753" t="s">
        <v>8589</v>
      </c>
      <c r="L5753" t="s">
        <v>23694</v>
      </c>
      <c r="M5753" t="s">
        <v>13502</v>
      </c>
    </row>
    <row r="5754" spans="1:13" x14ac:dyDescent="0.3">
      <c r="A5754" t="s">
        <v>13522</v>
      </c>
      <c r="B5754" t="s">
        <v>13523</v>
      </c>
      <c r="C5754" t="s">
        <v>12019</v>
      </c>
      <c r="D5754" t="s">
        <v>12020</v>
      </c>
      <c r="E5754" t="s">
        <v>13406</v>
      </c>
      <c r="F5754" t="s">
        <v>13411</v>
      </c>
      <c r="K5754" t="s">
        <v>12021</v>
      </c>
      <c r="L5754" t="s">
        <v>25026</v>
      </c>
      <c r="M5754" t="s">
        <v>13502</v>
      </c>
    </row>
    <row r="5755" spans="1:13" x14ac:dyDescent="0.3">
      <c r="A5755" t="s">
        <v>13524</v>
      </c>
      <c r="B5755" t="s">
        <v>203</v>
      </c>
      <c r="C5755">
        <v>8613583620690</v>
      </c>
      <c r="D5755" t="s">
        <v>7642</v>
      </c>
      <c r="E5755" t="s">
        <v>13406</v>
      </c>
      <c r="F5755" t="s">
        <v>13411</v>
      </c>
      <c r="K5755" t="s">
        <v>7644</v>
      </c>
      <c r="L5755" t="s">
        <v>23699</v>
      </c>
      <c r="M5755" t="s">
        <v>13502</v>
      </c>
    </row>
    <row r="5756" spans="1:13" x14ac:dyDescent="0.3">
      <c r="A5756" t="s">
        <v>13525</v>
      </c>
      <c r="B5756" t="s">
        <v>1541</v>
      </c>
      <c r="C5756">
        <v>8618627979853</v>
      </c>
      <c r="D5756" t="s">
        <v>3958</v>
      </c>
      <c r="E5756" t="s">
        <v>13406</v>
      </c>
      <c r="F5756" t="s">
        <v>13411</v>
      </c>
      <c r="K5756" t="s">
        <v>13526</v>
      </c>
      <c r="L5756" t="s">
        <v>23955</v>
      </c>
      <c r="M5756" t="s">
        <v>13502</v>
      </c>
    </row>
    <row r="5757" spans="1:13" x14ac:dyDescent="0.3">
      <c r="A5757" t="s">
        <v>13527</v>
      </c>
      <c r="B5757" t="s">
        <v>212</v>
      </c>
      <c r="C5757" t="s">
        <v>159</v>
      </c>
      <c r="D5757" t="s">
        <v>160</v>
      </c>
      <c r="E5757" t="s">
        <v>13406</v>
      </c>
      <c r="F5757" t="s">
        <v>13411</v>
      </c>
      <c r="K5757" t="s">
        <v>161</v>
      </c>
      <c r="L5757" t="s">
        <v>23701</v>
      </c>
      <c r="M5757" t="s">
        <v>13502</v>
      </c>
    </row>
    <row r="5758" spans="1:13" x14ac:dyDescent="0.3">
      <c r="A5758" t="s">
        <v>13528</v>
      </c>
      <c r="B5758" t="s">
        <v>216</v>
      </c>
      <c r="C5758" t="s">
        <v>174</v>
      </c>
      <c r="D5758" t="s">
        <v>175</v>
      </c>
      <c r="E5758" t="s">
        <v>13406</v>
      </c>
      <c r="F5758" t="s">
        <v>13517</v>
      </c>
      <c r="K5758" t="s">
        <v>13529</v>
      </c>
      <c r="L5758" t="s">
        <v>23702</v>
      </c>
      <c r="M5758" t="s">
        <v>13502</v>
      </c>
    </row>
    <row r="5759" spans="1:13" x14ac:dyDescent="0.3">
      <c r="A5759" t="s">
        <v>2185</v>
      </c>
      <c r="B5759" t="s">
        <v>2186</v>
      </c>
      <c r="C5759" t="s">
        <v>2187</v>
      </c>
      <c r="D5759" t="s">
        <v>2188</v>
      </c>
      <c r="E5759" t="s">
        <v>2039</v>
      </c>
      <c r="F5759" t="s">
        <v>2040</v>
      </c>
      <c r="L5759" t="s">
        <v>24054</v>
      </c>
      <c r="M5759" t="s">
        <v>2175</v>
      </c>
    </row>
    <row r="5760" spans="1:13" x14ac:dyDescent="0.3">
      <c r="A5760" t="s">
        <v>13530</v>
      </c>
      <c r="B5760" t="s">
        <v>5123</v>
      </c>
      <c r="C5760" t="s">
        <v>3532</v>
      </c>
      <c r="D5760" t="s">
        <v>3533</v>
      </c>
      <c r="E5760" t="s">
        <v>13406</v>
      </c>
      <c r="F5760" t="s">
        <v>13411</v>
      </c>
      <c r="K5760" t="s">
        <v>13531</v>
      </c>
      <c r="M5760" t="s">
        <v>13502</v>
      </c>
    </row>
    <row r="5761" spans="1:13" x14ac:dyDescent="0.3">
      <c r="A5761" t="s">
        <v>13532</v>
      </c>
      <c r="B5761" t="s">
        <v>6765</v>
      </c>
      <c r="C5761" t="s">
        <v>1522</v>
      </c>
      <c r="D5761" t="s">
        <v>1523</v>
      </c>
      <c r="E5761" t="s">
        <v>13406</v>
      </c>
      <c r="F5761" t="s">
        <v>13411</v>
      </c>
      <c r="L5761" t="s">
        <v>24523</v>
      </c>
      <c r="M5761" t="s">
        <v>13502</v>
      </c>
    </row>
    <row r="5762" spans="1:13" x14ac:dyDescent="0.3">
      <c r="A5762" t="s">
        <v>13533</v>
      </c>
      <c r="B5762" t="s">
        <v>2433</v>
      </c>
      <c r="C5762" t="s">
        <v>988</v>
      </c>
      <c r="D5762" t="s">
        <v>989</v>
      </c>
      <c r="E5762" t="s">
        <v>13406</v>
      </c>
      <c r="F5762" t="s">
        <v>13411</v>
      </c>
      <c r="L5762" t="s">
        <v>24088</v>
      </c>
      <c r="M5762" t="s">
        <v>13502</v>
      </c>
    </row>
    <row r="5763" spans="1:13" x14ac:dyDescent="0.3">
      <c r="A5763" t="s">
        <v>13534</v>
      </c>
      <c r="B5763" t="s">
        <v>186</v>
      </c>
      <c r="C5763" t="s">
        <v>179</v>
      </c>
      <c r="D5763" t="s">
        <v>180</v>
      </c>
      <c r="E5763" t="s">
        <v>13406</v>
      </c>
      <c r="F5763" t="s">
        <v>13411</v>
      </c>
      <c r="L5763" t="s">
        <v>23695</v>
      </c>
      <c r="M5763" t="s">
        <v>13535</v>
      </c>
    </row>
    <row r="5764" spans="1:13" x14ac:dyDescent="0.3">
      <c r="A5764" t="s">
        <v>13536</v>
      </c>
      <c r="B5764" t="s">
        <v>224</v>
      </c>
      <c r="C5764" t="s">
        <v>2120</v>
      </c>
      <c r="D5764" t="s">
        <v>2121</v>
      </c>
      <c r="E5764" t="s">
        <v>13406</v>
      </c>
      <c r="F5764" t="s">
        <v>13411</v>
      </c>
      <c r="L5764" t="s">
        <v>23704</v>
      </c>
      <c r="M5764" t="s">
        <v>13535</v>
      </c>
    </row>
    <row r="5765" spans="1:13" x14ac:dyDescent="0.3">
      <c r="A5765" t="s">
        <v>13537</v>
      </c>
      <c r="B5765" t="s">
        <v>8043</v>
      </c>
      <c r="C5765" t="s">
        <v>2421</v>
      </c>
      <c r="D5765" t="s">
        <v>2422</v>
      </c>
      <c r="E5765" t="s">
        <v>13406</v>
      </c>
      <c r="F5765" t="s">
        <v>13411</v>
      </c>
      <c r="L5765" t="s">
        <v>24649</v>
      </c>
      <c r="M5765" t="s">
        <v>13535</v>
      </c>
    </row>
    <row r="5766" spans="1:13" x14ac:dyDescent="0.3">
      <c r="A5766" t="s">
        <v>13538</v>
      </c>
      <c r="B5766" t="s">
        <v>2439</v>
      </c>
      <c r="C5766" t="s">
        <v>183</v>
      </c>
      <c r="D5766" t="s">
        <v>184</v>
      </c>
      <c r="E5766" t="s">
        <v>13406</v>
      </c>
      <c r="F5766" t="s">
        <v>13411</v>
      </c>
      <c r="L5766" t="s">
        <v>24089</v>
      </c>
      <c r="M5766" t="s">
        <v>13535</v>
      </c>
    </row>
    <row r="5767" spans="1:13" x14ac:dyDescent="0.3">
      <c r="A5767" t="s">
        <v>13539</v>
      </c>
      <c r="B5767" t="s">
        <v>2796</v>
      </c>
      <c r="C5767" t="s">
        <v>13540</v>
      </c>
      <c r="D5767" t="s">
        <v>13541</v>
      </c>
      <c r="E5767" t="s">
        <v>13406</v>
      </c>
      <c r="F5767" t="s">
        <v>13411</v>
      </c>
      <c r="L5767" t="s">
        <v>24136</v>
      </c>
      <c r="M5767" t="s">
        <v>13535</v>
      </c>
    </row>
    <row r="5768" spans="1:13" x14ac:dyDescent="0.3">
      <c r="A5768" t="s">
        <v>13542</v>
      </c>
      <c r="B5768" t="s">
        <v>271</v>
      </c>
      <c r="C5768" t="s">
        <v>204</v>
      </c>
      <c r="D5768" t="s">
        <v>205</v>
      </c>
      <c r="E5768" t="s">
        <v>13406</v>
      </c>
      <c r="F5768" t="s">
        <v>13411</v>
      </c>
      <c r="L5768" t="s">
        <v>23714</v>
      </c>
      <c r="M5768" t="s">
        <v>13535</v>
      </c>
    </row>
    <row r="5769" spans="1:13" x14ac:dyDescent="0.3">
      <c r="A5769" t="s">
        <v>13543</v>
      </c>
      <c r="B5769" t="s">
        <v>1779</v>
      </c>
      <c r="C5769" t="s">
        <v>1542</v>
      </c>
      <c r="D5769" t="s">
        <v>1543</v>
      </c>
      <c r="E5769" t="s">
        <v>13406</v>
      </c>
      <c r="F5769" t="s">
        <v>13411</v>
      </c>
      <c r="L5769" t="s">
        <v>24007</v>
      </c>
      <c r="M5769" t="s">
        <v>13535</v>
      </c>
    </row>
    <row r="5770" spans="1:13" x14ac:dyDescent="0.3">
      <c r="A5770" t="s">
        <v>2189</v>
      </c>
      <c r="B5770" t="s">
        <v>2190</v>
      </c>
      <c r="C5770" t="s">
        <v>2191</v>
      </c>
      <c r="E5770" t="s">
        <v>2039</v>
      </c>
      <c r="F5770" t="s">
        <v>2040</v>
      </c>
      <c r="L5770" t="s">
        <v>24055</v>
      </c>
      <c r="M5770" t="s">
        <v>2175</v>
      </c>
    </row>
    <row r="5771" spans="1:13" x14ac:dyDescent="0.3">
      <c r="A5771" t="s">
        <v>13544</v>
      </c>
      <c r="B5771" t="s">
        <v>4780</v>
      </c>
      <c r="C5771" t="s">
        <v>213</v>
      </c>
      <c r="D5771" t="s">
        <v>214</v>
      </c>
      <c r="E5771" t="s">
        <v>13406</v>
      </c>
      <c r="F5771" t="s">
        <v>13411</v>
      </c>
      <c r="L5771" t="s">
        <v>24685</v>
      </c>
      <c r="M5771" t="s">
        <v>13535</v>
      </c>
    </row>
    <row r="5772" spans="1:13" x14ac:dyDescent="0.3">
      <c r="A5772" t="s">
        <v>13545</v>
      </c>
      <c r="B5772" t="s">
        <v>289</v>
      </c>
      <c r="C5772" t="s">
        <v>217</v>
      </c>
      <c r="D5772" t="s">
        <v>218</v>
      </c>
      <c r="E5772" t="s">
        <v>13406</v>
      </c>
      <c r="F5772" t="s">
        <v>13411</v>
      </c>
      <c r="L5772" t="s">
        <v>23718</v>
      </c>
      <c r="M5772" t="s">
        <v>13535</v>
      </c>
    </row>
    <row r="5773" spans="1:13" x14ac:dyDescent="0.3">
      <c r="A5773" t="s">
        <v>13546</v>
      </c>
      <c r="B5773" t="s">
        <v>13547</v>
      </c>
      <c r="C5773" t="s">
        <v>5124</v>
      </c>
      <c r="D5773" t="s">
        <v>5125</v>
      </c>
      <c r="E5773" t="s">
        <v>13406</v>
      </c>
      <c r="F5773" t="s">
        <v>13411</v>
      </c>
      <c r="K5773" t="s">
        <v>13548</v>
      </c>
      <c r="L5773" t="s">
        <v>24915</v>
      </c>
      <c r="M5773" t="s">
        <v>13535</v>
      </c>
    </row>
    <row r="5774" spans="1:13" x14ac:dyDescent="0.3">
      <c r="A5774" t="s">
        <v>13549</v>
      </c>
      <c r="B5774" t="s">
        <v>13550</v>
      </c>
      <c r="C5774" t="s">
        <v>6766</v>
      </c>
      <c r="D5774" t="s">
        <v>6767</v>
      </c>
      <c r="E5774" t="s">
        <v>13406</v>
      </c>
      <c r="F5774" t="s">
        <v>13411</v>
      </c>
      <c r="K5774" t="s">
        <v>13551</v>
      </c>
      <c r="L5774" t="s">
        <v>25027</v>
      </c>
      <c r="M5774" t="s">
        <v>13535</v>
      </c>
    </row>
    <row r="5775" spans="1:13" x14ac:dyDescent="0.3">
      <c r="A5775" t="s">
        <v>13552</v>
      </c>
      <c r="B5775" t="s">
        <v>8717</v>
      </c>
      <c r="C5775" t="s">
        <v>2434</v>
      </c>
      <c r="D5775" t="s">
        <v>2435</v>
      </c>
      <c r="E5775" t="s">
        <v>13406</v>
      </c>
      <c r="F5775" t="s">
        <v>13411</v>
      </c>
      <c r="K5775" t="s">
        <v>13553</v>
      </c>
      <c r="L5775" t="s">
        <v>24713</v>
      </c>
      <c r="M5775" t="s">
        <v>13535</v>
      </c>
    </row>
    <row r="5776" spans="1:13" x14ac:dyDescent="0.3">
      <c r="A5776" t="s">
        <v>13554</v>
      </c>
      <c r="B5776" t="s">
        <v>8763</v>
      </c>
      <c r="C5776" t="s">
        <v>187</v>
      </c>
      <c r="D5776" t="s">
        <v>188</v>
      </c>
      <c r="E5776" t="s">
        <v>13406</v>
      </c>
      <c r="F5776" t="s">
        <v>13411</v>
      </c>
      <c r="K5776" t="s">
        <v>517</v>
      </c>
      <c r="L5776" t="s">
        <v>24726</v>
      </c>
      <c r="M5776" t="s">
        <v>13535</v>
      </c>
    </row>
    <row r="5777" spans="1:13" x14ac:dyDescent="0.3">
      <c r="A5777" t="s">
        <v>13555</v>
      </c>
      <c r="B5777" t="s">
        <v>13556</v>
      </c>
      <c r="C5777" t="s">
        <v>225</v>
      </c>
      <c r="D5777" t="s">
        <v>226</v>
      </c>
      <c r="E5777" t="s">
        <v>13406</v>
      </c>
      <c r="F5777" t="s">
        <v>13517</v>
      </c>
      <c r="K5777" t="s">
        <v>13557</v>
      </c>
      <c r="L5777" t="s">
        <v>25028</v>
      </c>
      <c r="M5777" t="s">
        <v>13535</v>
      </c>
    </row>
    <row r="5778" spans="1:13" x14ac:dyDescent="0.3">
      <c r="A5778" t="s">
        <v>13558</v>
      </c>
      <c r="B5778" t="s">
        <v>13559</v>
      </c>
      <c r="C5778">
        <v>13391076197</v>
      </c>
      <c r="D5778" t="s">
        <v>8044</v>
      </c>
      <c r="E5778" t="s">
        <v>13406</v>
      </c>
      <c r="F5778" t="s">
        <v>13560</v>
      </c>
      <c r="K5778" t="s">
        <v>13561</v>
      </c>
      <c r="L5778" t="s">
        <v>25029</v>
      </c>
      <c r="M5778" t="s">
        <v>13535</v>
      </c>
    </row>
    <row r="5779" spans="1:13" x14ac:dyDescent="0.3">
      <c r="A5779" t="s">
        <v>13562</v>
      </c>
      <c r="B5779" t="s">
        <v>1676</v>
      </c>
      <c r="C5779" t="s">
        <v>2440</v>
      </c>
      <c r="D5779" t="s">
        <v>2441</v>
      </c>
      <c r="E5779" t="s">
        <v>13406</v>
      </c>
      <c r="F5779" t="s">
        <v>13563</v>
      </c>
      <c r="K5779" t="s">
        <v>13564</v>
      </c>
      <c r="L5779" t="s">
        <v>23985</v>
      </c>
      <c r="M5779" t="s">
        <v>13535</v>
      </c>
    </row>
    <row r="5780" spans="1:13" x14ac:dyDescent="0.3">
      <c r="A5780" t="s">
        <v>13565</v>
      </c>
      <c r="B5780" t="s">
        <v>8788</v>
      </c>
      <c r="C5780" t="s">
        <v>2797</v>
      </c>
      <c r="D5780" t="s">
        <v>2798</v>
      </c>
      <c r="E5780" t="s">
        <v>13406</v>
      </c>
      <c r="F5780" t="s">
        <v>13411</v>
      </c>
      <c r="K5780" t="s">
        <v>284</v>
      </c>
      <c r="L5780" t="s">
        <v>24713</v>
      </c>
      <c r="M5780" t="s">
        <v>13535</v>
      </c>
    </row>
    <row r="5781" spans="1:13" x14ac:dyDescent="0.3">
      <c r="A5781" t="s">
        <v>300</v>
      </c>
      <c r="B5781" t="s">
        <v>301</v>
      </c>
      <c r="C5781" t="s">
        <v>302</v>
      </c>
      <c r="D5781" t="s">
        <v>303</v>
      </c>
      <c r="E5781" t="s">
        <v>14</v>
      </c>
      <c r="F5781" t="s">
        <v>15</v>
      </c>
      <c r="L5781" t="s">
        <v>23721</v>
      </c>
      <c r="M5781" t="s">
        <v>295</v>
      </c>
    </row>
    <row r="5782" spans="1:13" x14ac:dyDescent="0.3">
      <c r="A5782" t="s">
        <v>2192</v>
      </c>
      <c r="B5782" t="s">
        <v>2193</v>
      </c>
      <c r="C5782" t="s">
        <v>2194</v>
      </c>
      <c r="D5782" t="s">
        <v>2195</v>
      </c>
      <c r="E5782" t="s">
        <v>2039</v>
      </c>
      <c r="F5782" t="s">
        <v>2040</v>
      </c>
      <c r="L5782" t="s">
        <v>24056</v>
      </c>
      <c r="M5782" t="s">
        <v>2175</v>
      </c>
    </row>
    <row r="5783" spans="1:13" x14ac:dyDescent="0.3">
      <c r="A5783" t="s">
        <v>13566</v>
      </c>
      <c r="B5783" t="s">
        <v>8763</v>
      </c>
      <c r="C5783">
        <v>8618627756402</v>
      </c>
      <c r="D5783" t="s">
        <v>272</v>
      </c>
      <c r="E5783" t="s">
        <v>13406</v>
      </c>
      <c r="F5783" t="s">
        <v>13411</v>
      </c>
      <c r="K5783" t="s">
        <v>13567</v>
      </c>
      <c r="L5783" t="s">
        <v>24726</v>
      </c>
      <c r="M5783" t="s">
        <v>13535</v>
      </c>
    </row>
    <row r="5784" spans="1:13" x14ac:dyDescent="0.3">
      <c r="A5784" t="s">
        <v>13568</v>
      </c>
      <c r="B5784" t="s">
        <v>2915</v>
      </c>
      <c r="C5784" t="s">
        <v>1780</v>
      </c>
      <c r="D5784" t="s">
        <v>1781</v>
      </c>
      <c r="E5784" t="s">
        <v>13406</v>
      </c>
      <c r="F5784" t="s">
        <v>13411</v>
      </c>
      <c r="K5784" t="s">
        <v>13569</v>
      </c>
      <c r="L5784" t="s">
        <v>24160</v>
      </c>
      <c r="M5784" t="s">
        <v>13535</v>
      </c>
    </row>
    <row r="5785" spans="1:13" x14ac:dyDescent="0.3">
      <c r="A5785" t="s">
        <v>13570</v>
      </c>
      <c r="B5785" t="s">
        <v>13301</v>
      </c>
      <c r="C5785" t="s">
        <v>4781</v>
      </c>
      <c r="D5785" t="s">
        <v>4782</v>
      </c>
      <c r="E5785" t="s">
        <v>13406</v>
      </c>
      <c r="F5785" t="s">
        <v>13407</v>
      </c>
      <c r="K5785" t="s">
        <v>13571</v>
      </c>
      <c r="L5785" t="s">
        <v>25017</v>
      </c>
      <c r="M5785" t="s">
        <v>13535</v>
      </c>
    </row>
    <row r="5786" spans="1:13" x14ac:dyDescent="0.3">
      <c r="A5786" t="s">
        <v>13572</v>
      </c>
      <c r="B5786" t="s">
        <v>1711</v>
      </c>
      <c r="C5786" t="s">
        <v>290</v>
      </c>
      <c r="D5786" t="s">
        <v>291</v>
      </c>
      <c r="E5786" t="s">
        <v>13406</v>
      </c>
      <c r="F5786" t="s">
        <v>13411</v>
      </c>
      <c r="L5786" t="s">
        <v>23994</v>
      </c>
      <c r="M5786" t="s">
        <v>13573</v>
      </c>
    </row>
    <row r="5787" spans="1:13" x14ac:dyDescent="0.3">
      <c r="A5787" t="s">
        <v>13574</v>
      </c>
      <c r="B5787" t="s">
        <v>897</v>
      </c>
      <c r="C5787" t="s">
        <v>13575</v>
      </c>
      <c r="D5787" t="s">
        <v>13576</v>
      </c>
      <c r="E5787" t="s">
        <v>13406</v>
      </c>
      <c r="F5787" t="s">
        <v>13411</v>
      </c>
      <c r="L5787" t="s">
        <v>23856</v>
      </c>
      <c r="M5787" t="s">
        <v>13573</v>
      </c>
    </row>
    <row r="5788" spans="1:13" x14ac:dyDescent="0.3">
      <c r="A5788" t="s">
        <v>13577</v>
      </c>
      <c r="B5788" t="s">
        <v>1125</v>
      </c>
      <c r="C5788" t="s">
        <v>13578</v>
      </c>
      <c r="D5788" t="s">
        <v>13579</v>
      </c>
      <c r="E5788" t="s">
        <v>13406</v>
      </c>
      <c r="F5788" t="s">
        <v>13411</v>
      </c>
      <c r="L5788" t="s">
        <v>23883</v>
      </c>
      <c r="M5788" t="s">
        <v>13573</v>
      </c>
    </row>
    <row r="5789" spans="1:13" x14ac:dyDescent="0.3">
      <c r="A5789" t="s">
        <v>13580</v>
      </c>
      <c r="B5789" t="s">
        <v>361</v>
      </c>
      <c r="C5789">
        <v>18652936633</v>
      </c>
      <c r="D5789" t="s">
        <v>8718</v>
      </c>
      <c r="E5789" t="s">
        <v>13406</v>
      </c>
      <c r="F5789" t="s">
        <v>13411</v>
      </c>
      <c r="L5789" t="s">
        <v>23736</v>
      </c>
      <c r="M5789" t="s">
        <v>13573</v>
      </c>
    </row>
    <row r="5790" spans="1:13" x14ac:dyDescent="0.3">
      <c r="A5790" t="s">
        <v>13581</v>
      </c>
      <c r="B5790" t="s">
        <v>8746</v>
      </c>
      <c r="C5790" t="s">
        <v>8764</v>
      </c>
      <c r="D5790" t="s">
        <v>8765</v>
      </c>
      <c r="E5790" t="s">
        <v>13406</v>
      </c>
      <c r="F5790" t="s">
        <v>13411</v>
      </c>
      <c r="L5790" t="s">
        <v>24718</v>
      </c>
      <c r="M5790" t="s">
        <v>13573</v>
      </c>
    </row>
    <row r="5791" spans="1:13" x14ac:dyDescent="0.3">
      <c r="A5791" t="s">
        <v>13582</v>
      </c>
      <c r="B5791" t="s">
        <v>369</v>
      </c>
      <c r="C5791" t="s">
        <v>13583</v>
      </c>
      <c r="D5791" t="s">
        <v>13584</v>
      </c>
      <c r="E5791" t="s">
        <v>13406</v>
      </c>
      <c r="F5791" t="s">
        <v>13411</v>
      </c>
      <c r="L5791" t="s">
        <v>23738</v>
      </c>
      <c r="M5791" t="s">
        <v>13573</v>
      </c>
    </row>
    <row r="5792" spans="1:13" x14ac:dyDescent="0.3">
      <c r="A5792" t="s">
        <v>13585</v>
      </c>
      <c r="B5792" t="s">
        <v>13586</v>
      </c>
      <c r="C5792" t="s">
        <v>13587</v>
      </c>
      <c r="D5792" t="s">
        <v>13588</v>
      </c>
      <c r="E5792" t="s">
        <v>13406</v>
      </c>
      <c r="F5792" t="s">
        <v>13411</v>
      </c>
      <c r="L5792" t="s">
        <v>25030</v>
      </c>
      <c r="M5792" t="s">
        <v>13573</v>
      </c>
    </row>
    <row r="5793" spans="1:13" x14ac:dyDescent="0.3">
      <c r="A5793" t="s">
        <v>2196</v>
      </c>
      <c r="B5793" t="s">
        <v>1131</v>
      </c>
      <c r="C5793" t="s">
        <v>1132</v>
      </c>
      <c r="D5793" t="s">
        <v>1133</v>
      </c>
      <c r="E5793" t="s">
        <v>2039</v>
      </c>
      <c r="F5793" t="s">
        <v>2040</v>
      </c>
      <c r="L5793" t="s">
        <v>23884</v>
      </c>
      <c r="M5793" t="s">
        <v>2175</v>
      </c>
    </row>
    <row r="5794" spans="1:13" x14ac:dyDescent="0.3">
      <c r="A5794" t="s">
        <v>13589</v>
      </c>
      <c r="B5794" t="s">
        <v>7784</v>
      </c>
      <c r="C5794" t="s">
        <v>1677</v>
      </c>
      <c r="D5794" t="s">
        <v>1678</v>
      </c>
      <c r="E5794" t="s">
        <v>13406</v>
      </c>
      <c r="F5794" t="s">
        <v>13411</v>
      </c>
      <c r="L5794" t="s">
        <v>24635</v>
      </c>
      <c r="M5794" t="s">
        <v>13573</v>
      </c>
    </row>
    <row r="5795" spans="1:13" x14ac:dyDescent="0.3">
      <c r="A5795" t="s">
        <v>13590</v>
      </c>
      <c r="B5795" t="s">
        <v>1410</v>
      </c>
      <c r="C5795" t="s">
        <v>8789</v>
      </c>
      <c r="D5795" t="s">
        <v>8790</v>
      </c>
      <c r="E5795" t="s">
        <v>13406</v>
      </c>
      <c r="F5795" t="s">
        <v>13411</v>
      </c>
      <c r="J5795" s="1">
        <v>45072</v>
      </c>
      <c r="L5795" t="s">
        <v>24371</v>
      </c>
      <c r="M5795" t="s">
        <v>13573</v>
      </c>
    </row>
    <row r="5796" spans="1:13" x14ac:dyDescent="0.3">
      <c r="A5796" t="s">
        <v>13591</v>
      </c>
      <c r="B5796" t="s">
        <v>3635</v>
      </c>
      <c r="C5796" t="s">
        <v>8764</v>
      </c>
      <c r="D5796" t="s">
        <v>8786</v>
      </c>
      <c r="E5796" t="s">
        <v>13406</v>
      </c>
      <c r="F5796" t="s">
        <v>13411</v>
      </c>
      <c r="L5796" t="s">
        <v>24233</v>
      </c>
      <c r="M5796" t="s">
        <v>13573</v>
      </c>
    </row>
    <row r="5797" spans="1:13" x14ac:dyDescent="0.3">
      <c r="A5797" t="s">
        <v>13592</v>
      </c>
      <c r="B5797" t="s">
        <v>1172</v>
      </c>
      <c r="E5797" t="s">
        <v>13406</v>
      </c>
      <c r="F5797" t="s">
        <v>13411</v>
      </c>
      <c r="L5797" t="s">
        <v>23918</v>
      </c>
      <c r="M5797" t="s">
        <v>13573</v>
      </c>
    </row>
    <row r="5798" spans="1:13" x14ac:dyDescent="0.3">
      <c r="A5798" t="s">
        <v>13593</v>
      </c>
      <c r="B5798" t="s">
        <v>11343</v>
      </c>
      <c r="C5798" t="s">
        <v>13320</v>
      </c>
      <c r="D5798" t="s">
        <v>13321</v>
      </c>
      <c r="E5798" t="s">
        <v>13406</v>
      </c>
      <c r="F5798" t="s">
        <v>13411</v>
      </c>
      <c r="M5798" t="s">
        <v>13573</v>
      </c>
    </row>
    <row r="5799" spans="1:13" x14ac:dyDescent="0.3">
      <c r="A5799" t="s">
        <v>13594</v>
      </c>
      <c r="B5799" t="s">
        <v>401</v>
      </c>
      <c r="C5799">
        <v>13605431940</v>
      </c>
      <c r="D5799" t="s">
        <v>1712</v>
      </c>
      <c r="E5799" t="s">
        <v>13406</v>
      </c>
      <c r="M5799" t="s">
        <v>13573</v>
      </c>
    </row>
    <row r="5800" spans="1:13" x14ac:dyDescent="0.3">
      <c r="A5800" t="s">
        <v>13595</v>
      </c>
      <c r="B5800" t="s">
        <v>401</v>
      </c>
      <c r="C5800" t="s">
        <v>1008</v>
      </c>
      <c r="D5800" t="s">
        <v>899</v>
      </c>
      <c r="E5800" t="s">
        <v>13406</v>
      </c>
      <c r="F5800" t="s">
        <v>13411</v>
      </c>
      <c r="L5800" t="s">
        <v>24243</v>
      </c>
      <c r="M5800" t="s">
        <v>13573</v>
      </c>
    </row>
    <row r="5801" spans="1:13" x14ac:dyDescent="0.3">
      <c r="A5801" t="s">
        <v>13596</v>
      </c>
      <c r="B5801" t="s">
        <v>5174</v>
      </c>
      <c r="C5801" t="s">
        <v>1126</v>
      </c>
      <c r="D5801" t="s">
        <v>1127</v>
      </c>
      <c r="E5801" t="s">
        <v>13406</v>
      </c>
      <c r="F5801" t="s">
        <v>13411</v>
      </c>
      <c r="L5801" t="s">
        <v>24777</v>
      </c>
      <c r="M5801" t="s">
        <v>13573</v>
      </c>
    </row>
    <row r="5802" spans="1:13" x14ac:dyDescent="0.3">
      <c r="A5802" t="s">
        <v>13597</v>
      </c>
      <c r="B5802" t="s">
        <v>11331</v>
      </c>
      <c r="C5802" t="s">
        <v>362</v>
      </c>
      <c r="D5802" t="s">
        <v>363</v>
      </c>
      <c r="E5802" t="s">
        <v>13406</v>
      </c>
      <c r="F5802" t="s">
        <v>13411</v>
      </c>
      <c r="L5802" t="s">
        <v>24915</v>
      </c>
      <c r="M5802" t="s">
        <v>13573</v>
      </c>
    </row>
    <row r="5803" spans="1:13" x14ac:dyDescent="0.3">
      <c r="A5803" t="s">
        <v>13598</v>
      </c>
      <c r="B5803" t="s">
        <v>2232</v>
      </c>
      <c r="C5803" t="s">
        <v>8747</v>
      </c>
      <c r="D5803" t="s">
        <v>8748</v>
      </c>
      <c r="E5803" t="s">
        <v>13406</v>
      </c>
      <c r="F5803" t="s">
        <v>13411</v>
      </c>
      <c r="L5803" t="s">
        <v>24066</v>
      </c>
      <c r="M5803" t="s">
        <v>13573</v>
      </c>
    </row>
    <row r="5804" spans="1:13" x14ac:dyDescent="0.3">
      <c r="A5804" t="s">
        <v>2197</v>
      </c>
      <c r="B5804" t="s">
        <v>2198</v>
      </c>
      <c r="C5804" t="s">
        <v>2199</v>
      </c>
      <c r="D5804" t="s">
        <v>2200</v>
      </c>
      <c r="E5804" t="s">
        <v>2039</v>
      </c>
      <c r="F5804" t="s">
        <v>2040</v>
      </c>
      <c r="L5804" t="s">
        <v>24058</v>
      </c>
      <c r="M5804" t="s">
        <v>2175</v>
      </c>
    </row>
    <row r="5805" spans="1:13" x14ac:dyDescent="0.3">
      <c r="A5805" t="s">
        <v>13599</v>
      </c>
      <c r="B5805" t="s">
        <v>6859</v>
      </c>
      <c r="C5805" t="s">
        <v>370</v>
      </c>
      <c r="D5805" t="s">
        <v>371</v>
      </c>
      <c r="E5805" t="s">
        <v>13406</v>
      </c>
      <c r="F5805" t="s">
        <v>13411</v>
      </c>
      <c r="L5805" t="s">
        <v>24538</v>
      </c>
      <c r="M5805" t="s">
        <v>13573</v>
      </c>
    </row>
    <row r="5806" spans="1:13" x14ac:dyDescent="0.3">
      <c r="A5806" t="s">
        <v>13600</v>
      </c>
      <c r="B5806" t="s">
        <v>406</v>
      </c>
      <c r="C5806" t="s">
        <v>13601</v>
      </c>
      <c r="D5806" t="s">
        <v>13602</v>
      </c>
      <c r="E5806" t="s">
        <v>13406</v>
      </c>
      <c r="F5806" t="s">
        <v>13411</v>
      </c>
      <c r="L5806" t="s">
        <v>23750</v>
      </c>
      <c r="M5806" t="s">
        <v>13573</v>
      </c>
    </row>
    <row r="5807" spans="1:13" x14ac:dyDescent="0.3">
      <c r="A5807" t="s">
        <v>13603</v>
      </c>
      <c r="B5807" t="s">
        <v>507</v>
      </c>
      <c r="C5807" t="s">
        <v>7785</v>
      </c>
      <c r="D5807" t="s">
        <v>7786</v>
      </c>
      <c r="E5807" t="s">
        <v>13406</v>
      </c>
      <c r="F5807" t="s">
        <v>13411</v>
      </c>
      <c r="K5807" t="s">
        <v>13604</v>
      </c>
      <c r="L5807" t="s">
        <v>23777</v>
      </c>
      <c r="M5807" t="s">
        <v>13573</v>
      </c>
    </row>
    <row r="5808" spans="1:13" x14ac:dyDescent="0.3">
      <c r="A5808" t="s">
        <v>13605</v>
      </c>
      <c r="B5808" t="s">
        <v>417</v>
      </c>
      <c r="C5808">
        <v>8613373049370</v>
      </c>
      <c r="D5808" t="s">
        <v>1411</v>
      </c>
      <c r="E5808" t="s">
        <v>13406</v>
      </c>
      <c r="F5808" t="s">
        <v>13411</v>
      </c>
      <c r="K5808" t="s">
        <v>13606</v>
      </c>
      <c r="L5808" t="s">
        <v>23749</v>
      </c>
      <c r="M5808" t="s">
        <v>13607</v>
      </c>
    </row>
    <row r="5809" spans="1:13" x14ac:dyDescent="0.3">
      <c r="A5809" t="s">
        <v>13608</v>
      </c>
      <c r="B5809" t="s">
        <v>387</v>
      </c>
      <c r="C5809">
        <v>8618327024450</v>
      </c>
      <c r="D5809" t="s">
        <v>3636</v>
      </c>
      <c r="E5809" t="s">
        <v>13406</v>
      </c>
      <c r="F5809" t="s">
        <v>13411</v>
      </c>
      <c r="K5809" t="s">
        <v>13609</v>
      </c>
      <c r="L5809" t="s">
        <v>23742</v>
      </c>
      <c r="M5809" t="s">
        <v>13607</v>
      </c>
    </row>
    <row r="5810" spans="1:13" x14ac:dyDescent="0.3">
      <c r="A5810" t="s">
        <v>13610</v>
      </c>
      <c r="B5810" t="s">
        <v>2268</v>
      </c>
      <c r="C5810" t="s">
        <v>1314</v>
      </c>
      <c r="D5810" t="s">
        <v>1315</v>
      </c>
      <c r="E5810" t="s">
        <v>13406</v>
      </c>
      <c r="F5810" t="s">
        <v>13411</v>
      </c>
      <c r="K5810" t="s">
        <v>98</v>
      </c>
      <c r="L5810" t="s">
        <v>24068</v>
      </c>
      <c r="M5810" t="s">
        <v>13607</v>
      </c>
    </row>
    <row r="5811" spans="1:13" x14ac:dyDescent="0.3">
      <c r="A5811" t="s">
        <v>13611</v>
      </c>
      <c r="B5811" t="s">
        <v>13352</v>
      </c>
      <c r="C5811" t="s">
        <v>11344</v>
      </c>
      <c r="D5811" t="s">
        <v>11345</v>
      </c>
      <c r="E5811" t="s">
        <v>13406</v>
      </c>
      <c r="F5811" t="s">
        <v>13411</v>
      </c>
      <c r="K5811" t="s">
        <v>98</v>
      </c>
      <c r="L5811" t="s">
        <v>25021</v>
      </c>
      <c r="M5811" t="s">
        <v>13607</v>
      </c>
    </row>
    <row r="5812" spans="1:13" x14ac:dyDescent="0.3">
      <c r="A5812" t="s">
        <v>13612</v>
      </c>
      <c r="B5812" t="s">
        <v>2141</v>
      </c>
      <c r="C5812" t="s">
        <v>3413</v>
      </c>
      <c r="D5812" t="s">
        <v>3414</v>
      </c>
      <c r="E5812" t="s">
        <v>13406</v>
      </c>
      <c r="F5812" t="s">
        <v>13411</v>
      </c>
      <c r="K5812" t="s">
        <v>4113</v>
      </c>
      <c r="L5812" t="s">
        <v>24005</v>
      </c>
      <c r="M5812" t="s">
        <v>13607</v>
      </c>
    </row>
    <row r="5813" spans="1:13" x14ac:dyDescent="0.3">
      <c r="A5813" t="s">
        <v>13613</v>
      </c>
      <c r="B5813" t="s">
        <v>276</v>
      </c>
      <c r="C5813" t="s">
        <v>402</v>
      </c>
      <c r="D5813" t="s">
        <v>403</v>
      </c>
      <c r="E5813" t="s">
        <v>13406</v>
      </c>
      <c r="F5813" t="s">
        <v>13411</v>
      </c>
      <c r="K5813" t="s">
        <v>404</v>
      </c>
      <c r="L5813" t="s">
        <v>23776</v>
      </c>
      <c r="M5813" t="s">
        <v>13607</v>
      </c>
    </row>
    <row r="5814" spans="1:13" x14ac:dyDescent="0.3">
      <c r="A5814" t="s">
        <v>13614</v>
      </c>
      <c r="B5814" t="s">
        <v>10103</v>
      </c>
      <c r="C5814" t="s">
        <v>5175</v>
      </c>
      <c r="D5814" t="s">
        <v>5176</v>
      </c>
      <c r="E5814" t="s">
        <v>13406</v>
      </c>
      <c r="F5814" t="s">
        <v>13411</v>
      </c>
      <c r="K5814" t="s">
        <v>98</v>
      </c>
      <c r="L5814" t="s">
        <v>24816</v>
      </c>
      <c r="M5814" t="s">
        <v>13607</v>
      </c>
    </row>
    <row r="5815" spans="1:13" x14ac:dyDescent="0.3">
      <c r="A5815" t="s">
        <v>2201</v>
      </c>
      <c r="B5815" t="s">
        <v>2202</v>
      </c>
      <c r="C5815" t="s">
        <v>2203</v>
      </c>
      <c r="D5815" t="s">
        <v>2204</v>
      </c>
      <c r="E5815" t="s">
        <v>2039</v>
      </c>
      <c r="F5815" t="s">
        <v>2040</v>
      </c>
      <c r="L5815" t="s">
        <v>24062</v>
      </c>
      <c r="M5815" t="s">
        <v>2175</v>
      </c>
    </row>
    <row r="5816" spans="1:13" x14ac:dyDescent="0.3">
      <c r="A5816" t="s">
        <v>13615</v>
      </c>
      <c r="B5816" t="s">
        <v>13616</v>
      </c>
      <c r="C5816" t="s">
        <v>11332</v>
      </c>
      <c r="D5816" t="s">
        <v>11333</v>
      </c>
      <c r="E5816" t="s">
        <v>13406</v>
      </c>
      <c r="F5816" t="s">
        <v>13411</v>
      </c>
      <c r="K5816" t="s">
        <v>420</v>
      </c>
      <c r="L5816" t="s">
        <v>23747</v>
      </c>
      <c r="M5816" t="s">
        <v>13607</v>
      </c>
    </row>
    <row r="5817" spans="1:13" x14ac:dyDescent="0.3">
      <c r="A5817" t="s">
        <v>13617</v>
      </c>
      <c r="B5817" t="s">
        <v>1296</v>
      </c>
      <c r="C5817">
        <v>8618339993703</v>
      </c>
      <c r="D5817" t="s">
        <v>2233</v>
      </c>
      <c r="E5817" t="s">
        <v>13406</v>
      </c>
      <c r="F5817" t="s">
        <v>13411</v>
      </c>
      <c r="K5817" t="s">
        <v>132</v>
      </c>
      <c r="L5817" t="s">
        <v>23915</v>
      </c>
      <c r="M5817" t="s">
        <v>13607</v>
      </c>
    </row>
    <row r="5818" spans="1:13" x14ac:dyDescent="0.3">
      <c r="A5818" t="s">
        <v>13618</v>
      </c>
      <c r="B5818" t="s">
        <v>12798</v>
      </c>
      <c r="C5818">
        <v>8618502762009</v>
      </c>
      <c r="D5818" t="s">
        <v>6860</v>
      </c>
      <c r="E5818" t="s">
        <v>13406</v>
      </c>
      <c r="F5818" t="s">
        <v>13411</v>
      </c>
      <c r="K5818" t="s">
        <v>6861</v>
      </c>
      <c r="L5818" t="s">
        <v>24990</v>
      </c>
      <c r="M5818" t="s">
        <v>13607</v>
      </c>
    </row>
    <row r="5819" spans="1:13" x14ac:dyDescent="0.3">
      <c r="A5819" t="s">
        <v>13619</v>
      </c>
      <c r="B5819" t="s">
        <v>2544</v>
      </c>
      <c r="C5819" t="s">
        <v>407</v>
      </c>
      <c r="D5819" t="s">
        <v>408</v>
      </c>
      <c r="E5819" t="s">
        <v>13406</v>
      </c>
      <c r="F5819" t="s">
        <v>13517</v>
      </c>
      <c r="K5819" t="s">
        <v>1197</v>
      </c>
      <c r="M5819" t="s">
        <v>13607</v>
      </c>
    </row>
    <row r="5820" spans="1:13" x14ac:dyDescent="0.3">
      <c r="A5820" t="s">
        <v>13620</v>
      </c>
      <c r="B5820" t="s">
        <v>454</v>
      </c>
      <c r="C5820" t="s">
        <v>508</v>
      </c>
      <c r="D5820" t="s">
        <v>509</v>
      </c>
      <c r="E5820" t="s">
        <v>13406</v>
      </c>
      <c r="F5820" t="s">
        <v>13411</v>
      </c>
      <c r="K5820" t="s">
        <v>189</v>
      </c>
      <c r="L5820" t="s">
        <v>23763</v>
      </c>
      <c r="M5820" t="s">
        <v>13607</v>
      </c>
    </row>
    <row r="5821" spans="1:13" x14ac:dyDescent="0.3">
      <c r="A5821" t="s">
        <v>13621</v>
      </c>
      <c r="B5821" t="s">
        <v>4206</v>
      </c>
      <c r="C5821" t="s">
        <v>418</v>
      </c>
      <c r="D5821" t="s">
        <v>419</v>
      </c>
      <c r="E5821" t="s">
        <v>13406</v>
      </c>
      <c r="F5821" t="s">
        <v>13411</v>
      </c>
      <c r="K5821" t="s">
        <v>13622</v>
      </c>
      <c r="L5821" t="s">
        <v>24744</v>
      </c>
      <c r="M5821" t="s">
        <v>13607</v>
      </c>
    </row>
    <row r="5822" spans="1:13" x14ac:dyDescent="0.3">
      <c r="A5822" t="s">
        <v>13623</v>
      </c>
      <c r="B5822" t="s">
        <v>1884</v>
      </c>
      <c r="C5822" t="s">
        <v>1813</v>
      </c>
      <c r="D5822" t="s">
        <v>1814</v>
      </c>
      <c r="E5822" t="s">
        <v>13406</v>
      </c>
      <c r="F5822" t="s">
        <v>13407</v>
      </c>
      <c r="K5822" t="s">
        <v>10391</v>
      </c>
      <c r="L5822" t="s">
        <v>24015</v>
      </c>
      <c r="M5822" t="s">
        <v>13607</v>
      </c>
    </row>
    <row r="5823" spans="1:13" x14ac:dyDescent="0.3">
      <c r="A5823" t="s">
        <v>13624</v>
      </c>
      <c r="B5823" t="s">
        <v>1302</v>
      </c>
      <c r="C5823" t="s">
        <v>2269</v>
      </c>
      <c r="D5823" t="s">
        <v>2270</v>
      </c>
      <c r="E5823" t="s">
        <v>13406</v>
      </c>
      <c r="F5823" t="s">
        <v>13411</v>
      </c>
      <c r="K5823" t="s">
        <v>13625</v>
      </c>
      <c r="L5823" t="s">
        <v>23916</v>
      </c>
      <c r="M5823" t="s">
        <v>13607</v>
      </c>
    </row>
    <row r="5824" spans="1:13" x14ac:dyDescent="0.3">
      <c r="A5824" t="s">
        <v>13626</v>
      </c>
      <c r="B5824" t="s">
        <v>5690</v>
      </c>
      <c r="C5824" t="s">
        <v>13369</v>
      </c>
      <c r="D5824" t="s">
        <v>13370</v>
      </c>
      <c r="E5824" t="s">
        <v>13406</v>
      </c>
      <c r="F5824" t="s">
        <v>13411</v>
      </c>
      <c r="K5824" t="s">
        <v>13371</v>
      </c>
      <c r="L5824" t="s">
        <v>24530</v>
      </c>
      <c r="M5824" t="s">
        <v>13607</v>
      </c>
    </row>
    <row r="5825" spans="1:13" x14ac:dyDescent="0.3">
      <c r="A5825" t="s">
        <v>13627</v>
      </c>
      <c r="B5825" t="s">
        <v>2264</v>
      </c>
      <c r="C5825" t="s">
        <v>2142</v>
      </c>
      <c r="D5825" t="s">
        <v>2143</v>
      </c>
      <c r="E5825" t="s">
        <v>13406</v>
      </c>
      <c r="F5825" t="s">
        <v>13411</v>
      </c>
      <c r="K5825" t="s">
        <v>13628</v>
      </c>
      <c r="L5825" t="s">
        <v>23747</v>
      </c>
      <c r="M5825" t="s">
        <v>13607</v>
      </c>
    </row>
    <row r="5826" spans="1:13" x14ac:dyDescent="0.3">
      <c r="A5826" t="s">
        <v>2205</v>
      </c>
      <c r="B5826" t="s">
        <v>2206</v>
      </c>
      <c r="C5826" t="s">
        <v>2207</v>
      </c>
      <c r="D5826" t="s">
        <v>2208</v>
      </c>
      <c r="E5826" t="s">
        <v>2039</v>
      </c>
      <c r="F5826" t="s">
        <v>2040</v>
      </c>
      <c r="L5826" t="s">
        <v>24057</v>
      </c>
      <c r="M5826" t="s">
        <v>2175</v>
      </c>
    </row>
    <row r="5827" spans="1:13" x14ac:dyDescent="0.3">
      <c r="A5827" t="s">
        <v>13629</v>
      </c>
      <c r="B5827" t="s">
        <v>13630</v>
      </c>
      <c r="C5827">
        <v>8615926260361</v>
      </c>
      <c r="D5827" t="s">
        <v>537</v>
      </c>
      <c r="E5827" t="s">
        <v>13406</v>
      </c>
      <c r="F5827" t="s">
        <v>13411</v>
      </c>
      <c r="K5827" t="s">
        <v>1829</v>
      </c>
      <c r="L5827" t="s">
        <v>23747</v>
      </c>
      <c r="M5827" t="s">
        <v>13607</v>
      </c>
    </row>
    <row r="5828" spans="1:13" x14ac:dyDescent="0.3">
      <c r="A5828" t="s">
        <v>13631</v>
      </c>
      <c r="B5828" t="s">
        <v>777</v>
      </c>
      <c r="C5828" t="s">
        <v>10104</v>
      </c>
      <c r="D5828" t="s">
        <v>10105</v>
      </c>
      <c r="E5828" t="s">
        <v>13406</v>
      </c>
      <c r="F5828" t="s">
        <v>13411</v>
      </c>
      <c r="K5828" t="s">
        <v>13632</v>
      </c>
      <c r="L5828" t="s">
        <v>23819</v>
      </c>
      <c r="M5828" t="s">
        <v>13607</v>
      </c>
    </row>
    <row r="5829" spans="1:13" x14ac:dyDescent="0.3">
      <c r="A5829" t="s">
        <v>13633</v>
      </c>
      <c r="B5829" t="s">
        <v>720</v>
      </c>
      <c r="C5829">
        <v>8613561560789</v>
      </c>
      <c r="D5829" t="s">
        <v>13634</v>
      </c>
      <c r="E5829" t="s">
        <v>13406</v>
      </c>
      <c r="F5829" t="s">
        <v>13411</v>
      </c>
      <c r="K5829" t="s">
        <v>13635</v>
      </c>
      <c r="L5829" t="s">
        <v>24064</v>
      </c>
      <c r="M5829" t="s">
        <v>13607</v>
      </c>
    </row>
    <row r="5830" spans="1:13" x14ac:dyDescent="0.3">
      <c r="A5830" t="s">
        <v>13636</v>
      </c>
      <c r="B5830" t="s">
        <v>4850</v>
      </c>
      <c r="C5830" t="s">
        <v>1297</v>
      </c>
      <c r="D5830" t="s">
        <v>1298</v>
      </c>
      <c r="E5830" t="s">
        <v>13406</v>
      </c>
      <c r="F5830" t="s">
        <v>13411</v>
      </c>
      <c r="K5830" t="s">
        <v>13637</v>
      </c>
      <c r="M5830" t="s">
        <v>13638</v>
      </c>
    </row>
    <row r="5831" spans="1:13" x14ac:dyDescent="0.3">
      <c r="A5831" t="s">
        <v>13639</v>
      </c>
      <c r="B5831" t="s">
        <v>750</v>
      </c>
      <c r="C5831">
        <v>8618053179586</v>
      </c>
      <c r="D5831" t="s">
        <v>12799</v>
      </c>
      <c r="E5831" t="s">
        <v>13406</v>
      </c>
      <c r="F5831" t="s">
        <v>13411</v>
      </c>
      <c r="K5831" t="s">
        <v>13640</v>
      </c>
      <c r="M5831" t="s">
        <v>13638</v>
      </c>
    </row>
    <row r="5832" spans="1:13" x14ac:dyDescent="0.3">
      <c r="A5832" t="s">
        <v>13641</v>
      </c>
      <c r="B5832" t="s">
        <v>4820</v>
      </c>
      <c r="C5832">
        <v>15391560861</v>
      </c>
      <c r="D5832" t="s">
        <v>2545</v>
      </c>
      <c r="E5832" t="s">
        <v>13406</v>
      </c>
      <c r="F5832" t="s">
        <v>13407</v>
      </c>
      <c r="K5832" t="s">
        <v>7205</v>
      </c>
      <c r="L5832" t="s">
        <v>25034</v>
      </c>
      <c r="M5832" t="s">
        <v>13638</v>
      </c>
    </row>
    <row r="5833" spans="1:13" x14ac:dyDescent="0.3">
      <c r="A5833" t="s">
        <v>13642</v>
      </c>
      <c r="B5833" t="s">
        <v>622</v>
      </c>
      <c r="C5833">
        <v>8619821570922</v>
      </c>
      <c r="D5833" t="s">
        <v>455</v>
      </c>
      <c r="E5833" t="s">
        <v>13406</v>
      </c>
      <c r="F5833" t="s">
        <v>13411</v>
      </c>
      <c r="K5833" t="s">
        <v>4293</v>
      </c>
      <c r="L5833" t="s">
        <v>23798</v>
      </c>
      <c r="M5833" t="s">
        <v>13638</v>
      </c>
    </row>
    <row r="5834" spans="1:13" x14ac:dyDescent="0.3">
      <c r="A5834" t="s">
        <v>13643</v>
      </c>
      <c r="B5834" t="s">
        <v>609</v>
      </c>
      <c r="C5834" t="s">
        <v>4156</v>
      </c>
      <c r="D5834" t="s">
        <v>5722</v>
      </c>
      <c r="E5834" t="s">
        <v>13406</v>
      </c>
      <c r="F5834" t="s">
        <v>13411</v>
      </c>
      <c r="K5834" t="s">
        <v>5723</v>
      </c>
      <c r="L5834" t="s">
        <v>23791</v>
      </c>
      <c r="M5834" t="s">
        <v>13638</v>
      </c>
    </row>
    <row r="5835" spans="1:13" x14ac:dyDescent="0.3">
      <c r="A5835" t="s">
        <v>13644</v>
      </c>
      <c r="B5835" t="s">
        <v>618</v>
      </c>
      <c r="C5835">
        <v>8615345144255</v>
      </c>
      <c r="D5835" t="s">
        <v>1885</v>
      </c>
      <c r="E5835" t="s">
        <v>13406</v>
      </c>
      <c r="F5835" t="s">
        <v>13407</v>
      </c>
      <c r="K5835" t="s">
        <v>1886</v>
      </c>
      <c r="L5835" t="s">
        <v>23805</v>
      </c>
      <c r="M5835" t="s">
        <v>13638</v>
      </c>
    </row>
    <row r="5836" spans="1:13" x14ac:dyDescent="0.3">
      <c r="A5836" t="s">
        <v>13645</v>
      </c>
      <c r="B5836" t="s">
        <v>3647</v>
      </c>
      <c r="C5836">
        <v>8617837010661</v>
      </c>
      <c r="D5836" t="s">
        <v>1303</v>
      </c>
      <c r="E5836" t="s">
        <v>13406</v>
      </c>
      <c r="F5836" t="s">
        <v>13411</v>
      </c>
      <c r="K5836" t="s">
        <v>775</v>
      </c>
      <c r="L5836" t="s">
        <v>23747</v>
      </c>
      <c r="M5836" t="s">
        <v>13638</v>
      </c>
    </row>
    <row r="5837" spans="1:13" x14ac:dyDescent="0.3">
      <c r="A5837" t="s">
        <v>2209</v>
      </c>
      <c r="B5837" t="s">
        <v>2210</v>
      </c>
      <c r="C5837" t="s">
        <v>2211</v>
      </c>
      <c r="D5837" t="s">
        <v>2212</v>
      </c>
      <c r="E5837" t="s">
        <v>2039</v>
      </c>
      <c r="F5837" t="s">
        <v>2040</v>
      </c>
      <c r="L5837" t="s">
        <v>24060</v>
      </c>
      <c r="M5837" t="s">
        <v>2175</v>
      </c>
    </row>
    <row r="5838" spans="1:13" x14ac:dyDescent="0.3">
      <c r="A5838" t="s">
        <v>13646</v>
      </c>
      <c r="B5838" t="s">
        <v>577</v>
      </c>
      <c r="C5838" t="s">
        <v>5691</v>
      </c>
      <c r="D5838" t="s">
        <v>5692</v>
      </c>
      <c r="E5838" t="s">
        <v>13406</v>
      </c>
      <c r="F5838" t="s">
        <v>13647</v>
      </c>
      <c r="K5838" t="s">
        <v>5694</v>
      </c>
      <c r="L5838" t="s">
        <v>23781</v>
      </c>
      <c r="M5838" t="s">
        <v>13638</v>
      </c>
    </row>
    <row r="5839" spans="1:13" x14ac:dyDescent="0.3">
      <c r="A5839" t="s">
        <v>13648</v>
      </c>
      <c r="B5839" t="s">
        <v>599</v>
      </c>
      <c r="C5839" t="s">
        <v>2265</v>
      </c>
      <c r="D5839" t="s">
        <v>2266</v>
      </c>
      <c r="E5839" t="s">
        <v>13406</v>
      </c>
      <c r="F5839" t="s">
        <v>13411</v>
      </c>
      <c r="K5839" t="s">
        <v>968</v>
      </c>
      <c r="L5839" t="s">
        <v>23780</v>
      </c>
      <c r="M5839" t="s">
        <v>13638</v>
      </c>
    </row>
    <row r="5840" spans="1:13" x14ac:dyDescent="0.3">
      <c r="A5840" t="s">
        <v>13649</v>
      </c>
      <c r="B5840" t="s">
        <v>3676</v>
      </c>
      <c r="C5840">
        <v>8615564477061</v>
      </c>
      <c r="D5840" t="s">
        <v>4683</v>
      </c>
      <c r="E5840" t="s">
        <v>13406</v>
      </c>
      <c r="F5840" t="s">
        <v>13411</v>
      </c>
      <c r="K5840" t="s">
        <v>420</v>
      </c>
      <c r="L5840" t="s">
        <v>24241</v>
      </c>
      <c r="M5840" t="s">
        <v>13638</v>
      </c>
    </row>
    <row r="5841" spans="1:13" x14ac:dyDescent="0.3">
      <c r="A5841" t="s">
        <v>13650</v>
      </c>
      <c r="B5841" t="s">
        <v>1816</v>
      </c>
      <c r="C5841" t="s">
        <v>778</v>
      </c>
      <c r="D5841" t="s">
        <v>779</v>
      </c>
      <c r="E5841" t="s">
        <v>13406</v>
      </c>
      <c r="F5841" t="s">
        <v>13517</v>
      </c>
      <c r="K5841" t="s">
        <v>780</v>
      </c>
      <c r="L5841" t="s">
        <v>24012</v>
      </c>
      <c r="M5841" t="s">
        <v>13638</v>
      </c>
    </row>
    <row r="5842" spans="1:13" x14ac:dyDescent="0.3">
      <c r="A5842" t="s">
        <v>13651</v>
      </c>
      <c r="B5842" t="s">
        <v>4143</v>
      </c>
      <c r="C5842" t="s">
        <v>2243</v>
      </c>
      <c r="D5842" t="s">
        <v>2244</v>
      </c>
      <c r="E5842" t="s">
        <v>13406</v>
      </c>
      <c r="F5842" t="s">
        <v>13411</v>
      </c>
      <c r="K5842" t="s">
        <v>13652</v>
      </c>
      <c r="L5842" t="s">
        <v>24303</v>
      </c>
      <c r="M5842" t="s">
        <v>13638</v>
      </c>
    </row>
    <row r="5843" spans="1:13" x14ac:dyDescent="0.3">
      <c r="A5843" t="s">
        <v>13653</v>
      </c>
      <c r="B5843" t="s">
        <v>1884</v>
      </c>
      <c r="C5843" t="s">
        <v>4851</v>
      </c>
      <c r="D5843" t="s">
        <v>4852</v>
      </c>
      <c r="E5843" t="s">
        <v>13406</v>
      </c>
      <c r="F5843" t="s">
        <v>13411</v>
      </c>
      <c r="K5843" t="s">
        <v>444</v>
      </c>
      <c r="L5843" t="s">
        <v>24015</v>
      </c>
      <c r="M5843" t="s">
        <v>13638</v>
      </c>
    </row>
    <row r="5844" spans="1:13" x14ac:dyDescent="0.3">
      <c r="A5844" t="s">
        <v>13654</v>
      </c>
      <c r="B5844" t="s">
        <v>646</v>
      </c>
      <c r="C5844" t="s">
        <v>751</v>
      </c>
      <c r="D5844" t="s">
        <v>752</v>
      </c>
      <c r="E5844" t="s">
        <v>13406</v>
      </c>
      <c r="F5844" t="s">
        <v>13411</v>
      </c>
      <c r="K5844" t="s">
        <v>13655</v>
      </c>
      <c r="M5844" t="s">
        <v>13638</v>
      </c>
    </row>
    <row r="5845" spans="1:13" x14ac:dyDescent="0.3">
      <c r="A5845" t="s">
        <v>13656</v>
      </c>
      <c r="B5845" t="s">
        <v>682</v>
      </c>
      <c r="C5845" t="s">
        <v>4821</v>
      </c>
      <c r="D5845" t="s">
        <v>4822</v>
      </c>
      <c r="E5845" t="s">
        <v>13406</v>
      </c>
      <c r="F5845" t="s">
        <v>13407</v>
      </c>
      <c r="K5845" t="s">
        <v>430</v>
      </c>
      <c r="L5845" t="s">
        <v>23804</v>
      </c>
      <c r="M5845" t="s">
        <v>13638</v>
      </c>
    </row>
    <row r="5846" spans="1:13" x14ac:dyDescent="0.3">
      <c r="A5846" t="s">
        <v>13657</v>
      </c>
      <c r="B5846" t="s">
        <v>13658</v>
      </c>
      <c r="C5846" t="s">
        <v>623</v>
      </c>
      <c r="D5846" t="s">
        <v>624</v>
      </c>
      <c r="E5846" t="s">
        <v>13406</v>
      </c>
      <c r="F5846" t="s">
        <v>13411</v>
      </c>
      <c r="K5846" t="s">
        <v>9021</v>
      </c>
      <c r="L5846" t="s">
        <v>25033</v>
      </c>
      <c r="M5846" t="s">
        <v>13638</v>
      </c>
    </row>
    <row r="5847" spans="1:13" x14ac:dyDescent="0.3">
      <c r="A5847" t="s">
        <v>13659</v>
      </c>
      <c r="B5847" t="s">
        <v>655</v>
      </c>
      <c r="C5847">
        <v>8618164098996</v>
      </c>
      <c r="D5847" t="s">
        <v>610</v>
      </c>
      <c r="E5847" t="s">
        <v>13406</v>
      </c>
      <c r="F5847" t="s">
        <v>13407</v>
      </c>
      <c r="K5847" t="s">
        <v>6843</v>
      </c>
      <c r="L5847" t="s">
        <v>23799</v>
      </c>
      <c r="M5847" t="s">
        <v>13638</v>
      </c>
    </row>
    <row r="5848" spans="1:13" x14ac:dyDescent="0.3">
      <c r="A5848" t="s">
        <v>2213</v>
      </c>
      <c r="B5848" t="s">
        <v>2214</v>
      </c>
      <c r="C5848" t="s">
        <v>2215</v>
      </c>
      <c r="D5848" t="s">
        <v>2216</v>
      </c>
      <c r="E5848" t="s">
        <v>2039</v>
      </c>
      <c r="F5848" t="s">
        <v>2040</v>
      </c>
      <c r="L5848" t="s">
        <v>24061</v>
      </c>
      <c r="M5848" t="s">
        <v>2175</v>
      </c>
    </row>
    <row r="5849" spans="1:13" x14ac:dyDescent="0.3">
      <c r="A5849" t="s">
        <v>13660</v>
      </c>
      <c r="B5849" t="s">
        <v>4284</v>
      </c>
      <c r="C5849" t="s">
        <v>619</v>
      </c>
      <c r="D5849" t="s">
        <v>620</v>
      </c>
      <c r="E5849" t="s">
        <v>13406</v>
      </c>
      <c r="F5849" t="s">
        <v>13411</v>
      </c>
      <c r="K5849" t="s">
        <v>13661</v>
      </c>
      <c r="L5849" t="s">
        <v>24639</v>
      </c>
      <c r="M5849" t="s">
        <v>13638</v>
      </c>
    </row>
    <row r="5850" spans="1:13" x14ac:dyDescent="0.3">
      <c r="A5850" t="s">
        <v>13662</v>
      </c>
      <c r="B5850" t="s">
        <v>3654</v>
      </c>
      <c r="C5850" t="s">
        <v>3648</v>
      </c>
      <c r="D5850" t="s">
        <v>3649</v>
      </c>
      <c r="E5850" t="s">
        <v>13406</v>
      </c>
      <c r="F5850" t="s">
        <v>13411</v>
      </c>
      <c r="K5850" t="s">
        <v>13663</v>
      </c>
      <c r="L5850" t="s">
        <v>24239</v>
      </c>
      <c r="M5850" t="s">
        <v>13638</v>
      </c>
    </row>
    <row r="5851" spans="1:13" x14ac:dyDescent="0.3">
      <c r="A5851" t="s">
        <v>13664</v>
      </c>
      <c r="B5851" t="s">
        <v>1867</v>
      </c>
      <c r="C5851">
        <v>8618502726233</v>
      </c>
      <c r="D5851" t="s">
        <v>578</v>
      </c>
      <c r="E5851" t="s">
        <v>13406</v>
      </c>
      <c r="F5851" t="s">
        <v>13411</v>
      </c>
      <c r="K5851" t="s">
        <v>13665</v>
      </c>
      <c r="L5851" t="s">
        <v>24032</v>
      </c>
      <c r="M5851" t="s">
        <v>13638</v>
      </c>
    </row>
    <row r="5852" spans="1:13" x14ac:dyDescent="0.3">
      <c r="A5852" t="s">
        <v>13666</v>
      </c>
      <c r="B5852" t="s">
        <v>554</v>
      </c>
      <c r="C5852">
        <v>8618028802057</v>
      </c>
      <c r="D5852" t="s">
        <v>600</v>
      </c>
      <c r="E5852" t="s">
        <v>13406</v>
      </c>
      <c r="F5852" t="s">
        <v>13517</v>
      </c>
      <c r="K5852" t="s">
        <v>601</v>
      </c>
      <c r="M5852" t="s">
        <v>13667</v>
      </c>
    </row>
    <row r="5853" spans="1:13" x14ac:dyDescent="0.3">
      <c r="A5853" t="s">
        <v>13668</v>
      </c>
      <c r="B5853" t="s">
        <v>3085</v>
      </c>
      <c r="C5853">
        <v>8613129948835</v>
      </c>
      <c r="D5853" t="s">
        <v>3677</v>
      </c>
      <c r="E5853" t="s">
        <v>13406</v>
      </c>
      <c r="F5853" t="s">
        <v>13407</v>
      </c>
      <c r="K5853" t="s">
        <v>98</v>
      </c>
      <c r="L5853" t="s">
        <v>24211</v>
      </c>
      <c r="M5853" t="s">
        <v>13667</v>
      </c>
    </row>
    <row r="5854" spans="1:13" x14ac:dyDescent="0.3">
      <c r="A5854" t="s">
        <v>13669</v>
      </c>
      <c r="B5854" t="s">
        <v>782</v>
      </c>
      <c r="C5854" t="s">
        <v>1817</v>
      </c>
      <c r="D5854" t="s">
        <v>1818</v>
      </c>
      <c r="E5854" t="s">
        <v>13406</v>
      </c>
      <c r="F5854" t="s">
        <v>13411</v>
      </c>
      <c r="K5854" t="s">
        <v>1253</v>
      </c>
      <c r="M5854" t="s">
        <v>13667</v>
      </c>
    </row>
    <row r="5855" spans="1:13" x14ac:dyDescent="0.3">
      <c r="A5855" t="s">
        <v>13670</v>
      </c>
      <c r="B5855" t="s">
        <v>490</v>
      </c>
      <c r="C5855">
        <v>8613554075426</v>
      </c>
      <c r="D5855" t="s">
        <v>4144</v>
      </c>
      <c r="E5855" t="s">
        <v>13406</v>
      </c>
      <c r="F5855" t="s">
        <v>13411</v>
      </c>
      <c r="K5855" t="s">
        <v>496</v>
      </c>
      <c r="L5855" t="s">
        <v>23765</v>
      </c>
      <c r="M5855" t="s">
        <v>13667</v>
      </c>
    </row>
    <row r="5856" spans="1:13" x14ac:dyDescent="0.3">
      <c r="A5856" t="s">
        <v>13671</v>
      </c>
      <c r="B5856" t="s">
        <v>768</v>
      </c>
      <c r="C5856">
        <v>8619962611955</v>
      </c>
      <c r="D5856" t="s">
        <v>1925</v>
      </c>
      <c r="E5856" t="s">
        <v>13406</v>
      </c>
      <c r="F5856" t="s">
        <v>13407</v>
      </c>
      <c r="K5856" t="s">
        <v>1926</v>
      </c>
      <c r="L5856" t="s">
        <v>23788</v>
      </c>
      <c r="M5856" t="s">
        <v>13667</v>
      </c>
    </row>
    <row r="5857" spans="1:13" x14ac:dyDescent="0.3">
      <c r="A5857" t="s">
        <v>13672</v>
      </c>
      <c r="B5857" t="s">
        <v>511</v>
      </c>
      <c r="C5857" t="s">
        <v>647</v>
      </c>
      <c r="D5857" t="s">
        <v>648</v>
      </c>
      <c r="E5857" t="s">
        <v>13406</v>
      </c>
      <c r="F5857" t="s">
        <v>13411</v>
      </c>
      <c r="K5857" t="s">
        <v>13673</v>
      </c>
      <c r="L5857" t="s">
        <v>23772</v>
      </c>
      <c r="M5857" t="s">
        <v>13667</v>
      </c>
    </row>
    <row r="5858" spans="1:13" x14ac:dyDescent="0.3">
      <c r="A5858" t="s">
        <v>13674</v>
      </c>
      <c r="B5858" t="s">
        <v>436</v>
      </c>
      <c r="C5858" t="s">
        <v>683</v>
      </c>
      <c r="D5858" t="s">
        <v>684</v>
      </c>
      <c r="E5858" t="s">
        <v>13406</v>
      </c>
      <c r="F5858" t="s">
        <v>13517</v>
      </c>
      <c r="K5858" t="s">
        <v>13675</v>
      </c>
      <c r="L5858" t="s">
        <v>23754</v>
      </c>
      <c r="M5858" t="s">
        <v>13667</v>
      </c>
    </row>
    <row r="5859" spans="1:13" x14ac:dyDescent="0.3">
      <c r="A5859" t="s">
        <v>2217</v>
      </c>
      <c r="B5859" t="s">
        <v>2218</v>
      </c>
      <c r="C5859" t="s">
        <v>2219</v>
      </c>
      <c r="D5859" t="s">
        <v>2220</v>
      </c>
      <c r="E5859" t="s">
        <v>2039</v>
      </c>
      <c r="F5859" t="s">
        <v>2040</v>
      </c>
      <c r="L5859" t="s">
        <v>24059</v>
      </c>
      <c r="M5859" t="s">
        <v>2175</v>
      </c>
    </row>
    <row r="5860" spans="1:13" x14ac:dyDescent="0.3">
      <c r="A5860" t="s">
        <v>13676</v>
      </c>
      <c r="B5860" t="s">
        <v>4324</v>
      </c>
      <c r="C5860">
        <v>863119594100</v>
      </c>
      <c r="D5860" t="s">
        <v>13677</v>
      </c>
      <c r="E5860" t="s">
        <v>13406</v>
      </c>
      <c r="F5860" t="s">
        <v>13411</v>
      </c>
      <c r="K5860" t="s">
        <v>13678</v>
      </c>
      <c r="L5860" t="s">
        <v>24278</v>
      </c>
      <c r="M5860" t="s">
        <v>13667</v>
      </c>
    </row>
    <row r="5861" spans="1:13" x14ac:dyDescent="0.3">
      <c r="A5861" t="s">
        <v>13679</v>
      </c>
      <c r="B5861" t="s">
        <v>4312</v>
      </c>
      <c r="C5861" t="s">
        <v>656</v>
      </c>
      <c r="D5861" t="s">
        <v>657</v>
      </c>
      <c r="E5861" t="s">
        <v>13406</v>
      </c>
      <c r="F5861" t="s">
        <v>13407</v>
      </c>
      <c r="K5861" t="s">
        <v>658</v>
      </c>
      <c r="L5861" t="s">
        <v>24305</v>
      </c>
      <c r="M5861" t="s">
        <v>13667</v>
      </c>
    </row>
    <row r="5862" spans="1:13" x14ac:dyDescent="0.3">
      <c r="A5862" t="s">
        <v>13680</v>
      </c>
      <c r="B5862" t="s">
        <v>12359</v>
      </c>
      <c r="C5862">
        <v>8615689981785</v>
      </c>
      <c r="D5862" t="s">
        <v>4285</v>
      </c>
      <c r="E5862" t="s">
        <v>13406</v>
      </c>
      <c r="F5862" t="s">
        <v>13411</v>
      </c>
      <c r="K5862" t="s">
        <v>4286</v>
      </c>
      <c r="L5862" t="s">
        <v>25035</v>
      </c>
      <c r="M5862" t="s">
        <v>13667</v>
      </c>
    </row>
    <row r="5863" spans="1:13" x14ac:dyDescent="0.3">
      <c r="A5863" t="s">
        <v>13681</v>
      </c>
      <c r="B5863" t="s">
        <v>549</v>
      </c>
      <c r="C5863">
        <v>8617771199833</v>
      </c>
      <c r="D5863" t="s">
        <v>3655</v>
      </c>
      <c r="E5863" t="s">
        <v>13406</v>
      </c>
      <c r="F5863" t="s">
        <v>13411</v>
      </c>
      <c r="K5863" t="s">
        <v>4216</v>
      </c>
      <c r="L5863" t="s">
        <v>23769</v>
      </c>
      <c r="M5863" t="s">
        <v>13667</v>
      </c>
    </row>
    <row r="5864" spans="1:13" x14ac:dyDescent="0.3">
      <c r="A5864" t="s">
        <v>13682</v>
      </c>
      <c r="B5864" t="s">
        <v>4139</v>
      </c>
      <c r="C5864">
        <v>8615827338311</v>
      </c>
      <c r="D5864" t="s">
        <v>1949</v>
      </c>
      <c r="E5864" t="s">
        <v>13406</v>
      </c>
      <c r="F5864" t="s">
        <v>13411</v>
      </c>
      <c r="K5864" t="s">
        <v>1869</v>
      </c>
      <c r="M5864" t="s">
        <v>13667</v>
      </c>
    </row>
    <row r="5865" spans="1:13" x14ac:dyDescent="0.3">
      <c r="A5865" t="s">
        <v>13683</v>
      </c>
      <c r="B5865" t="s">
        <v>549</v>
      </c>
      <c r="C5865" t="s">
        <v>555</v>
      </c>
      <c r="D5865" t="s">
        <v>556</v>
      </c>
      <c r="E5865" t="s">
        <v>13406</v>
      </c>
      <c r="F5865" t="s">
        <v>13411</v>
      </c>
      <c r="K5865" t="s">
        <v>102</v>
      </c>
      <c r="L5865" t="s">
        <v>23769</v>
      </c>
      <c r="M5865" t="s">
        <v>13667</v>
      </c>
    </row>
    <row r="5866" spans="1:13" x14ac:dyDescent="0.3">
      <c r="A5866" t="s">
        <v>13684</v>
      </c>
      <c r="B5866" t="s">
        <v>711</v>
      </c>
      <c r="C5866" t="s">
        <v>3086</v>
      </c>
      <c r="D5866" t="s">
        <v>3087</v>
      </c>
      <c r="E5866" t="s">
        <v>13406</v>
      </c>
      <c r="F5866" t="s">
        <v>13411</v>
      </c>
      <c r="K5866" t="s">
        <v>13622</v>
      </c>
      <c r="M5866" t="s">
        <v>13667</v>
      </c>
    </row>
    <row r="5867" spans="1:13" x14ac:dyDescent="0.3">
      <c r="A5867" t="s">
        <v>13685</v>
      </c>
      <c r="B5867" t="s">
        <v>4247</v>
      </c>
      <c r="C5867">
        <v>8618072846723</v>
      </c>
      <c r="D5867" t="s">
        <v>783</v>
      </c>
      <c r="E5867" t="s">
        <v>13406</v>
      </c>
      <c r="F5867" t="s">
        <v>13686</v>
      </c>
      <c r="K5867" t="s">
        <v>784</v>
      </c>
      <c r="M5867" t="s">
        <v>13667</v>
      </c>
    </row>
    <row r="5868" spans="1:13" x14ac:dyDescent="0.3">
      <c r="A5868" t="s">
        <v>13687</v>
      </c>
      <c r="B5868" t="s">
        <v>711</v>
      </c>
      <c r="C5868" t="s">
        <v>5762</v>
      </c>
      <c r="D5868" t="s">
        <v>5763</v>
      </c>
      <c r="E5868" t="s">
        <v>13406</v>
      </c>
      <c r="F5868" t="s">
        <v>13407</v>
      </c>
      <c r="K5868" t="s">
        <v>10391</v>
      </c>
      <c r="M5868" t="s">
        <v>13667</v>
      </c>
    </row>
    <row r="5869" spans="1:13" x14ac:dyDescent="0.3">
      <c r="A5869" t="s">
        <v>13688</v>
      </c>
      <c r="B5869" t="s">
        <v>8347</v>
      </c>
      <c r="C5869">
        <v>8615851462628</v>
      </c>
      <c r="D5869" t="s">
        <v>769</v>
      </c>
      <c r="E5869" t="s">
        <v>13406</v>
      </c>
      <c r="F5869" t="s">
        <v>13411</v>
      </c>
      <c r="K5869" t="s">
        <v>770</v>
      </c>
      <c r="L5869" t="s">
        <v>23747</v>
      </c>
      <c r="M5869" t="s">
        <v>13667</v>
      </c>
    </row>
    <row r="5870" spans="1:13" x14ac:dyDescent="0.3">
      <c r="A5870" t="s">
        <v>2221</v>
      </c>
      <c r="B5870" t="s">
        <v>1707</v>
      </c>
      <c r="C5870" t="s">
        <v>1708</v>
      </c>
      <c r="D5870" t="s">
        <v>1709</v>
      </c>
      <c r="E5870" t="s">
        <v>2039</v>
      </c>
      <c r="F5870" t="s">
        <v>2040</v>
      </c>
      <c r="L5870" t="s">
        <v>23993</v>
      </c>
      <c r="M5870" t="s">
        <v>2175</v>
      </c>
    </row>
    <row r="5871" spans="1:13" x14ac:dyDescent="0.3">
      <c r="A5871" t="s">
        <v>13689</v>
      </c>
      <c r="B5871" t="s">
        <v>5757</v>
      </c>
      <c r="C5871">
        <v>8615801958784</v>
      </c>
      <c r="D5871" t="s">
        <v>512</v>
      </c>
      <c r="E5871" t="s">
        <v>13406</v>
      </c>
      <c r="F5871" t="s">
        <v>13411</v>
      </c>
      <c r="K5871" t="s">
        <v>13690</v>
      </c>
      <c r="L5871" t="s">
        <v>25032</v>
      </c>
      <c r="M5871" t="s">
        <v>13667</v>
      </c>
    </row>
    <row r="5872" spans="1:13" x14ac:dyDescent="0.3">
      <c r="A5872" t="s">
        <v>13691</v>
      </c>
      <c r="B5872" t="s">
        <v>13692</v>
      </c>
      <c r="C5872" t="s">
        <v>437</v>
      </c>
      <c r="D5872" t="s">
        <v>438</v>
      </c>
      <c r="E5872" t="s">
        <v>13406</v>
      </c>
      <c r="F5872" t="s">
        <v>13411</v>
      </c>
      <c r="K5872" t="s">
        <v>13622</v>
      </c>
      <c r="L5872" t="s">
        <v>25031</v>
      </c>
      <c r="M5872" t="s">
        <v>13667</v>
      </c>
    </row>
    <row r="5873" spans="1:13" x14ac:dyDescent="0.3">
      <c r="A5873" t="s">
        <v>13693</v>
      </c>
      <c r="B5873" t="s">
        <v>1261</v>
      </c>
      <c r="C5873" t="s">
        <v>4325</v>
      </c>
      <c r="D5873" t="s">
        <v>4326</v>
      </c>
      <c r="E5873" t="s">
        <v>13406</v>
      </c>
      <c r="F5873" t="s">
        <v>13411</v>
      </c>
      <c r="K5873" t="s">
        <v>4327</v>
      </c>
      <c r="L5873" t="s">
        <v>23908</v>
      </c>
      <c r="M5873" t="s">
        <v>13667</v>
      </c>
    </row>
    <row r="5874" spans="1:13" x14ac:dyDescent="0.3">
      <c r="A5874" t="s">
        <v>13694</v>
      </c>
      <c r="B5874" t="s">
        <v>2915</v>
      </c>
      <c r="C5874" t="s">
        <v>4313</v>
      </c>
      <c r="D5874" t="s">
        <v>4314</v>
      </c>
      <c r="E5874" t="s">
        <v>13406</v>
      </c>
      <c r="F5874" t="s">
        <v>4315</v>
      </c>
      <c r="K5874" t="s">
        <v>4316</v>
      </c>
      <c r="L5874" t="s">
        <v>24160</v>
      </c>
      <c r="M5874" t="s">
        <v>13695</v>
      </c>
    </row>
    <row r="5875" spans="1:13" x14ac:dyDescent="0.3">
      <c r="A5875" t="s">
        <v>13696</v>
      </c>
      <c r="B5875" t="s">
        <v>2322</v>
      </c>
      <c r="C5875" t="s">
        <v>12360</v>
      </c>
      <c r="D5875" t="s">
        <v>12361</v>
      </c>
      <c r="E5875" t="s">
        <v>13406</v>
      </c>
      <c r="F5875" t="s">
        <v>13411</v>
      </c>
      <c r="M5875" t="s">
        <v>13695</v>
      </c>
    </row>
    <row r="5876" spans="1:13" x14ac:dyDescent="0.3">
      <c r="A5876" t="s">
        <v>13697</v>
      </c>
      <c r="B5876" t="s">
        <v>4260</v>
      </c>
      <c r="C5876" t="s">
        <v>550</v>
      </c>
      <c r="D5876" t="s">
        <v>551</v>
      </c>
      <c r="E5876" t="s">
        <v>13406</v>
      </c>
      <c r="F5876" t="s">
        <v>13411</v>
      </c>
      <c r="K5876" t="s">
        <v>2262</v>
      </c>
      <c r="L5876" t="s">
        <v>24309</v>
      </c>
      <c r="M5876" t="s">
        <v>13695</v>
      </c>
    </row>
    <row r="5877" spans="1:13" x14ac:dyDescent="0.3">
      <c r="A5877" t="s">
        <v>13698</v>
      </c>
      <c r="B5877" t="s">
        <v>1181</v>
      </c>
      <c r="C5877" t="s">
        <v>4140</v>
      </c>
      <c r="D5877" t="s">
        <v>4141</v>
      </c>
      <c r="E5877" t="s">
        <v>13406</v>
      </c>
      <c r="F5877" t="s">
        <v>13411</v>
      </c>
      <c r="M5877" t="s">
        <v>13695</v>
      </c>
    </row>
    <row r="5878" spans="1:13" x14ac:dyDescent="0.3">
      <c r="A5878" t="s">
        <v>13699</v>
      </c>
      <c r="B5878" t="s">
        <v>1189</v>
      </c>
      <c r="C5878" t="s">
        <v>4136</v>
      </c>
      <c r="D5878" t="s">
        <v>4137</v>
      </c>
      <c r="E5878" t="s">
        <v>13406</v>
      </c>
      <c r="F5878" t="s">
        <v>13411</v>
      </c>
      <c r="K5878" t="s">
        <v>784</v>
      </c>
      <c r="M5878" t="s">
        <v>13695</v>
      </c>
    </row>
    <row r="5879" spans="1:13" x14ac:dyDescent="0.3">
      <c r="A5879" t="s">
        <v>13700</v>
      </c>
      <c r="B5879" t="s">
        <v>4206</v>
      </c>
      <c r="C5879" t="s">
        <v>712</v>
      </c>
      <c r="D5879" t="s">
        <v>713</v>
      </c>
      <c r="E5879" t="s">
        <v>13406</v>
      </c>
      <c r="F5879" t="s">
        <v>13411</v>
      </c>
      <c r="K5879" t="s">
        <v>714</v>
      </c>
      <c r="L5879" t="s">
        <v>24744</v>
      </c>
      <c r="M5879" t="s">
        <v>13695</v>
      </c>
    </row>
    <row r="5880" spans="1:13" x14ac:dyDescent="0.3">
      <c r="A5880" t="s">
        <v>13701</v>
      </c>
      <c r="B5880" t="s">
        <v>10571</v>
      </c>
      <c r="C5880" t="s">
        <v>4248</v>
      </c>
      <c r="D5880" t="s">
        <v>4249</v>
      </c>
      <c r="E5880" t="s">
        <v>13406</v>
      </c>
      <c r="F5880" t="s">
        <v>13411</v>
      </c>
      <c r="K5880" t="s">
        <v>102</v>
      </c>
      <c r="M5880" t="s">
        <v>13695</v>
      </c>
    </row>
    <row r="5881" spans="1:13" x14ac:dyDescent="0.3">
      <c r="A5881" t="s">
        <v>2222</v>
      </c>
      <c r="B5881" t="s">
        <v>1022</v>
      </c>
      <c r="C5881" t="s">
        <v>1023</v>
      </c>
      <c r="D5881" t="s">
        <v>1024</v>
      </c>
      <c r="E5881" t="s">
        <v>2039</v>
      </c>
      <c r="F5881" t="s">
        <v>2040</v>
      </c>
      <c r="K5881" t="s">
        <v>2223</v>
      </c>
      <c r="L5881" t="s">
        <v>23859</v>
      </c>
      <c r="M5881" t="s">
        <v>2175</v>
      </c>
    </row>
    <row r="5882" spans="1:13" x14ac:dyDescent="0.3">
      <c r="A5882" t="s">
        <v>13702</v>
      </c>
      <c r="B5882" t="s">
        <v>498</v>
      </c>
      <c r="C5882" t="s">
        <v>716</v>
      </c>
      <c r="D5882" t="s">
        <v>717</v>
      </c>
      <c r="E5882" t="s">
        <v>13406</v>
      </c>
      <c r="F5882" t="s">
        <v>13411</v>
      </c>
      <c r="K5882" t="s">
        <v>1794</v>
      </c>
      <c r="M5882" t="s">
        <v>13695</v>
      </c>
    </row>
    <row r="5883" spans="1:13" x14ac:dyDescent="0.3">
      <c r="A5883" t="s">
        <v>13703</v>
      </c>
      <c r="B5883" t="s">
        <v>9069</v>
      </c>
      <c r="C5883">
        <v>8619322001456</v>
      </c>
      <c r="D5883" t="s">
        <v>8348</v>
      </c>
      <c r="E5883" t="s">
        <v>13406</v>
      </c>
      <c r="F5883" t="s">
        <v>13411</v>
      </c>
      <c r="K5883" t="s">
        <v>13704</v>
      </c>
      <c r="M5883" t="s">
        <v>13695</v>
      </c>
    </row>
    <row r="5884" spans="1:13" x14ac:dyDescent="0.3">
      <c r="A5884" t="s">
        <v>13705</v>
      </c>
      <c r="B5884" t="s">
        <v>13377</v>
      </c>
      <c r="C5884" t="s">
        <v>5758</v>
      </c>
      <c r="D5884" t="s">
        <v>5759</v>
      </c>
      <c r="E5884" t="s">
        <v>13406</v>
      </c>
      <c r="F5884" t="s">
        <v>13411</v>
      </c>
      <c r="K5884" t="s">
        <v>13706</v>
      </c>
      <c r="M5884" t="s">
        <v>13695</v>
      </c>
    </row>
    <row r="5885" spans="1:13" x14ac:dyDescent="0.3">
      <c r="A5885" t="s">
        <v>13707</v>
      </c>
      <c r="B5885" t="s">
        <v>13708</v>
      </c>
      <c r="C5885" t="s">
        <v>13709</v>
      </c>
      <c r="D5885" t="s">
        <v>13710</v>
      </c>
      <c r="E5885" t="s">
        <v>13406</v>
      </c>
      <c r="F5885" t="s">
        <v>13411</v>
      </c>
      <c r="K5885" t="s">
        <v>13711</v>
      </c>
      <c r="M5885" t="s">
        <v>13695</v>
      </c>
    </row>
    <row r="5886" spans="1:13" x14ac:dyDescent="0.3">
      <c r="A5886" t="s">
        <v>13712</v>
      </c>
      <c r="B5886" t="s">
        <v>807</v>
      </c>
      <c r="C5886">
        <v>8616621771607</v>
      </c>
      <c r="D5886" t="s">
        <v>1262</v>
      </c>
      <c r="E5886" t="s">
        <v>13406</v>
      </c>
      <c r="F5886" t="s">
        <v>13411</v>
      </c>
      <c r="K5886" t="s">
        <v>1263</v>
      </c>
      <c r="M5886" t="s">
        <v>13695</v>
      </c>
    </row>
    <row r="5887" spans="1:13" x14ac:dyDescent="0.3">
      <c r="A5887" t="s">
        <v>13713</v>
      </c>
      <c r="B5887" t="s">
        <v>815</v>
      </c>
      <c r="C5887">
        <v>8618662920632</v>
      </c>
      <c r="D5887" t="s">
        <v>2977</v>
      </c>
      <c r="E5887" t="s">
        <v>13406</v>
      </c>
      <c r="F5887" t="s">
        <v>13411</v>
      </c>
      <c r="K5887" t="s">
        <v>98</v>
      </c>
      <c r="M5887" t="s">
        <v>13695</v>
      </c>
    </row>
    <row r="5888" spans="1:13" x14ac:dyDescent="0.3">
      <c r="A5888" t="s">
        <v>13714</v>
      </c>
      <c r="B5888" t="s">
        <v>842</v>
      </c>
      <c r="C5888" t="s">
        <v>2323</v>
      </c>
      <c r="D5888" t="s">
        <v>2324</v>
      </c>
      <c r="E5888" t="s">
        <v>13406</v>
      </c>
      <c r="F5888" t="s">
        <v>13411</v>
      </c>
      <c r="K5888" t="s">
        <v>2325</v>
      </c>
      <c r="M5888" t="s">
        <v>13695</v>
      </c>
    </row>
    <row r="5889" spans="1:13" x14ac:dyDescent="0.3">
      <c r="A5889" t="s">
        <v>13715</v>
      </c>
      <c r="B5889" t="s">
        <v>7920</v>
      </c>
      <c r="C5889" t="s">
        <v>4261</v>
      </c>
      <c r="D5889" t="s">
        <v>4262</v>
      </c>
      <c r="E5889" t="s">
        <v>13406</v>
      </c>
      <c r="F5889" t="s">
        <v>13411</v>
      </c>
      <c r="K5889" t="s">
        <v>4263</v>
      </c>
      <c r="M5889" t="s">
        <v>13695</v>
      </c>
    </row>
    <row r="5890" spans="1:13" x14ac:dyDescent="0.3">
      <c r="A5890" t="s">
        <v>13716</v>
      </c>
      <c r="B5890" t="s">
        <v>13717</v>
      </c>
      <c r="C5890" t="s">
        <v>1182</v>
      </c>
      <c r="D5890" t="s">
        <v>1183</v>
      </c>
      <c r="E5890" t="s">
        <v>13406</v>
      </c>
      <c r="F5890" t="s">
        <v>13411</v>
      </c>
      <c r="K5890" t="s">
        <v>13718</v>
      </c>
      <c r="M5890" t="s">
        <v>13695</v>
      </c>
    </row>
    <row r="5891" spans="1:13" x14ac:dyDescent="0.3">
      <c r="A5891" t="s">
        <v>13719</v>
      </c>
      <c r="B5891" t="s">
        <v>13720</v>
      </c>
      <c r="C5891">
        <v>8613854830608</v>
      </c>
      <c r="D5891" t="s">
        <v>1190</v>
      </c>
      <c r="E5891" t="s">
        <v>13406</v>
      </c>
      <c r="F5891" t="s">
        <v>13411</v>
      </c>
      <c r="K5891" t="s">
        <v>22</v>
      </c>
      <c r="M5891" t="s">
        <v>13695</v>
      </c>
    </row>
    <row r="5892" spans="1:13" x14ac:dyDescent="0.3">
      <c r="A5892" t="s">
        <v>304</v>
      </c>
      <c r="B5892" t="s">
        <v>305</v>
      </c>
      <c r="C5892" t="s">
        <v>306</v>
      </c>
      <c r="D5892" t="s">
        <v>307</v>
      </c>
      <c r="E5892" t="s">
        <v>14</v>
      </c>
      <c r="F5892" t="s">
        <v>15</v>
      </c>
      <c r="L5892" t="s">
        <v>23722</v>
      </c>
      <c r="M5892" t="s">
        <v>295</v>
      </c>
    </row>
    <row r="5893" spans="1:13" x14ac:dyDescent="0.3">
      <c r="A5893" t="s">
        <v>2224</v>
      </c>
      <c r="B5893" t="s">
        <v>401</v>
      </c>
      <c r="C5893" t="s">
        <v>2225</v>
      </c>
      <c r="D5893" t="s">
        <v>2226</v>
      </c>
      <c r="E5893" t="s">
        <v>2039</v>
      </c>
      <c r="F5893" t="s">
        <v>2040</v>
      </c>
      <c r="K5893" t="s">
        <v>2227</v>
      </c>
      <c r="L5893" t="s">
        <v>24063</v>
      </c>
      <c r="M5893" t="s">
        <v>2175</v>
      </c>
    </row>
    <row r="5894" spans="1:13" x14ac:dyDescent="0.3">
      <c r="A5894" t="s">
        <v>13721</v>
      </c>
      <c r="B5894" t="s">
        <v>827</v>
      </c>
      <c r="C5894" t="s">
        <v>4207</v>
      </c>
      <c r="D5894" t="s">
        <v>4208</v>
      </c>
      <c r="E5894" t="s">
        <v>13406</v>
      </c>
      <c r="F5894" t="s">
        <v>13411</v>
      </c>
      <c r="K5894" t="s">
        <v>1199</v>
      </c>
      <c r="M5894" t="s">
        <v>13695</v>
      </c>
    </row>
    <row r="5895" spans="1:13" x14ac:dyDescent="0.3">
      <c r="A5895" t="s">
        <v>13722</v>
      </c>
      <c r="B5895" t="s">
        <v>10226</v>
      </c>
      <c r="C5895" t="s">
        <v>10572</v>
      </c>
      <c r="D5895" t="s">
        <v>11789</v>
      </c>
      <c r="E5895" t="s">
        <v>13406</v>
      </c>
      <c r="F5895" t="s">
        <v>13411</v>
      </c>
      <c r="K5895" t="s">
        <v>13723</v>
      </c>
      <c r="M5895" t="s">
        <v>13695</v>
      </c>
    </row>
    <row r="5896" spans="1:13" x14ac:dyDescent="0.3">
      <c r="A5896" t="s">
        <v>13724</v>
      </c>
      <c r="B5896" t="s">
        <v>13725</v>
      </c>
      <c r="C5896">
        <v>8615307151931</v>
      </c>
      <c r="D5896" t="s">
        <v>499</v>
      </c>
      <c r="E5896" t="s">
        <v>13406</v>
      </c>
      <c r="F5896" t="s">
        <v>13411</v>
      </c>
      <c r="K5896" t="s">
        <v>2319</v>
      </c>
      <c r="M5896" t="s">
        <v>13695</v>
      </c>
    </row>
    <row r="5897" spans="1:13" x14ac:dyDescent="0.3">
      <c r="A5897" t="s">
        <v>13726</v>
      </c>
      <c r="B5897" t="s">
        <v>862</v>
      </c>
      <c r="C5897" t="s">
        <v>8789</v>
      </c>
      <c r="D5897" t="s">
        <v>8790</v>
      </c>
      <c r="E5897" t="s">
        <v>13406</v>
      </c>
      <c r="F5897" t="s">
        <v>13411</v>
      </c>
      <c r="M5897" t="s">
        <v>13727</v>
      </c>
    </row>
    <row r="5898" spans="1:13" x14ac:dyDescent="0.3">
      <c r="A5898" t="s">
        <v>13728</v>
      </c>
      <c r="B5898" t="s">
        <v>1928</v>
      </c>
      <c r="C5898" t="s">
        <v>13395</v>
      </c>
      <c r="D5898" t="s">
        <v>13321</v>
      </c>
      <c r="E5898" t="s">
        <v>13406</v>
      </c>
      <c r="F5898" t="s">
        <v>13411</v>
      </c>
      <c r="L5898" t="s">
        <v>24023</v>
      </c>
      <c r="M5898" t="s">
        <v>13727</v>
      </c>
    </row>
    <row r="5899" spans="1:13" x14ac:dyDescent="0.3">
      <c r="A5899" t="s">
        <v>13729</v>
      </c>
      <c r="B5899" t="s">
        <v>153</v>
      </c>
      <c r="C5899" t="s">
        <v>4620</v>
      </c>
      <c r="D5899" t="s">
        <v>13730</v>
      </c>
      <c r="E5899" t="s">
        <v>13406</v>
      </c>
      <c r="F5899" t="s">
        <v>13411</v>
      </c>
      <c r="J5899" s="1">
        <v>44866</v>
      </c>
      <c r="L5899" t="s">
        <v>23689</v>
      </c>
      <c r="M5899" t="s">
        <v>13727</v>
      </c>
    </row>
    <row r="5900" spans="1:13" x14ac:dyDescent="0.3">
      <c r="A5900" t="s">
        <v>13731</v>
      </c>
      <c r="B5900" t="s">
        <v>8229</v>
      </c>
      <c r="C5900" t="s">
        <v>808</v>
      </c>
      <c r="D5900" t="s">
        <v>809</v>
      </c>
      <c r="E5900" t="s">
        <v>13406</v>
      </c>
      <c r="F5900" t="s">
        <v>13411</v>
      </c>
      <c r="L5900" t="s">
        <v>25036</v>
      </c>
      <c r="M5900" t="s">
        <v>13727</v>
      </c>
    </row>
    <row r="5901" spans="1:13" x14ac:dyDescent="0.3">
      <c r="A5901" t="s">
        <v>13732</v>
      </c>
      <c r="B5901" t="s">
        <v>1390</v>
      </c>
      <c r="C5901">
        <v>15810802415</v>
      </c>
      <c r="D5901" t="s">
        <v>816</v>
      </c>
      <c r="E5901" t="s">
        <v>13406</v>
      </c>
      <c r="F5901" t="s">
        <v>13411</v>
      </c>
      <c r="J5901" s="1">
        <v>44985</v>
      </c>
      <c r="L5901" t="s">
        <v>23932</v>
      </c>
      <c r="M5901" t="s">
        <v>13727</v>
      </c>
    </row>
    <row r="5902" spans="1:13" x14ac:dyDescent="0.3">
      <c r="A5902" t="s">
        <v>13733</v>
      </c>
      <c r="B5902" t="s">
        <v>11021</v>
      </c>
      <c r="C5902">
        <v>13122891558</v>
      </c>
      <c r="D5902" t="s">
        <v>843</v>
      </c>
      <c r="E5902" t="s">
        <v>13406</v>
      </c>
      <c r="F5902" t="s">
        <v>13411</v>
      </c>
      <c r="L5902" t="s">
        <v>23747</v>
      </c>
      <c r="M5902" t="s">
        <v>13727</v>
      </c>
    </row>
    <row r="5903" spans="1:13" x14ac:dyDescent="0.3">
      <c r="A5903" t="s">
        <v>13734</v>
      </c>
      <c r="B5903" t="s">
        <v>1426</v>
      </c>
      <c r="C5903" t="s">
        <v>7921</v>
      </c>
      <c r="E5903" t="s">
        <v>13406</v>
      </c>
      <c r="F5903" t="s">
        <v>13411</v>
      </c>
      <c r="J5903" s="1">
        <v>44937</v>
      </c>
      <c r="L5903" t="s">
        <v>23936</v>
      </c>
      <c r="M5903" t="s">
        <v>13727</v>
      </c>
    </row>
    <row r="5904" spans="1:13" x14ac:dyDescent="0.3">
      <c r="A5904" t="s">
        <v>2228</v>
      </c>
      <c r="B5904" t="s">
        <v>396</v>
      </c>
      <c r="C5904" t="s">
        <v>397</v>
      </c>
      <c r="D5904" t="s">
        <v>398</v>
      </c>
      <c r="E5904" t="s">
        <v>2039</v>
      </c>
      <c r="F5904" t="s">
        <v>2040</v>
      </c>
      <c r="K5904" t="s">
        <v>399</v>
      </c>
      <c r="L5904" t="s">
        <v>23744</v>
      </c>
      <c r="M5904" t="s">
        <v>2175</v>
      </c>
    </row>
    <row r="5905" spans="1:13" x14ac:dyDescent="0.3">
      <c r="A5905" t="s">
        <v>13735</v>
      </c>
      <c r="B5905" t="s">
        <v>3828</v>
      </c>
      <c r="C5905" t="s">
        <v>13736</v>
      </c>
      <c r="E5905" t="s">
        <v>13406</v>
      </c>
      <c r="F5905" t="s">
        <v>13411</v>
      </c>
      <c r="J5905" s="1">
        <v>44294</v>
      </c>
      <c r="L5905" t="s">
        <v>24261</v>
      </c>
      <c r="M5905" t="s">
        <v>13727</v>
      </c>
    </row>
    <row r="5906" spans="1:13" x14ac:dyDescent="0.3">
      <c r="A5906" t="s">
        <v>13737</v>
      </c>
      <c r="B5906" t="s">
        <v>8237</v>
      </c>
      <c r="C5906">
        <v>18576854185</v>
      </c>
      <c r="D5906" t="s">
        <v>13738</v>
      </c>
      <c r="E5906" t="s">
        <v>13406</v>
      </c>
      <c r="F5906" t="s">
        <v>13411</v>
      </c>
      <c r="J5906" s="1">
        <v>45075</v>
      </c>
      <c r="L5906" t="s">
        <v>24677</v>
      </c>
      <c r="M5906" t="s">
        <v>13727</v>
      </c>
    </row>
    <row r="5907" spans="1:13" x14ac:dyDescent="0.3">
      <c r="A5907" t="s">
        <v>13739</v>
      </c>
      <c r="B5907" t="s">
        <v>3957</v>
      </c>
      <c r="C5907" t="s">
        <v>828</v>
      </c>
      <c r="D5907" t="s">
        <v>829</v>
      </c>
      <c r="E5907" t="s">
        <v>13406</v>
      </c>
      <c r="F5907" t="s">
        <v>13411</v>
      </c>
      <c r="J5907" s="1">
        <v>45126</v>
      </c>
      <c r="L5907" t="s">
        <v>24272</v>
      </c>
      <c r="M5907" t="s">
        <v>13727</v>
      </c>
    </row>
    <row r="5908" spans="1:13" x14ac:dyDescent="0.3">
      <c r="A5908" t="s">
        <v>13740</v>
      </c>
      <c r="B5908" t="s">
        <v>1414</v>
      </c>
      <c r="C5908" t="s">
        <v>10227</v>
      </c>
      <c r="E5908" t="s">
        <v>13406</v>
      </c>
      <c r="F5908" t="s">
        <v>13411</v>
      </c>
      <c r="J5908" s="1">
        <v>45153</v>
      </c>
      <c r="L5908" t="s">
        <v>23935</v>
      </c>
      <c r="M5908" t="s">
        <v>13727</v>
      </c>
    </row>
    <row r="5909" spans="1:13" x14ac:dyDescent="0.3">
      <c r="A5909" t="s">
        <v>13741</v>
      </c>
      <c r="B5909" t="s">
        <v>6553</v>
      </c>
      <c r="C5909">
        <v>18906120011</v>
      </c>
      <c r="D5909" t="s">
        <v>13742</v>
      </c>
      <c r="E5909" t="s">
        <v>13406</v>
      </c>
      <c r="F5909" t="s">
        <v>13411</v>
      </c>
      <c r="J5909" s="1">
        <v>45035</v>
      </c>
      <c r="L5909" t="s">
        <v>24497</v>
      </c>
      <c r="M5909" t="s">
        <v>13727</v>
      </c>
    </row>
    <row r="5910" spans="1:13" x14ac:dyDescent="0.3">
      <c r="A5910" t="s">
        <v>13743</v>
      </c>
      <c r="B5910" t="s">
        <v>6557</v>
      </c>
      <c r="C5910">
        <v>15800340161</v>
      </c>
      <c r="D5910" t="s">
        <v>863</v>
      </c>
      <c r="E5910" t="s">
        <v>13406</v>
      </c>
      <c r="F5910" t="s">
        <v>13411</v>
      </c>
      <c r="J5910" s="1">
        <v>45140</v>
      </c>
      <c r="K5910" t="s">
        <v>2444</v>
      </c>
      <c r="L5910" t="s">
        <v>23747</v>
      </c>
      <c r="M5910" t="s">
        <v>13727</v>
      </c>
    </row>
    <row r="5911" spans="1:13" x14ac:dyDescent="0.3">
      <c r="A5911" t="s">
        <v>13744</v>
      </c>
      <c r="B5911" t="s">
        <v>1402</v>
      </c>
      <c r="C5911" t="s">
        <v>1929</v>
      </c>
      <c r="D5911" t="s">
        <v>1930</v>
      </c>
      <c r="E5911" t="s">
        <v>13745</v>
      </c>
      <c r="F5911" t="s">
        <v>13746</v>
      </c>
      <c r="J5911" s="1">
        <v>45153</v>
      </c>
      <c r="K5911" t="s">
        <v>13747</v>
      </c>
      <c r="L5911" t="s">
        <v>23933</v>
      </c>
      <c r="M5911" t="s">
        <v>13748</v>
      </c>
    </row>
    <row r="5912" spans="1:13" x14ac:dyDescent="0.3">
      <c r="A5912" t="s">
        <v>13749</v>
      </c>
      <c r="B5912" t="s">
        <v>1492</v>
      </c>
      <c r="E5912" t="s">
        <v>13745</v>
      </c>
      <c r="M5912" t="s">
        <v>13748</v>
      </c>
    </row>
    <row r="5913" spans="1:13" x14ac:dyDescent="0.3">
      <c r="A5913" t="s">
        <v>13750</v>
      </c>
      <c r="B5913" t="s">
        <v>1410</v>
      </c>
      <c r="C5913" t="s">
        <v>154</v>
      </c>
      <c r="D5913" t="s">
        <v>155</v>
      </c>
      <c r="E5913" t="s">
        <v>13751</v>
      </c>
      <c r="F5913" t="s">
        <v>13752</v>
      </c>
      <c r="J5913" s="1">
        <v>45072</v>
      </c>
      <c r="K5913" t="s">
        <v>1502</v>
      </c>
      <c r="L5913" t="s">
        <v>24371</v>
      </c>
      <c r="M5913" t="s">
        <v>13753</v>
      </c>
    </row>
    <row r="5914" spans="1:13" x14ac:dyDescent="0.3">
      <c r="A5914" t="s">
        <v>13754</v>
      </c>
      <c r="B5914" t="s">
        <v>13755</v>
      </c>
      <c r="C5914">
        <v>8613651600618</v>
      </c>
      <c r="D5914" t="s">
        <v>8230</v>
      </c>
      <c r="E5914" t="s">
        <v>13751</v>
      </c>
      <c r="F5914" t="s">
        <v>13756</v>
      </c>
      <c r="J5914" s="1">
        <v>45177</v>
      </c>
      <c r="K5914" t="s">
        <v>13757</v>
      </c>
      <c r="L5914" t="s">
        <v>25037</v>
      </c>
      <c r="M5914" t="s">
        <v>13753</v>
      </c>
    </row>
    <row r="5915" spans="1:13" x14ac:dyDescent="0.3">
      <c r="A5915" t="s">
        <v>2229</v>
      </c>
      <c r="B5915" t="s">
        <v>1790</v>
      </c>
      <c r="C5915">
        <v>8613046668259</v>
      </c>
      <c r="D5915" t="s">
        <v>1791</v>
      </c>
      <c r="E5915" t="s">
        <v>2039</v>
      </c>
      <c r="F5915" t="s">
        <v>2040</v>
      </c>
      <c r="K5915" t="s">
        <v>2230</v>
      </c>
      <c r="L5915" t="s">
        <v>24009</v>
      </c>
      <c r="M5915" t="s">
        <v>2175</v>
      </c>
    </row>
    <row r="5916" spans="1:13" x14ac:dyDescent="0.3">
      <c r="A5916" t="s">
        <v>13758</v>
      </c>
      <c r="B5916" t="s">
        <v>9170</v>
      </c>
      <c r="C5916">
        <f>8617367732028    +86-17367732028</f>
        <v>8600000000086</v>
      </c>
      <c r="D5916" t="s">
        <v>1391</v>
      </c>
      <c r="E5916" t="s">
        <v>13751</v>
      </c>
      <c r="F5916" t="s">
        <v>13756</v>
      </c>
      <c r="J5916" s="1">
        <v>45239</v>
      </c>
      <c r="K5916" t="s">
        <v>1393</v>
      </c>
      <c r="L5916" t="s">
        <v>24746</v>
      </c>
      <c r="M5916" t="s">
        <v>13753</v>
      </c>
    </row>
    <row r="5917" spans="1:13" x14ac:dyDescent="0.3">
      <c r="A5917" t="s">
        <v>13759</v>
      </c>
      <c r="B5917" t="s">
        <v>870</v>
      </c>
      <c r="C5917">
        <v>8619031013551</v>
      </c>
      <c r="D5917" t="s">
        <v>11022</v>
      </c>
      <c r="E5917" t="s">
        <v>13751</v>
      </c>
      <c r="F5917" t="s">
        <v>13752</v>
      </c>
      <c r="J5917" s="1">
        <v>43027</v>
      </c>
      <c r="K5917" t="s">
        <v>13760</v>
      </c>
      <c r="L5917" t="s">
        <v>23833</v>
      </c>
      <c r="M5917" t="s">
        <v>13753</v>
      </c>
    </row>
    <row r="5918" spans="1:13" x14ac:dyDescent="0.3">
      <c r="A5918" t="s">
        <v>13761</v>
      </c>
      <c r="B5918" t="s">
        <v>24</v>
      </c>
      <c r="C5918">
        <f>8615175982296    +86-15175982296</f>
        <v>8600000000086</v>
      </c>
      <c r="D5918" t="s">
        <v>1427</v>
      </c>
      <c r="E5918" t="s">
        <v>13751</v>
      </c>
      <c r="F5918" t="s">
        <v>13752</v>
      </c>
      <c r="G5918" t="s">
        <v>1386</v>
      </c>
      <c r="H5918">
        <v>35</v>
      </c>
      <c r="I5918" t="s">
        <v>8252</v>
      </c>
      <c r="K5918" t="s">
        <v>13762</v>
      </c>
      <c r="L5918" t="s">
        <v>23664</v>
      </c>
      <c r="M5918" t="s">
        <v>13753</v>
      </c>
    </row>
    <row r="5919" spans="1:13" x14ac:dyDescent="0.3">
      <c r="A5919" t="s">
        <v>13763</v>
      </c>
      <c r="B5919" t="s">
        <v>30</v>
      </c>
      <c r="C5919" t="s">
        <v>3829</v>
      </c>
      <c r="D5919" t="s">
        <v>3830</v>
      </c>
      <c r="E5919" t="s">
        <v>13751</v>
      </c>
      <c r="F5919" t="s">
        <v>13752</v>
      </c>
      <c r="J5919" s="1">
        <v>43181</v>
      </c>
      <c r="K5919" t="s">
        <v>13443</v>
      </c>
      <c r="L5919" t="s">
        <v>23665</v>
      </c>
      <c r="M5919" t="s">
        <v>13753</v>
      </c>
    </row>
    <row r="5920" spans="1:13" x14ac:dyDescent="0.3">
      <c r="A5920" t="s">
        <v>13764</v>
      </c>
      <c r="B5920" t="s">
        <v>3882</v>
      </c>
      <c r="C5920">
        <v>8613043004613</v>
      </c>
      <c r="D5920" t="s">
        <v>8238</v>
      </c>
      <c r="E5920" t="s">
        <v>13751</v>
      </c>
      <c r="F5920" t="s">
        <v>13765</v>
      </c>
      <c r="G5920" t="s">
        <v>1386</v>
      </c>
      <c r="H5920">
        <v>15</v>
      </c>
      <c r="I5920" t="s">
        <v>10591</v>
      </c>
      <c r="J5920" s="1">
        <v>44130</v>
      </c>
      <c r="K5920" t="s">
        <v>13766</v>
      </c>
      <c r="L5920" t="s">
        <v>23666</v>
      </c>
      <c r="M5920" t="s">
        <v>13753</v>
      </c>
    </row>
    <row r="5921" spans="1:13" x14ac:dyDescent="0.3">
      <c r="A5921" t="s">
        <v>13767</v>
      </c>
      <c r="B5921" t="s">
        <v>73</v>
      </c>
      <c r="C5921">
        <v>8618627979853</v>
      </c>
      <c r="D5921" t="s">
        <v>3958</v>
      </c>
      <c r="E5921" t="s">
        <v>13751</v>
      </c>
      <c r="F5921" t="s">
        <v>13756</v>
      </c>
      <c r="G5921" t="s">
        <v>13768</v>
      </c>
      <c r="H5921">
        <v>19</v>
      </c>
      <c r="I5921" t="s">
        <v>4941</v>
      </c>
      <c r="J5921" s="1">
        <v>44144</v>
      </c>
      <c r="K5921" t="s">
        <v>13769</v>
      </c>
      <c r="L5921" t="s">
        <v>23674</v>
      </c>
      <c r="M5921" t="s">
        <v>13753</v>
      </c>
    </row>
    <row r="5922" spans="1:13" x14ac:dyDescent="0.3">
      <c r="A5922" t="s">
        <v>13770</v>
      </c>
      <c r="B5922" t="s">
        <v>3887</v>
      </c>
      <c r="C5922">
        <v>8616632312109</v>
      </c>
      <c r="D5922" t="s">
        <v>1415</v>
      </c>
      <c r="E5922" t="s">
        <v>13751</v>
      </c>
      <c r="F5922" t="s">
        <v>13756</v>
      </c>
      <c r="G5922" t="s">
        <v>1386</v>
      </c>
      <c r="H5922">
        <v>25</v>
      </c>
      <c r="I5922" t="s">
        <v>10328</v>
      </c>
      <c r="J5922" s="1">
        <v>45033</v>
      </c>
      <c r="K5922" t="s">
        <v>8272</v>
      </c>
      <c r="L5922" t="s">
        <v>24266</v>
      </c>
      <c r="M5922" t="s">
        <v>13753</v>
      </c>
    </row>
    <row r="5923" spans="1:13" x14ac:dyDescent="0.3">
      <c r="A5923" t="s">
        <v>13771</v>
      </c>
      <c r="B5923" t="s">
        <v>78</v>
      </c>
      <c r="C5923">
        <v>8615238638457</v>
      </c>
      <c r="D5923" t="s">
        <v>6554</v>
      </c>
      <c r="E5923" t="s">
        <v>13751</v>
      </c>
      <c r="F5923" t="s">
        <v>13752</v>
      </c>
      <c r="G5923" t="s">
        <v>1386</v>
      </c>
      <c r="H5923">
        <v>30</v>
      </c>
      <c r="I5923" t="s">
        <v>1375</v>
      </c>
      <c r="K5923" t="s">
        <v>6555</v>
      </c>
      <c r="L5923" t="s">
        <v>23675</v>
      </c>
      <c r="M5923" t="s">
        <v>13753</v>
      </c>
    </row>
    <row r="5924" spans="1:13" x14ac:dyDescent="0.3">
      <c r="A5924" t="s">
        <v>13772</v>
      </c>
      <c r="B5924" t="s">
        <v>921</v>
      </c>
      <c r="C5924">
        <v>8619956560829</v>
      </c>
      <c r="D5924" t="s">
        <v>6558</v>
      </c>
      <c r="E5924" t="s">
        <v>13751</v>
      </c>
      <c r="F5924" t="s">
        <v>13752</v>
      </c>
      <c r="J5924" s="1">
        <v>44606</v>
      </c>
      <c r="K5924" t="s">
        <v>8268</v>
      </c>
      <c r="L5924" t="s">
        <v>23840</v>
      </c>
      <c r="M5924" t="s">
        <v>13753</v>
      </c>
    </row>
    <row r="5925" spans="1:13" x14ac:dyDescent="0.3">
      <c r="A5925" t="s">
        <v>13773</v>
      </c>
      <c r="B5925" t="s">
        <v>100</v>
      </c>
      <c r="C5925">
        <v>8617756083858</v>
      </c>
      <c r="D5925" t="s">
        <v>1403</v>
      </c>
      <c r="E5925" t="s">
        <v>13751</v>
      </c>
      <c r="F5925" t="s">
        <v>13752</v>
      </c>
      <c r="K5925" t="s">
        <v>11019</v>
      </c>
      <c r="L5925" t="s">
        <v>24082</v>
      </c>
      <c r="M5925" t="s">
        <v>13753</v>
      </c>
    </row>
    <row r="5926" spans="1:13" x14ac:dyDescent="0.3">
      <c r="A5926" t="s">
        <v>2231</v>
      </c>
      <c r="B5926" t="s">
        <v>2232</v>
      </c>
      <c r="C5926">
        <v>8618339993703</v>
      </c>
      <c r="D5926" t="s">
        <v>2233</v>
      </c>
      <c r="E5926" t="s">
        <v>2039</v>
      </c>
      <c r="F5926" t="s">
        <v>2040</v>
      </c>
      <c r="K5926" t="s">
        <v>2234</v>
      </c>
      <c r="L5926" t="s">
        <v>24066</v>
      </c>
      <c r="M5926" t="s">
        <v>2175</v>
      </c>
    </row>
    <row r="5927" spans="1:13" x14ac:dyDescent="0.3">
      <c r="A5927" t="s">
        <v>13774</v>
      </c>
      <c r="B5927" t="s">
        <v>104</v>
      </c>
      <c r="C5927" t="s">
        <v>1493</v>
      </c>
      <c r="D5927" t="s">
        <v>1494</v>
      </c>
      <c r="E5927" t="s">
        <v>13751</v>
      </c>
      <c r="F5927" t="s">
        <v>13752</v>
      </c>
      <c r="J5927" s="1">
        <v>44742</v>
      </c>
      <c r="K5927" t="s">
        <v>13775</v>
      </c>
      <c r="L5927" t="s">
        <v>23681</v>
      </c>
      <c r="M5927" t="s">
        <v>13753</v>
      </c>
    </row>
    <row r="5928" spans="1:13" x14ac:dyDescent="0.3">
      <c r="A5928" t="s">
        <v>13776</v>
      </c>
      <c r="B5928" t="s">
        <v>1467</v>
      </c>
      <c r="C5928">
        <v>8613373049370</v>
      </c>
      <c r="D5928" t="s">
        <v>1411</v>
      </c>
      <c r="E5928" t="s">
        <v>13751</v>
      </c>
      <c r="F5928" t="s">
        <v>13752</v>
      </c>
      <c r="K5928" t="s">
        <v>10599</v>
      </c>
      <c r="L5928" t="s">
        <v>23942</v>
      </c>
      <c r="M5928" t="s">
        <v>13753</v>
      </c>
    </row>
    <row r="5929" spans="1:13" x14ac:dyDescent="0.3">
      <c r="A5929" t="s">
        <v>13777</v>
      </c>
      <c r="B5929" t="s">
        <v>119</v>
      </c>
      <c r="C5929" t="s">
        <v>13778</v>
      </c>
      <c r="D5929" t="s">
        <v>13779</v>
      </c>
      <c r="E5929" t="s">
        <v>13751</v>
      </c>
      <c r="F5929" t="s">
        <v>13752</v>
      </c>
      <c r="J5929" s="1">
        <v>44889</v>
      </c>
      <c r="K5929" t="s">
        <v>13780</v>
      </c>
      <c r="L5929" t="s">
        <v>23684</v>
      </c>
      <c r="M5929" t="s">
        <v>13753</v>
      </c>
    </row>
    <row r="5930" spans="1:13" x14ac:dyDescent="0.3">
      <c r="A5930" t="s">
        <v>13781</v>
      </c>
      <c r="B5930" t="s">
        <v>4438</v>
      </c>
      <c r="C5930">
        <v>8619931165850</v>
      </c>
      <c r="D5930" t="s">
        <v>9171</v>
      </c>
      <c r="E5930" t="s">
        <v>13751</v>
      </c>
      <c r="F5930" t="s">
        <v>13752</v>
      </c>
      <c r="K5930" t="s">
        <v>13782</v>
      </c>
      <c r="L5930" t="s">
        <v>24315</v>
      </c>
      <c r="M5930" t="s">
        <v>13753</v>
      </c>
    </row>
    <row r="5931" spans="1:13" x14ac:dyDescent="0.3">
      <c r="A5931" t="s">
        <v>13783</v>
      </c>
      <c r="B5931" t="s">
        <v>943</v>
      </c>
      <c r="C5931" t="s">
        <v>871</v>
      </c>
      <c r="D5931" t="s">
        <v>872</v>
      </c>
      <c r="E5931" t="s">
        <v>13751</v>
      </c>
      <c r="F5931" t="s">
        <v>13784</v>
      </c>
      <c r="J5931" s="1">
        <v>45055</v>
      </c>
      <c r="K5931" t="s">
        <v>8579</v>
      </c>
      <c r="L5931" t="s">
        <v>23844</v>
      </c>
      <c r="M5931" t="s">
        <v>13753</v>
      </c>
    </row>
    <row r="5932" spans="1:13" x14ac:dyDescent="0.3">
      <c r="A5932" t="s">
        <v>13785</v>
      </c>
      <c r="B5932" t="s">
        <v>9972</v>
      </c>
      <c r="C5932" t="s">
        <v>25</v>
      </c>
      <c r="D5932" t="s">
        <v>26</v>
      </c>
      <c r="E5932" t="s">
        <v>13751</v>
      </c>
      <c r="F5932" t="s">
        <v>13786</v>
      </c>
      <c r="J5932" s="1">
        <v>45061</v>
      </c>
      <c r="K5932" t="s">
        <v>28</v>
      </c>
      <c r="L5932" t="s">
        <v>24794</v>
      </c>
      <c r="M5932" t="s">
        <v>13753</v>
      </c>
    </row>
    <row r="5933" spans="1:13" x14ac:dyDescent="0.3">
      <c r="A5933" t="s">
        <v>13787</v>
      </c>
      <c r="B5933" t="s">
        <v>3962</v>
      </c>
      <c r="C5933" t="s">
        <v>31</v>
      </c>
      <c r="D5933" t="s">
        <v>32</v>
      </c>
      <c r="E5933" t="s">
        <v>13751</v>
      </c>
      <c r="F5933" t="s">
        <v>13752</v>
      </c>
      <c r="J5933" s="1">
        <v>45140</v>
      </c>
      <c r="K5933" t="s">
        <v>13788</v>
      </c>
      <c r="L5933" t="s">
        <v>24273</v>
      </c>
      <c r="M5933" t="s">
        <v>13753</v>
      </c>
    </row>
    <row r="5934" spans="1:13" x14ac:dyDescent="0.3">
      <c r="A5934" t="s">
        <v>13789</v>
      </c>
      <c r="B5934" t="s">
        <v>6557</v>
      </c>
      <c r="C5934" t="s">
        <v>3883</v>
      </c>
      <c r="D5934" t="s">
        <v>3884</v>
      </c>
      <c r="E5934" t="s">
        <v>13751</v>
      </c>
      <c r="F5934" t="s">
        <v>13752</v>
      </c>
      <c r="J5934" s="1">
        <v>45140</v>
      </c>
      <c r="K5934" t="s">
        <v>9504</v>
      </c>
      <c r="L5934" t="s">
        <v>23747</v>
      </c>
      <c r="M5934" t="s">
        <v>13753</v>
      </c>
    </row>
    <row r="5935" spans="1:13" x14ac:dyDescent="0.3">
      <c r="A5935" t="s">
        <v>13790</v>
      </c>
      <c r="B5935" t="s">
        <v>142</v>
      </c>
      <c r="C5935" t="s">
        <v>74</v>
      </c>
      <c r="D5935" t="s">
        <v>75</v>
      </c>
      <c r="E5935" t="s">
        <v>13751</v>
      </c>
      <c r="F5935" t="s">
        <v>13791</v>
      </c>
      <c r="M5935" t="s">
        <v>13792</v>
      </c>
    </row>
    <row r="5936" spans="1:13" x14ac:dyDescent="0.3">
      <c r="A5936" t="s">
        <v>13793</v>
      </c>
      <c r="B5936" t="s">
        <v>10373</v>
      </c>
      <c r="C5936">
        <v>8613564624040</v>
      </c>
      <c r="D5936" t="s">
        <v>3888</v>
      </c>
      <c r="E5936" t="s">
        <v>13751</v>
      </c>
      <c r="F5936" t="s">
        <v>13756</v>
      </c>
      <c r="J5936" s="1">
        <v>43748</v>
      </c>
      <c r="K5936" t="s">
        <v>6012</v>
      </c>
      <c r="L5936" t="s">
        <v>24843</v>
      </c>
      <c r="M5936" t="s">
        <v>13792</v>
      </c>
    </row>
    <row r="5937" spans="1:13" x14ac:dyDescent="0.3">
      <c r="A5937" t="s">
        <v>2235</v>
      </c>
      <c r="B5937" t="s">
        <v>563</v>
      </c>
      <c r="C5937">
        <v>8615337111468</v>
      </c>
      <c r="D5937" t="s">
        <v>1903</v>
      </c>
      <c r="E5937" t="s">
        <v>2039</v>
      </c>
      <c r="F5937" t="s">
        <v>2040</v>
      </c>
      <c r="K5937" t="s">
        <v>2236</v>
      </c>
      <c r="L5937" t="s">
        <v>24028</v>
      </c>
      <c r="M5937" t="s">
        <v>2237</v>
      </c>
    </row>
    <row r="5938" spans="1:13" x14ac:dyDescent="0.3">
      <c r="A5938" t="s">
        <v>13794</v>
      </c>
      <c r="B5938" t="s">
        <v>1504</v>
      </c>
      <c r="C5938">
        <v>8615255079626</v>
      </c>
      <c r="D5938" t="s">
        <v>79</v>
      </c>
      <c r="E5938" t="s">
        <v>13751</v>
      </c>
      <c r="F5938" t="s">
        <v>13791</v>
      </c>
      <c r="L5938" t="s">
        <v>23948</v>
      </c>
      <c r="M5938" t="s">
        <v>13792</v>
      </c>
    </row>
    <row r="5939" spans="1:13" x14ac:dyDescent="0.3">
      <c r="A5939" t="s">
        <v>13795</v>
      </c>
      <c r="B5939" t="s">
        <v>12018</v>
      </c>
      <c r="C5939">
        <v>8617653113209</v>
      </c>
      <c r="D5939" t="s">
        <v>922</v>
      </c>
      <c r="E5939" t="s">
        <v>13751</v>
      </c>
      <c r="F5939" t="s">
        <v>13796</v>
      </c>
      <c r="J5939" s="1">
        <v>45054</v>
      </c>
      <c r="K5939" t="s">
        <v>13797</v>
      </c>
      <c r="L5939" t="s">
        <v>24937</v>
      </c>
      <c r="M5939" t="s">
        <v>13792</v>
      </c>
    </row>
    <row r="5940" spans="1:13" x14ac:dyDescent="0.3">
      <c r="A5940" t="s">
        <v>13798</v>
      </c>
      <c r="B5940" t="s">
        <v>7641</v>
      </c>
      <c r="C5940">
        <f>8618032673083    +86-311-87836622</f>
        <v>8617944836236</v>
      </c>
      <c r="D5940" t="s">
        <v>101</v>
      </c>
      <c r="E5940" t="s">
        <v>13751</v>
      </c>
      <c r="F5940" t="s">
        <v>13752</v>
      </c>
      <c r="J5940" s="1">
        <v>45112</v>
      </c>
      <c r="K5940" t="s">
        <v>102</v>
      </c>
      <c r="L5940" t="s">
        <v>23747</v>
      </c>
      <c r="M5940" t="s">
        <v>13792</v>
      </c>
    </row>
    <row r="5941" spans="1:13" x14ac:dyDescent="0.3">
      <c r="A5941" t="s">
        <v>13799</v>
      </c>
      <c r="B5941" t="s">
        <v>3994</v>
      </c>
      <c r="C5941" t="s">
        <v>105</v>
      </c>
      <c r="D5941" t="s">
        <v>106</v>
      </c>
      <c r="E5941" t="s">
        <v>13751</v>
      </c>
      <c r="F5941" t="s">
        <v>13752</v>
      </c>
      <c r="K5941" t="s">
        <v>107</v>
      </c>
      <c r="L5941" t="s">
        <v>24277</v>
      </c>
      <c r="M5941" t="s">
        <v>13792</v>
      </c>
    </row>
    <row r="5942" spans="1:13" x14ac:dyDescent="0.3">
      <c r="A5942" t="s">
        <v>13800</v>
      </c>
      <c r="B5942" t="s">
        <v>212</v>
      </c>
      <c r="C5942">
        <v>8613372282299</v>
      </c>
      <c r="D5942" t="s">
        <v>1468</v>
      </c>
      <c r="E5942" t="s">
        <v>13751</v>
      </c>
      <c r="F5942" t="s">
        <v>13756</v>
      </c>
      <c r="K5942" t="s">
        <v>1469</v>
      </c>
      <c r="L5942" t="s">
        <v>23701</v>
      </c>
      <c r="M5942" t="s">
        <v>13792</v>
      </c>
    </row>
    <row r="5943" spans="1:13" x14ac:dyDescent="0.3">
      <c r="A5943" t="s">
        <v>13801</v>
      </c>
      <c r="B5943" t="s">
        <v>10017</v>
      </c>
      <c r="C5943">
        <f>86+86-13454675544    +86-576225566889</f>
        <v>-589680242175</v>
      </c>
      <c r="D5943" t="s">
        <v>120</v>
      </c>
      <c r="E5943" t="s">
        <v>13751</v>
      </c>
      <c r="F5943" t="s">
        <v>13752</v>
      </c>
      <c r="G5943" t="s">
        <v>1374</v>
      </c>
      <c r="H5943">
        <v>1856</v>
      </c>
      <c r="I5943" t="s">
        <v>7932</v>
      </c>
      <c r="K5943" t="s">
        <v>6030</v>
      </c>
      <c r="L5943" t="s">
        <v>24799</v>
      </c>
      <c r="M5943" t="s">
        <v>13792</v>
      </c>
    </row>
    <row r="5944" spans="1:13" x14ac:dyDescent="0.3">
      <c r="A5944" t="s">
        <v>13802</v>
      </c>
      <c r="B5944" t="s">
        <v>2141</v>
      </c>
      <c r="C5944">
        <v>8615391658522</v>
      </c>
      <c r="D5944" t="s">
        <v>4439</v>
      </c>
      <c r="E5944" t="s">
        <v>13751</v>
      </c>
      <c r="F5944" t="s">
        <v>13803</v>
      </c>
      <c r="K5944" t="s">
        <v>4441</v>
      </c>
      <c r="L5944" t="s">
        <v>24005</v>
      </c>
      <c r="M5944" t="s">
        <v>13792</v>
      </c>
    </row>
    <row r="5945" spans="1:13" x14ac:dyDescent="0.3">
      <c r="A5945" t="s">
        <v>13804</v>
      </c>
      <c r="B5945" t="s">
        <v>13805</v>
      </c>
      <c r="C5945" t="s">
        <v>944</v>
      </c>
      <c r="D5945" t="s">
        <v>945</v>
      </c>
      <c r="E5945" t="s">
        <v>13751</v>
      </c>
      <c r="F5945" t="s">
        <v>13806</v>
      </c>
      <c r="K5945" t="s">
        <v>9245</v>
      </c>
      <c r="L5945" t="s">
        <v>23747</v>
      </c>
      <c r="M5945" t="s">
        <v>13792</v>
      </c>
    </row>
    <row r="5946" spans="1:13" x14ac:dyDescent="0.3">
      <c r="A5946" t="s">
        <v>13807</v>
      </c>
      <c r="B5946" t="s">
        <v>8763</v>
      </c>
      <c r="C5946" t="s">
        <v>9973</v>
      </c>
      <c r="D5946" t="s">
        <v>9974</v>
      </c>
      <c r="E5946" t="s">
        <v>13751</v>
      </c>
      <c r="F5946" t="s">
        <v>13756</v>
      </c>
      <c r="K5946" t="s">
        <v>12000</v>
      </c>
      <c r="L5946" t="s">
        <v>25038</v>
      </c>
      <c r="M5946" t="s">
        <v>13792</v>
      </c>
    </row>
    <row r="5947" spans="1:13" x14ac:dyDescent="0.3">
      <c r="A5947" t="s">
        <v>13808</v>
      </c>
      <c r="B5947" t="s">
        <v>6784</v>
      </c>
      <c r="C5947">
        <v>8613176845580</v>
      </c>
      <c r="D5947" t="s">
        <v>3963</v>
      </c>
      <c r="E5947" t="s">
        <v>13751</v>
      </c>
      <c r="F5947" t="s">
        <v>13752</v>
      </c>
      <c r="K5947" t="s">
        <v>10365</v>
      </c>
      <c r="L5947" t="s">
        <v>24525</v>
      </c>
      <c r="M5947" t="s">
        <v>13792</v>
      </c>
    </row>
    <row r="5948" spans="1:13" x14ac:dyDescent="0.3">
      <c r="A5948" t="s">
        <v>2238</v>
      </c>
      <c r="B5948" t="s">
        <v>2239</v>
      </c>
      <c r="C5948" t="s">
        <v>2240</v>
      </c>
      <c r="D5948" t="s">
        <v>2241</v>
      </c>
      <c r="E5948" t="s">
        <v>2039</v>
      </c>
      <c r="F5948" t="s">
        <v>2040</v>
      </c>
      <c r="K5948" t="s">
        <v>98</v>
      </c>
      <c r="L5948" t="s">
        <v>24067</v>
      </c>
      <c r="M5948" t="s">
        <v>2237</v>
      </c>
    </row>
    <row r="5949" spans="1:13" x14ac:dyDescent="0.3">
      <c r="A5949" t="s">
        <v>13809</v>
      </c>
      <c r="B5949" t="s">
        <v>1305</v>
      </c>
      <c r="C5949">
        <v>8615689548120</v>
      </c>
      <c r="D5949" t="s">
        <v>8298</v>
      </c>
      <c r="E5949" t="s">
        <v>13751</v>
      </c>
      <c r="F5949" t="s">
        <v>13756</v>
      </c>
      <c r="K5949" t="s">
        <v>10367</v>
      </c>
      <c r="L5949" t="s">
        <v>23917</v>
      </c>
      <c r="M5949" t="s">
        <v>13792</v>
      </c>
    </row>
    <row r="5950" spans="1:13" x14ac:dyDescent="0.3">
      <c r="A5950" t="s">
        <v>13810</v>
      </c>
      <c r="B5950" t="s">
        <v>764</v>
      </c>
      <c r="C5950" t="s">
        <v>143</v>
      </c>
      <c r="D5950" t="s">
        <v>144</v>
      </c>
      <c r="E5950" t="s">
        <v>13751</v>
      </c>
      <c r="F5950" t="s">
        <v>13752</v>
      </c>
      <c r="K5950" t="s">
        <v>13811</v>
      </c>
      <c r="L5950" t="s">
        <v>23747</v>
      </c>
      <c r="M5950" t="s">
        <v>13792</v>
      </c>
    </row>
    <row r="5951" spans="1:13" x14ac:dyDescent="0.3">
      <c r="A5951" t="s">
        <v>13812</v>
      </c>
      <c r="B5951" t="s">
        <v>458</v>
      </c>
      <c r="C5951">
        <f>86-15013857715    +86-755-89396905</f>
        <v>-15103255203</v>
      </c>
      <c r="D5951" t="s">
        <v>10374</v>
      </c>
      <c r="E5951" t="s">
        <v>13751</v>
      </c>
      <c r="F5951" t="s">
        <v>13752</v>
      </c>
      <c r="K5951" t="s">
        <v>10375</v>
      </c>
      <c r="L5951" t="s">
        <v>23761</v>
      </c>
      <c r="M5951" t="s">
        <v>13792</v>
      </c>
    </row>
    <row r="5952" spans="1:13" x14ac:dyDescent="0.3">
      <c r="A5952" t="s">
        <v>13813</v>
      </c>
      <c r="B5952" t="s">
        <v>467</v>
      </c>
      <c r="C5952">
        <v>8617798174412</v>
      </c>
      <c r="D5952" t="s">
        <v>1505</v>
      </c>
      <c r="E5952" t="s">
        <v>13751</v>
      </c>
      <c r="F5952" t="s">
        <v>13752</v>
      </c>
      <c r="K5952" t="s">
        <v>13814</v>
      </c>
      <c r="L5952" t="s">
        <v>23760</v>
      </c>
      <c r="M5952" t="s">
        <v>13792</v>
      </c>
    </row>
    <row r="5953" spans="1:13" x14ac:dyDescent="0.3">
      <c r="A5953" t="s">
        <v>13815</v>
      </c>
      <c r="B5953" t="s">
        <v>590</v>
      </c>
      <c r="C5953" t="s">
        <v>12019</v>
      </c>
      <c r="D5953" t="s">
        <v>12020</v>
      </c>
      <c r="E5953" t="s">
        <v>13751</v>
      </c>
      <c r="F5953" t="s">
        <v>13816</v>
      </c>
      <c r="K5953" t="s">
        <v>12021</v>
      </c>
      <c r="L5953" t="s">
        <v>23784</v>
      </c>
      <c r="M5953" t="s">
        <v>13792</v>
      </c>
    </row>
    <row r="5954" spans="1:13" x14ac:dyDescent="0.3">
      <c r="A5954" t="s">
        <v>13817</v>
      </c>
      <c r="B5954" t="s">
        <v>3060</v>
      </c>
      <c r="C5954">
        <v>8613583620690</v>
      </c>
      <c r="D5954" t="s">
        <v>7642</v>
      </c>
      <c r="E5954" t="s">
        <v>13751</v>
      </c>
      <c r="F5954" t="s">
        <v>13752</v>
      </c>
      <c r="K5954" t="s">
        <v>7644</v>
      </c>
      <c r="L5954" t="s">
        <v>24196</v>
      </c>
      <c r="M5954" t="s">
        <v>13792</v>
      </c>
    </row>
    <row r="5955" spans="1:13" x14ac:dyDescent="0.3">
      <c r="A5955" t="s">
        <v>13818</v>
      </c>
      <c r="B5955" t="s">
        <v>1211</v>
      </c>
      <c r="C5955" t="s">
        <v>3995</v>
      </c>
      <c r="D5955" t="s">
        <v>3996</v>
      </c>
      <c r="E5955" t="s">
        <v>13751</v>
      </c>
      <c r="F5955" t="s">
        <v>13752</v>
      </c>
      <c r="L5955" t="s">
        <v>23900</v>
      </c>
      <c r="M5955" t="s">
        <v>13792</v>
      </c>
    </row>
    <row r="5956" spans="1:13" x14ac:dyDescent="0.3">
      <c r="A5956" t="s">
        <v>13819</v>
      </c>
      <c r="B5956" t="s">
        <v>582</v>
      </c>
      <c r="C5956" t="s">
        <v>213</v>
      </c>
      <c r="D5956" t="s">
        <v>214</v>
      </c>
      <c r="E5956" t="s">
        <v>13751</v>
      </c>
      <c r="F5956" t="s">
        <v>13752</v>
      </c>
      <c r="L5956" t="s">
        <v>23787</v>
      </c>
      <c r="M5956" t="s">
        <v>13792</v>
      </c>
    </row>
    <row r="5957" spans="1:13" x14ac:dyDescent="0.3">
      <c r="A5957" t="s">
        <v>13820</v>
      </c>
      <c r="B5957" t="s">
        <v>777</v>
      </c>
      <c r="C5957">
        <v>8618986168071</v>
      </c>
      <c r="D5957" t="s">
        <v>10018</v>
      </c>
      <c r="E5957" t="s">
        <v>13751</v>
      </c>
      <c r="F5957" t="s">
        <v>13752</v>
      </c>
      <c r="K5957" t="s">
        <v>13821</v>
      </c>
      <c r="L5957" t="s">
        <v>23819</v>
      </c>
      <c r="M5957" t="s">
        <v>13822</v>
      </c>
    </row>
    <row r="5958" spans="1:13" x14ac:dyDescent="0.3">
      <c r="A5958" t="s">
        <v>13823</v>
      </c>
      <c r="B5958" t="s">
        <v>10111</v>
      </c>
      <c r="C5958" t="s">
        <v>2142</v>
      </c>
      <c r="D5958" t="s">
        <v>2143</v>
      </c>
      <c r="E5958" t="s">
        <v>13751</v>
      </c>
      <c r="F5958" t="s">
        <v>13752</v>
      </c>
      <c r="K5958" t="s">
        <v>13824</v>
      </c>
      <c r="L5958" t="s">
        <v>24818</v>
      </c>
      <c r="M5958" t="s">
        <v>13822</v>
      </c>
    </row>
    <row r="5959" spans="1:13" x14ac:dyDescent="0.3">
      <c r="A5959" t="s">
        <v>2242</v>
      </c>
      <c r="B5959" t="s">
        <v>720</v>
      </c>
      <c r="C5959" t="s">
        <v>2243</v>
      </c>
      <c r="D5959" t="s">
        <v>2244</v>
      </c>
      <c r="E5959" t="s">
        <v>2039</v>
      </c>
      <c r="F5959" t="s">
        <v>2040</v>
      </c>
      <c r="K5959" t="s">
        <v>2245</v>
      </c>
      <c r="L5959" t="s">
        <v>24064</v>
      </c>
      <c r="M5959" t="s">
        <v>2237</v>
      </c>
    </row>
    <row r="5960" spans="1:13" x14ac:dyDescent="0.3">
      <c r="A5960" t="s">
        <v>13825</v>
      </c>
      <c r="B5960" t="s">
        <v>4274</v>
      </c>
      <c r="C5960" t="s">
        <v>13826</v>
      </c>
      <c r="D5960" t="s">
        <v>13827</v>
      </c>
      <c r="E5960" t="s">
        <v>13751</v>
      </c>
      <c r="F5960" t="s">
        <v>13828</v>
      </c>
      <c r="K5960" t="s">
        <v>13829</v>
      </c>
      <c r="L5960" t="s">
        <v>24761</v>
      </c>
      <c r="M5960" t="s">
        <v>13822</v>
      </c>
    </row>
    <row r="5961" spans="1:13" x14ac:dyDescent="0.3">
      <c r="A5961" t="s">
        <v>13830</v>
      </c>
      <c r="B5961" t="s">
        <v>1261</v>
      </c>
      <c r="C5961" t="s">
        <v>8764</v>
      </c>
      <c r="D5961" t="s">
        <v>8765</v>
      </c>
      <c r="E5961" t="s">
        <v>13751</v>
      </c>
      <c r="F5961" t="s">
        <v>13752</v>
      </c>
      <c r="L5961" t="s">
        <v>23908</v>
      </c>
      <c r="M5961" t="s">
        <v>13822</v>
      </c>
    </row>
    <row r="5962" spans="1:13" x14ac:dyDescent="0.3">
      <c r="A5962" t="s">
        <v>13831</v>
      </c>
      <c r="B5962" t="s">
        <v>472</v>
      </c>
      <c r="C5962">
        <v>8615243689771</v>
      </c>
      <c r="D5962" t="s">
        <v>6785</v>
      </c>
      <c r="E5962" t="s">
        <v>13751</v>
      </c>
      <c r="F5962" t="s">
        <v>13752</v>
      </c>
      <c r="K5962" t="s">
        <v>6786</v>
      </c>
      <c r="L5962" t="s">
        <v>23812</v>
      </c>
      <c r="M5962" t="s">
        <v>13822</v>
      </c>
    </row>
    <row r="5963" spans="1:13" x14ac:dyDescent="0.3">
      <c r="A5963" t="s">
        <v>13832</v>
      </c>
      <c r="B5963" t="s">
        <v>5682</v>
      </c>
      <c r="C5963" t="s">
        <v>1306</v>
      </c>
      <c r="D5963" t="s">
        <v>1307</v>
      </c>
      <c r="E5963" t="s">
        <v>13751</v>
      </c>
      <c r="F5963" t="s">
        <v>13752</v>
      </c>
      <c r="K5963" t="s">
        <v>784</v>
      </c>
      <c r="L5963" t="s">
        <v>24539</v>
      </c>
      <c r="M5963" t="s">
        <v>13822</v>
      </c>
    </row>
    <row r="5964" spans="1:13" x14ac:dyDescent="0.3">
      <c r="A5964" t="s">
        <v>13833</v>
      </c>
      <c r="B5964" t="s">
        <v>4820</v>
      </c>
      <c r="C5964">
        <v>8618696113233</v>
      </c>
      <c r="D5964" t="s">
        <v>1208</v>
      </c>
      <c r="E5964" t="s">
        <v>13751</v>
      </c>
      <c r="F5964" t="s">
        <v>13752</v>
      </c>
      <c r="K5964" t="s">
        <v>3415</v>
      </c>
      <c r="L5964" t="s">
        <v>25034</v>
      </c>
      <c r="M5964" t="s">
        <v>13822</v>
      </c>
    </row>
    <row r="5965" spans="1:13" x14ac:dyDescent="0.3">
      <c r="A5965" t="s">
        <v>13834</v>
      </c>
      <c r="B5965" t="s">
        <v>609</v>
      </c>
      <c r="C5965" t="s">
        <v>459</v>
      </c>
      <c r="D5965" t="s">
        <v>460</v>
      </c>
      <c r="E5965" t="s">
        <v>13751</v>
      </c>
      <c r="F5965" t="s">
        <v>13752</v>
      </c>
      <c r="K5965" t="s">
        <v>714</v>
      </c>
      <c r="L5965" t="s">
        <v>23791</v>
      </c>
      <c r="M5965" t="s">
        <v>13822</v>
      </c>
    </row>
    <row r="5966" spans="1:13" x14ac:dyDescent="0.3">
      <c r="A5966" t="s">
        <v>13835</v>
      </c>
      <c r="B5966" t="s">
        <v>13836</v>
      </c>
      <c r="C5966">
        <v>8617362916295</v>
      </c>
      <c r="D5966" t="s">
        <v>468</v>
      </c>
      <c r="E5966" t="s">
        <v>13751</v>
      </c>
      <c r="F5966" t="s">
        <v>13752</v>
      </c>
      <c r="K5966" t="s">
        <v>13169</v>
      </c>
      <c r="L5966" t="s">
        <v>25039</v>
      </c>
      <c r="M5966" t="s">
        <v>13822</v>
      </c>
    </row>
    <row r="5967" spans="1:13" x14ac:dyDescent="0.3">
      <c r="A5967" t="s">
        <v>13837</v>
      </c>
      <c r="B5967" t="s">
        <v>6050</v>
      </c>
      <c r="C5967" t="s">
        <v>591</v>
      </c>
      <c r="D5967" t="s">
        <v>592</v>
      </c>
      <c r="E5967" t="s">
        <v>13751</v>
      </c>
      <c r="F5967" t="s">
        <v>13752</v>
      </c>
      <c r="K5967" t="s">
        <v>593</v>
      </c>
      <c r="L5967" t="s">
        <v>24452</v>
      </c>
      <c r="M5967" t="s">
        <v>13822</v>
      </c>
    </row>
    <row r="5968" spans="1:13" x14ac:dyDescent="0.3">
      <c r="A5968" t="s">
        <v>13838</v>
      </c>
      <c r="B5968" t="s">
        <v>10407</v>
      </c>
      <c r="C5968" t="s">
        <v>3061</v>
      </c>
      <c r="D5968" t="s">
        <v>3062</v>
      </c>
      <c r="E5968" t="s">
        <v>13751</v>
      </c>
      <c r="F5968" t="s">
        <v>13752</v>
      </c>
      <c r="K5968" t="s">
        <v>13839</v>
      </c>
      <c r="L5968" t="s">
        <v>24846</v>
      </c>
      <c r="M5968" t="s">
        <v>13822</v>
      </c>
    </row>
    <row r="5969" spans="1:13" x14ac:dyDescent="0.3">
      <c r="A5969" t="s">
        <v>13840</v>
      </c>
      <c r="B5969" t="s">
        <v>782</v>
      </c>
      <c r="C5969" t="s">
        <v>1212</v>
      </c>
      <c r="D5969" t="s">
        <v>1213</v>
      </c>
      <c r="E5969" t="s">
        <v>13751</v>
      </c>
      <c r="F5969" t="s">
        <v>13752</v>
      </c>
      <c r="K5969" t="s">
        <v>13841</v>
      </c>
      <c r="L5969" t="s">
        <v>23822</v>
      </c>
      <c r="M5969" t="s">
        <v>13822</v>
      </c>
    </row>
    <row r="5970" spans="1:13" x14ac:dyDescent="0.3">
      <c r="A5970" t="s">
        <v>2246</v>
      </c>
      <c r="B5970" t="s">
        <v>2247</v>
      </c>
      <c r="C5970" t="s">
        <v>2248</v>
      </c>
      <c r="D5970" t="s">
        <v>2249</v>
      </c>
      <c r="E5970" t="s">
        <v>2039</v>
      </c>
      <c r="F5970" t="s">
        <v>2040</v>
      </c>
      <c r="M5970" t="s">
        <v>2237</v>
      </c>
    </row>
    <row r="5971" spans="1:13" x14ac:dyDescent="0.3">
      <c r="A5971" t="s">
        <v>13842</v>
      </c>
      <c r="B5971" t="s">
        <v>10489</v>
      </c>
      <c r="C5971" t="s">
        <v>583</v>
      </c>
      <c r="D5971" t="s">
        <v>584</v>
      </c>
      <c r="E5971" t="s">
        <v>13751</v>
      </c>
      <c r="F5971" t="s">
        <v>13752</v>
      </c>
      <c r="K5971" t="s">
        <v>420</v>
      </c>
      <c r="L5971" t="s">
        <v>23898</v>
      </c>
      <c r="M5971" t="s">
        <v>13822</v>
      </c>
    </row>
    <row r="5972" spans="1:13" x14ac:dyDescent="0.3">
      <c r="A5972" t="s">
        <v>13843</v>
      </c>
      <c r="B5972" t="s">
        <v>13844</v>
      </c>
      <c r="C5972" t="s">
        <v>778</v>
      </c>
      <c r="D5972" t="s">
        <v>779</v>
      </c>
      <c r="E5972" t="s">
        <v>13751</v>
      </c>
      <c r="F5972" t="s">
        <v>13752</v>
      </c>
      <c r="K5972" t="s">
        <v>780</v>
      </c>
      <c r="L5972" t="s">
        <v>25040</v>
      </c>
      <c r="M5972" t="s">
        <v>13822</v>
      </c>
    </row>
    <row r="5973" spans="1:13" x14ac:dyDescent="0.3">
      <c r="A5973" t="s">
        <v>13845</v>
      </c>
      <c r="B5973" t="s">
        <v>2796</v>
      </c>
      <c r="C5973">
        <v>8615071299552</v>
      </c>
      <c r="D5973" t="s">
        <v>10112</v>
      </c>
      <c r="E5973" t="s">
        <v>13751</v>
      </c>
      <c r="F5973" t="s">
        <v>13756</v>
      </c>
      <c r="K5973" t="s">
        <v>12407</v>
      </c>
      <c r="L5973" t="s">
        <v>24136</v>
      </c>
      <c r="M5973" t="s">
        <v>13822</v>
      </c>
    </row>
    <row r="5974" spans="1:13" x14ac:dyDescent="0.3">
      <c r="A5974" t="s">
        <v>13846</v>
      </c>
      <c r="B5974" t="s">
        <v>1563</v>
      </c>
      <c r="C5974" t="s">
        <v>4275</v>
      </c>
      <c r="D5974" t="s">
        <v>4276</v>
      </c>
      <c r="E5974" t="s">
        <v>13751</v>
      </c>
      <c r="F5974" t="s">
        <v>13791</v>
      </c>
      <c r="K5974" t="s">
        <v>4277</v>
      </c>
      <c r="L5974" t="s">
        <v>23959</v>
      </c>
      <c r="M5974" t="s">
        <v>13822</v>
      </c>
    </row>
    <row r="5975" spans="1:13" x14ac:dyDescent="0.3">
      <c r="A5975" t="s">
        <v>13847</v>
      </c>
      <c r="B5975" t="s">
        <v>4206</v>
      </c>
      <c r="C5975">
        <v>8616621771607</v>
      </c>
      <c r="D5975" t="s">
        <v>1262</v>
      </c>
      <c r="E5975" t="s">
        <v>13751</v>
      </c>
      <c r="F5975" t="s">
        <v>13752</v>
      </c>
      <c r="K5975" t="s">
        <v>1263</v>
      </c>
      <c r="L5975" t="s">
        <v>24311</v>
      </c>
      <c r="M5975" t="s">
        <v>13822</v>
      </c>
    </row>
    <row r="5976" spans="1:13" x14ac:dyDescent="0.3">
      <c r="A5976" t="s">
        <v>13848</v>
      </c>
      <c r="B5976" t="s">
        <v>6346</v>
      </c>
      <c r="C5976" t="s">
        <v>473</v>
      </c>
      <c r="D5976" t="s">
        <v>474</v>
      </c>
      <c r="E5976" t="s">
        <v>13751</v>
      </c>
      <c r="F5976" t="s">
        <v>13751</v>
      </c>
      <c r="K5976" t="s">
        <v>475</v>
      </c>
      <c r="L5976" t="s">
        <v>24533</v>
      </c>
      <c r="M5976" t="s">
        <v>13822</v>
      </c>
    </row>
    <row r="5977" spans="1:13" x14ac:dyDescent="0.3">
      <c r="A5977" t="s">
        <v>13849</v>
      </c>
      <c r="B5977" t="s">
        <v>682</v>
      </c>
      <c r="C5977" t="s">
        <v>5683</v>
      </c>
      <c r="D5977" t="s">
        <v>5684</v>
      </c>
      <c r="E5977" t="s">
        <v>13751</v>
      </c>
      <c r="F5977" t="s">
        <v>13752</v>
      </c>
      <c r="K5977" t="s">
        <v>13850</v>
      </c>
      <c r="L5977" t="s">
        <v>24242</v>
      </c>
      <c r="M5977" t="s">
        <v>13822</v>
      </c>
    </row>
    <row r="5978" spans="1:13" x14ac:dyDescent="0.3">
      <c r="A5978" t="s">
        <v>13851</v>
      </c>
      <c r="B5978" t="s">
        <v>4324</v>
      </c>
      <c r="C5978" t="s">
        <v>4821</v>
      </c>
      <c r="D5978" t="s">
        <v>4822</v>
      </c>
      <c r="E5978" t="s">
        <v>13751</v>
      </c>
      <c r="F5978" t="s">
        <v>13791</v>
      </c>
      <c r="K5978" t="s">
        <v>430</v>
      </c>
      <c r="L5978" t="s">
        <v>24278</v>
      </c>
      <c r="M5978" t="s">
        <v>13822</v>
      </c>
    </row>
    <row r="5979" spans="1:13" x14ac:dyDescent="0.3">
      <c r="A5979" t="s">
        <v>13852</v>
      </c>
      <c r="B5979" t="s">
        <v>13853</v>
      </c>
      <c r="C5979">
        <v>8618164098996</v>
      </c>
      <c r="D5979" t="s">
        <v>610</v>
      </c>
      <c r="E5979" t="s">
        <v>13751</v>
      </c>
      <c r="F5979" t="s">
        <v>13791</v>
      </c>
      <c r="K5979" t="s">
        <v>4309</v>
      </c>
      <c r="L5979" t="s">
        <v>25041</v>
      </c>
      <c r="M5979" t="s">
        <v>13854</v>
      </c>
    </row>
    <row r="5980" spans="1:13" x14ac:dyDescent="0.3">
      <c r="A5980" t="s">
        <v>13855</v>
      </c>
      <c r="B5980" t="s">
        <v>498</v>
      </c>
      <c r="C5980" t="s">
        <v>13856</v>
      </c>
      <c r="D5980" t="s">
        <v>13857</v>
      </c>
      <c r="E5980" t="s">
        <v>13751</v>
      </c>
      <c r="F5980" t="s">
        <v>13752</v>
      </c>
      <c r="K5980" t="s">
        <v>13858</v>
      </c>
      <c r="L5980" t="s">
        <v>23758</v>
      </c>
      <c r="M5980" t="s">
        <v>13854</v>
      </c>
    </row>
    <row r="5981" spans="1:13" x14ac:dyDescent="0.3">
      <c r="A5981" t="s">
        <v>2250</v>
      </c>
      <c r="B5981" t="s">
        <v>412</v>
      </c>
      <c r="C5981" t="s">
        <v>413</v>
      </c>
      <c r="D5981" t="s">
        <v>414</v>
      </c>
      <c r="E5981" t="s">
        <v>2039</v>
      </c>
      <c r="F5981" t="s">
        <v>2040</v>
      </c>
      <c r="L5981" t="s">
        <v>23748</v>
      </c>
      <c r="M5981" t="s">
        <v>2237</v>
      </c>
    </row>
    <row r="5982" spans="1:13" x14ac:dyDescent="0.3">
      <c r="A5982" t="s">
        <v>13859</v>
      </c>
      <c r="B5982" t="s">
        <v>10571</v>
      </c>
      <c r="C5982" t="s">
        <v>6051</v>
      </c>
      <c r="D5982" t="s">
        <v>6052</v>
      </c>
      <c r="E5982" t="s">
        <v>13751</v>
      </c>
      <c r="F5982" t="s">
        <v>13752</v>
      </c>
      <c r="L5982" t="s">
        <v>24928</v>
      </c>
      <c r="M5982" t="s">
        <v>13854</v>
      </c>
    </row>
    <row r="5983" spans="1:13" x14ac:dyDescent="0.3">
      <c r="A5983" t="s">
        <v>13860</v>
      </c>
      <c r="B5983" t="s">
        <v>6827</v>
      </c>
      <c r="C5983" t="s">
        <v>10408</v>
      </c>
      <c r="D5983" t="s">
        <v>10409</v>
      </c>
      <c r="E5983" t="s">
        <v>13751</v>
      </c>
      <c r="F5983" t="s">
        <v>13752</v>
      </c>
      <c r="K5983" t="s">
        <v>10410</v>
      </c>
      <c r="L5983" t="s">
        <v>24531</v>
      </c>
      <c r="M5983" t="s">
        <v>13854</v>
      </c>
    </row>
    <row r="5984" spans="1:13" x14ac:dyDescent="0.3">
      <c r="A5984" t="s">
        <v>13861</v>
      </c>
      <c r="B5984" t="s">
        <v>897</v>
      </c>
      <c r="C5984">
        <v>8618072846723</v>
      </c>
      <c r="D5984" t="s">
        <v>783</v>
      </c>
      <c r="E5984" t="s">
        <v>13751</v>
      </c>
      <c r="F5984" t="s">
        <v>13752</v>
      </c>
      <c r="J5984" s="1">
        <v>44334</v>
      </c>
      <c r="K5984" t="s">
        <v>784</v>
      </c>
      <c r="L5984" t="s">
        <v>23836</v>
      </c>
      <c r="M5984" t="s">
        <v>13854</v>
      </c>
    </row>
    <row r="5985" spans="1:13" x14ac:dyDescent="0.3">
      <c r="A5985" t="s">
        <v>13862</v>
      </c>
      <c r="B5985" t="s">
        <v>908</v>
      </c>
      <c r="C5985">
        <v>8618763987518</v>
      </c>
      <c r="D5985" t="s">
        <v>1203</v>
      </c>
      <c r="E5985" t="s">
        <v>13751</v>
      </c>
      <c r="F5985" t="s">
        <v>13752</v>
      </c>
      <c r="K5985" t="s">
        <v>13863</v>
      </c>
      <c r="L5985" t="s">
        <v>23838</v>
      </c>
      <c r="M5985" t="s">
        <v>13854</v>
      </c>
    </row>
    <row r="5986" spans="1:13" x14ac:dyDescent="0.3">
      <c r="A5986" t="s">
        <v>13864</v>
      </c>
      <c r="B5986" t="s">
        <v>3907</v>
      </c>
      <c r="C5986">
        <v>15869524721</v>
      </c>
      <c r="D5986" t="s">
        <v>13865</v>
      </c>
      <c r="E5986" t="s">
        <v>13751</v>
      </c>
      <c r="F5986" t="s">
        <v>13752</v>
      </c>
      <c r="J5986" s="1">
        <v>44490</v>
      </c>
      <c r="K5986" t="s">
        <v>13866</v>
      </c>
      <c r="L5986" t="s">
        <v>24269</v>
      </c>
      <c r="M5986" t="s">
        <v>13854</v>
      </c>
    </row>
    <row r="5987" spans="1:13" x14ac:dyDescent="0.3">
      <c r="A5987" t="s">
        <v>13867</v>
      </c>
      <c r="B5987" t="s">
        <v>931</v>
      </c>
      <c r="C5987" t="s">
        <v>2797</v>
      </c>
      <c r="D5987" t="s">
        <v>2798</v>
      </c>
      <c r="E5987" t="s">
        <v>13751</v>
      </c>
      <c r="F5987" t="s">
        <v>13791</v>
      </c>
      <c r="K5987" t="s">
        <v>13868</v>
      </c>
      <c r="L5987" t="s">
        <v>23842</v>
      </c>
      <c r="M5987" t="s">
        <v>13854</v>
      </c>
    </row>
    <row r="5988" spans="1:13" x14ac:dyDescent="0.3">
      <c r="A5988" t="s">
        <v>13869</v>
      </c>
      <c r="B5988" t="s">
        <v>3332</v>
      </c>
      <c r="C5988" t="s">
        <v>1564</v>
      </c>
      <c r="D5988" t="s">
        <v>1565</v>
      </c>
      <c r="E5988" t="s">
        <v>13751</v>
      </c>
      <c r="F5988" t="s">
        <v>13752</v>
      </c>
      <c r="J5988" s="1">
        <v>45267</v>
      </c>
      <c r="K5988" t="s">
        <v>3191</v>
      </c>
      <c r="L5988" t="s">
        <v>24200</v>
      </c>
      <c r="M5988" t="s">
        <v>13854</v>
      </c>
    </row>
    <row r="5989" spans="1:13" x14ac:dyDescent="0.3">
      <c r="A5989" t="s">
        <v>13870</v>
      </c>
      <c r="B5989" t="s">
        <v>142</v>
      </c>
      <c r="C5989" t="s">
        <v>4207</v>
      </c>
      <c r="D5989" t="s">
        <v>4208</v>
      </c>
      <c r="E5989" t="s">
        <v>13751</v>
      </c>
      <c r="F5989" t="s">
        <v>13752</v>
      </c>
      <c r="K5989" t="s">
        <v>4327</v>
      </c>
      <c r="M5989" t="s">
        <v>13854</v>
      </c>
    </row>
    <row r="5990" spans="1:13" x14ac:dyDescent="0.3">
      <c r="A5990" t="s">
        <v>13871</v>
      </c>
      <c r="B5990" t="s">
        <v>168</v>
      </c>
      <c r="C5990" t="s">
        <v>6347</v>
      </c>
      <c r="D5990" t="s">
        <v>6348</v>
      </c>
      <c r="E5990" t="s">
        <v>13751</v>
      </c>
      <c r="F5990" t="s">
        <v>13752</v>
      </c>
      <c r="K5990" t="s">
        <v>13872</v>
      </c>
      <c r="L5990" t="s">
        <v>25042</v>
      </c>
      <c r="M5990" t="s">
        <v>13854</v>
      </c>
    </row>
    <row r="5991" spans="1:13" x14ac:dyDescent="0.3">
      <c r="A5991" t="s">
        <v>13873</v>
      </c>
      <c r="B5991" t="s">
        <v>13874</v>
      </c>
      <c r="C5991" t="s">
        <v>683</v>
      </c>
      <c r="D5991" t="s">
        <v>684</v>
      </c>
      <c r="E5991" t="s">
        <v>13751</v>
      </c>
      <c r="F5991" t="s">
        <v>13816</v>
      </c>
      <c r="K5991" t="s">
        <v>13875</v>
      </c>
      <c r="L5991" t="s">
        <v>25043</v>
      </c>
      <c r="M5991" t="s">
        <v>13854</v>
      </c>
    </row>
    <row r="5992" spans="1:13" x14ac:dyDescent="0.3">
      <c r="A5992" t="s">
        <v>2251</v>
      </c>
      <c r="B5992" t="s">
        <v>281</v>
      </c>
      <c r="C5992" t="s">
        <v>282</v>
      </c>
      <c r="D5992" t="s">
        <v>283</v>
      </c>
      <c r="E5992" t="s">
        <v>2039</v>
      </c>
      <c r="F5992" t="s">
        <v>2040</v>
      </c>
      <c r="K5992" t="s">
        <v>284</v>
      </c>
      <c r="L5992" t="s">
        <v>23716</v>
      </c>
      <c r="M5992" t="s">
        <v>2237</v>
      </c>
    </row>
    <row r="5993" spans="1:13" x14ac:dyDescent="0.3">
      <c r="A5993" t="s">
        <v>13876</v>
      </c>
      <c r="B5993" t="s">
        <v>1530</v>
      </c>
      <c r="C5993" t="s">
        <v>4325</v>
      </c>
      <c r="D5993" t="s">
        <v>4326</v>
      </c>
      <c r="E5993" t="s">
        <v>13751</v>
      </c>
      <c r="F5993" t="s">
        <v>13752</v>
      </c>
      <c r="K5993" t="s">
        <v>4327</v>
      </c>
      <c r="L5993" t="s">
        <v>23954</v>
      </c>
      <c r="M5993" t="s">
        <v>13854</v>
      </c>
    </row>
    <row r="5994" spans="1:13" x14ac:dyDescent="0.3">
      <c r="A5994" t="s">
        <v>13877</v>
      </c>
      <c r="B5994" t="s">
        <v>3994</v>
      </c>
      <c r="C5994" t="s">
        <v>13878</v>
      </c>
      <c r="D5994" t="s">
        <v>13879</v>
      </c>
      <c r="E5994" t="s">
        <v>13751</v>
      </c>
      <c r="F5994" t="s">
        <v>13752</v>
      </c>
      <c r="K5994" t="s">
        <v>13880</v>
      </c>
      <c r="L5994" t="s">
        <v>24277</v>
      </c>
      <c r="M5994" t="s">
        <v>13854</v>
      </c>
    </row>
    <row r="5995" spans="1:13" x14ac:dyDescent="0.3">
      <c r="A5995" t="s">
        <v>13881</v>
      </c>
      <c r="B5995" t="s">
        <v>203</v>
      </c>
      <c r="C5995">
        <v>8615307151931</v>
      </c>
      <c r="D5995" t="s">
        <v>499</v>
      </c>
      <c r="E5995" t="s">
        <v>13751</v>
      </c>
      <c r="F5995" t="s">
        <v>13752</v>
      </c>
      <c r="K5995" t="s">
        <v>13882</v>
      </c>
      <c r="L5995" t="s">
        <v>23699</v>
      </c>
      <c r="M5995" t="s">
        <v>13854</v>
      </c>
    </row>
    <row r="5996" spans="1:13" x14ac:dyDescent="0.3">
      <c r="A5996" t="s">
        <v>13883</v>
      </c>
      <c r="B5996" t="s">
        <v>2119</v>
      </c>
      <c r="C5996" t="s">
        <v>10572</v>
      </c>
      <c r="D5996" t="s">
        <v>11789</v>
      </c>
      <c r="E5996" t="s">
        <v>13751</v>
      </c>
      <c r="F5996" t="s">
        <v>13884</v>
      </c>
      <c r="K5996" t="s">
        <v>13885</v>
      </c>
      <c r="L5996" t="s">
        <v>24044</v>
      </c>
      <c r="M5996" t="s">
        <v>13854</v>
      </c>
    </row>
    <row r="5997" spans="1:13" x14ac:dyDescent="0.3">
      <c r="A5997" t="s">
        <v>13886</v>
      </c>
      <c r="B5997" t="s">
        <v>199</v>
      </c>
      <c r="C5997">
        <v>8615952404857</v>
      </c>
      <c r="D5997" t="s">
        <v>13887</v>
      </c>
      <c r="E5997" t="s">
        <v>13751</v>
      </c>
      <c r="F5997" t="s">
        <v>13752</v>
      </c>
      <c r="K5997" t="s">
        <v>479</v>
      </c>
      <c r="L5997" t="s">
        <v>23698</v>
      </c>
      <c r="M5997" t="s">
        <v>13854</v>
      </c>
    </row>
    <row r="5998" spans="1:13" x14ac:dyDescent="0.3">
      <c r="A5998" t="s">
        <v>13888</v>
      </c>
      <c r="B5998" t="s">
        <v>216</v>
      </c>
      <c r="C5998" t="s">
        <v>898</v>
      </c>
      <c r="D5998" t="s">
        <v>899</v>
      </c>
      <c r="E5998" t="s">
        <v>13889</v>
      </c>
      <c r="F5998" t="s">
        <v>13890</v>
      </c>
      <c r="K5998" t="s">
        <v>901</v>
      </c>
      <c r="M5998" t="s">
        <v>13891</v>
      </c>
    </row>
    <row r="5999" spans="1:13" x14ac:dyDescent="0.3">
      <c r="A5999" t="s">
        <v>13892</v>
      </c>
      <c r="B5999" t="s">
        <v>10000</v>
      </c>
      <c r="C5999" t="s">
        <v>909</v>
      </c>
      <c r="D5999" t="s">
        <v>910</v>
      </c>
      <c r="E5999" t="s">
        <v>13889</v>
      </c>
      <c r="F5999" t="s">
        <v>13890</v>
      </c>
      <c r="K5999" t="s">
        <v>71</v>
      </c>
      <c r="L5999" t="s">
        <v>24798</v>
      </c>
      <c r="M5999" t="s">
        <v>13891</v>
      </c>
    </row>
    <row r="6000" spans="1:13" x14ac:dyDescent="0.3">
      <c r="A6000" t="s">
        <v>13893</v>
      </c>
      <c r="B6000" t="s">
        <v>1537</v>
      </c>
      <c r="C6000">
        <v>8618339805032</v>
      </c>
      <c r="D6000" t="s">
        <v>3908</v>
      </c>
      <c r="E6000" t="s">
        <v>13889</v>
      </c>
      <c r="F6000" t="s">
        <v>13890</v>
      </c>
      <c r="K6000" t="s">
        <v>3909</v>
      </c>
      <c r="L6000" t="s">
        <v>23671</v>
      </c>
      <c r="M6000" t="s">
        <v>13891</v>
      </c>
    </row>
    <row r="6001" spans="1:13" x14ac:dyDescent="0.3">
      <c r="A6001" t="s">
        <v>13894</v>
      </c>
      <c r="B6001" t="s">
        <v>212</v>
      </c>
      <c r="C6001" t="s">
        <v>932</v>
      </c>
      <c r="D6001" t="s">
        <v>933</v>
      </c>
      <c r="E6001" t="s">
        <v>13889</v>
      </c>
      <c r="F6001" t="s">
        <v>13890</v>
      </c>
      <c r="K6001" t="s">
        <v>13271</v>
      </c>
      <c r="L6001" t="s">
        <v>23701</v>
      </c>
      <c r="M6001" t="s">
        <v>13891</v>
      </c>
    </row>
    <row r="6002" spans="1:13" x14ac:dyDescent="0.3">
      <c r="A6002" t="s">
        <v>13895</v>
      </c>
      <c r="B6002" t="s">
        <v>13896</v>
      </c>
      <c r="C6002">
        <v>86</v>
      </c>
      <c r="D6002" t="s">
        <v>3333</v>
      </c>
      <c r="E6002" t="s">
        <v>13889</v>
      </c>
      <c r="F6002" t="s">
        <v>13890</v>
      </c>
      <c r="K6002" t="s">
        <v>107</v>
      </c>
      <c r="L6002" t="s">
        <v>25044</v>
      </c>
      <c r="M6002" t="s">
        <v>13891</v>
      </c>
    </row>
    <row r="6003" spans="1:13" x14ac:dyDescent="0.3">
      <c r="A6003" t="s">
        <v>308</v>
      </c>
      <c r="B6003" t="s">
        <v>309</v>
      </c>
      <c r="C6003">
        <v>13901492119</v>
      </c>
      <c r="D6003" t="s">
        <v>310</v>
      </c>
      <c r="E6003" t="s">
        <v>14</v>
      </c>
      <c r="F6003" t="s">
        <v>15</v>
      </c>
      <c r="L6003" t="s">
        <v>23723</v>
      </c>
      <c r="M6003" t="s">
        <v>295</v>
      </c>
    </row>
    <row r="6004" spans="1:13" x14ac:dyDescent="0.3">
      <c r="A6004" t="s">
        <v>2252</v>
      </c>
      <c r="B6004" t="s">
        <v>441</v>
      </c>
      <c r="C6004" t="s">
        <v>1906</v>
      </c>
      <c r="D6004" t="s">
        <v>1907</v>
      </c>
      <c r="E6004" t="s">
        <v>2039</v>
      </c>
      <c r="F6004" t="s">
        <v>2040</v>
      </c>
      <c r="K6004" t="s">
        <v>2253</v>
      </c>
      <c r="L6004" t="s">
        <v>24024</v>
      </c>
      <c r="M6004" t="s">
        <v>2237</v>
      </c>
    </row>
    <row r="6005" spans="1:13" x14ac:dyDescent="0.3">
      <c r="A6005" t="s">
        <v>13897</v>
      </c>
      <c r="B6005" t="s">
        <v>3198</v>
      </c>
      <c r="C6005" t="s">
        <v>143</v>
      </c>
      <c r="D6005" t="s">
        <v>144</v>
      </c>
      <c r="E6005" t="s">
        <v>13889</v>
      </c>
      <c r="F6005" t="s">
        <v>13898</v>
      </c>
      <c r="K6005" t="s">
        <v>13899</v>
      </c>
      <c r="L6005" t="s">
        <v>24183</v>
      </c>
      <c r="M6005" t="s">
        <v>13891</v>
      </c>
    </row>
    <row r="6006" spans="1:13" x14ac:dyDescent="0.3">
      <c r="A6006" t="s">
        <v>13900</v>
      </c>
      <c r="B6006" t="s">
        <v>682</v>
      </c>
      <c r="C6006" t="s">
        <v>169</v>
      </c>
      <c r="D6006" t="s">
        <v>170</v>
      </c>
      <c r="E6006" t="s">
        <v>13889</v>
      </c>
      <c r="F6006" t="s">
        <v>13901</v>
      </c>
      <c r="K6006" t="s">
        <v>13902</v>
      </c>
      <c r="M6006" t="s">
        <v>13891</v>
      </c>
    </row>
    <row r="6007" spans="1:13" x14ac:dyDescent="0.3">
      <c r="A6007" t="s">
        <v>13903</v>
      </c>
      <c r="B6007" t="s">
        <v>13904</v>
      </c>
      <c r="C6007" t="s">
        <v>13905</v>
      </c>
      <c r="D6007" t="s">
        <v>13906</v>
      </c>
      <c r="E6007" t="s">
        <v>13889</v>
      </c>
      <c r="F6007" t="s">
        <v>13890</v>
      </c>
      <c r="L6007" t="s">
        <v>25046</v>
      </c>
      <c r="M6007" t="s">
        <v>13891</v>
      </c>
    </row>
    <row r="6008" spans="1:13" x14ac:dyDescent="0.3">
      <c r="A6008" t="s">
        <v>13907</v>
      </c>
      <c r="B6008" t="s">
        <v>13908</v>
      </c>
      <c r="C6008" t="s">
        <v>1531</v>
      </c>
      <c r="D6008" t="s">
        <v>1532</v>
      </c>
      <c r="E6008" t="s">
        <v>13889</v>
      </c>
      <c r="F6008" t="s">
        <v>13890</v>
      </c>
      <c r="L6008" t="s">
        <v>25045</v>
      </c>
      <c r="M6008" t="s">
        <v>13891</v>
      </c>
    </row>
    <row r="6009" spans="1:13" x14ac:dyDescent="0.3">
      <c r="A6009" t="s">
        <v>13909</v>
      </c>
      <c r="B6009" t="s">
        <v>782</v>
      </c>
      <c r="C6009" t="s">
        <v>3995</v>
      </c>
      <c r="D6009" t="s">
        <v>3996</v>
      </c>
      <c r="E6009" t="s">
        <v>13889</v>
      </c>
      <c r="F6009" t="s">
        <v>13890</v>
      </c>
      <c r="L6009" t="s">
        <v>23822</v>
      </c>
      <c r="M6009" t="s">
        <v>13891</v>
      </c>
    </row>
    <row r="6010" spans="1:13" x14ac:dyDescent="0.3">
      <c r="A6010" t="s">
        <v>13910</v>
      </c>
      <c r="B6010" t="s">
        <v>458</v>
      </c>
      <c r="C6010" t="s">
        <v>204</v>
      </c>
      <c r="D6010" t="s">
        <v>205</v>
      </c>
      <c r="E6010" t="s">
        <v>13889</v>
      </c>
      <c r="F6010" t="s">
        <v>13890</v>
      </c>
      <c r="L6010" t="s">
        <v>23761</v>
      </c>
      <c r="M6010" t="s">
        <v>13891</v>
      </c>
    </row>
    <row r="6011" spans="1:13" x14ac:dyDescent="0.3">
      <c r="A6011" t="s">
        <v>13911</v>
      </c>
      <c r="B6011" t="s">
        <v>13904</v>
      </c>
      <c r="C6011" t="s">
        <v>2120</v>
      </c>
      <c r="D6011" t="s">
        <v>2121</v>
      </c>
      <c r="E6011" t="s">
        <v>13889</v>
      </c>
      <c r="F6011" t="s">
        <v>13890</v>
      </c>
      <c r="L6011" t="s">
        <v>25046</v>
      </c>
      <c r="M6011" t="s">
        <v>13891</v>
      </c>
    </row>
    <row r="6012" spans="1:13" x14ac:dyDescent="0.3">
      <c r="A6012" t="s">
        <v>13912</v>
      </c>
      <c r="B6012" t="s">
        <v>697</v>
      </c>
      <c r="C6012" t="s">
        <v>200</v>
      </c>
      <c r="D6012" t="s">
        <v>201</v>
      </c>
      <c r="E6012" t="s">
        <v>13889</v>
      </c>
      <c r="F6012" t="s">
        <v>13890</v>
      </c>
      <c r="L6012" t="s">
        <v>23807</v>
      </c>
      <c r="M6012" t="s">
        <v>13891</v>
      </c>
    </row>
    <row r="6013" spans="1:13" x14ac:dyDescent="0.3">
      <c r="A6013" t="s">
        <v>13913</v>
      </c>
      <c r="B6013" t="s">
        <v>1261</v>
      </c>
      <c r="C6013" t="s">
        <v>217</v>
      </c>
      <c r="D6013" t="s">
        <v>218</v>
      </c>
      <c r="E6013" t="s">
        <v>13889</v>
      </c>
      <c r="F6013" t="s">
        <v>13890</v>
      </c>
      <c r="L6013" t="s">
        <v>23908</v>
      </c>
      <c r="M6013" t="s">
        <v>13891</v>
      </c>
    </row>
    <row r="6014" spans="1:13" x14ac:dyDescent="0.3">
      <c r="A6014" t="s">
        <v>13914</v>
      </c>
      <c r="B6014" t="s">
        <v>2609</v>
      </c>
      <c r="C6014" t="s">
        <v>10001</v>
      </c>
      <c r="D6014" t="s">
        <v>10002</v>
      </c>
      <c r="E6014" t="s">
        <v>13889</v>
      </c>
      <c r="F6014" t="s">
        <v>13890</v>
      </c>
      <c r="L6014" t="s">
        <v>24112</v>
      </c>
      <c r="M6014" t="s">
        <v>13891</v>
      </c>
    </row>
    <row r="6015" spans="1:13" x14ac:dyDescent="0.3">
      <c r="A6015" t="s">
        <v>2254</v>
      </c>
      <c r="B6015" t="s">
        <v>2255</v>
      </c>
      <c r="C6015">
        <v>8618607169902</v>
      </c>
      <c r="D6015" t="s">
        <v>2256</v>
      </c>
      <c r="E6015" t="s">
        <v>2039</v>
      </c>
      <c r="F6015" t="s">
        <v>2040</v>
      </c>
      <c r="K6015" t="s">
        <v>2257</v>
      </c>
      <c r="L6015" t="s">
        <v>24065</v>
      </c>
      <c r="M6015" t="s">
        <v>2237</v>
      </c>
    </row>
    <row r="6016" spans="1:13" x14ac:dyDescent="0.3">
      <c r="A6016" t="s">
        <v>13915</v>
      </c>
      <c r="B6016" t="s">
        <v>862</v>
      </c>
      <c r="C6016" t="s">
        <v>1538</v>
      </c>
      <c r="D6016" t="s">
        <v>1539</v>
      </c>
      <c r="E6016" t="s">
        <v>13889</v>
      </c>
      <c r="F6016" t="s">
        <v>13890</v>
      </c>
      <c r="L6016" t="s">
        <v>23928</v>
      </c>
      <c r="M6016" t="s">
        <v>13891</v>
      </c>
    </row>
    <row r="6017" spans="1:13" x14ac:dyDescent="0.3">
      <c r="A6017" t="s">
        <v>13916</v>
      </c>
      <c r="B6017" t="s">
        <v>54</v>
      </c>
      <c r="C6017" t="s">
        <v>213</v>
      </c>
      <c r="D6017" t="s">
        <v>214</v>
      </c>
      <c r="E6017" t="s">
        <v>13889</v>
      </c>
      <c r="F6017" t="s">
        <v>13890</v>
      </c>
      <c r="J6017" s="1">
        <v>43806</v>
      </c>
      <c r="L6017" t="s">
        <v>23670</v>
      </c>
      <c r="M6017" t="s">
        <v>13891</v>
      </c>
    </row>
    <row r="6018" spans="1:13" x14ac:dyDescent="0.3">
      <c r="A6018" t="s">
        <v>13917</v>
      </c>
      <c r="B6018" t="s">
        <v>68</v>
      </c>
      <c r="C6018" t="s">
        <v>13918</v>
      </c>
      <c r="D6018" t="s">
        <v>13919</v>
      </c>
      <c r="E6018" t="s">
        <v>13889</v>
      </c>
      <c r="F6018" t="s">
        <v>13890</v>
      </c>
      <c r="J6018" s="1">
        <v>44092</v>
      </c>
      <c r="L6018" t="s">
        <v>23673</v>
      </c>
      <c r="M6018" t="s">
        <v>13891</v>
      </c>
    </row>
    <row r="6019" spans="1:13" x14ac:dyDescent="0.3">
      <c r="A6019" t="s">
        <v>13920</v>
      </c>
      <c r="B6019" t="s">
        <v>3882</v>
      </c>
      <c r="C6019" t="s">
        <v>3199</v>
      </c>
      <c r="D6019" t="s">
        <v>3200</v>
      </c>
      <c r="E6019" t="s">
        <v>13889</v>
      </c>
      <c r="F6019" t="s">
        <v>13890</v>
      </c>
      <c r="K6019" t="s">
        <v>13921</v>
      </c>
      <c r="L6019" t="s">
        <v>23666</v>
      </c>
      <c r="M6019" t="s">
        <v>13891</v>
      </c>
    </row>
    <row r="6020" spans="1:13" x14ac:dyDescent="0.3">
      <c r="A6020" t="s">
        <v>13922</v>
      </c>
      <c r="B6020" t="s">
        <v>73</v>
      </c>
      <c r="C6020" t="s">
        <v>683</v>
      </c>
      <c r="D6020" t="s">
        <v>684</v>
      </c>
      <c r="E6020" t="s">
        <v>13889</v>
      </c>
      <c r="F6020" t="s">
        <v>13923</v>
      </c>
      <c r="J6020" s="1">
        <v>44144</v>
      </c>
      <c r="K6020" t="s">
        <v>13924</v>
      </c>
      <c r="L6020" t="s">
        <v>23674</v>
      </c>
      <c r="M6020" t="s">
        <v>13891</v>
      </c>
    </row>
    <row r="6021" spans="1:13" x14ac:dyDescent="0.3">
      <c r="A6021" t="s">
        <v>13925</v>
      </c>
      <c r="B6021" t="s">
        <v>123</v>
      </c>
      <c r="C6021" t="s">
        <v>13926</v>
      </c>
      <c r="D6021" t="s">
        <v>13927</v>
      </c>
      <c r="E6021" t="s">
        <v>13889</v>
      </c>
      <c r="F6021" t="s">
        <v>13928</v>
      </c>
      <c r="J6021" s="1">
        <v>44896</v>
      </c>
      <c r="K6021" t="s">
        <v>13929</v>
      </c>
      <c r="L6021" t="s">
        <v>23685</v>
      </c>
      <c r="M6021" t="s">
        <v>13930</v>
      </c>
    </row>
    <row r="6022" spans="1:13" x14ac:dyDescent="0.3">
      <c r="A6022" t="s">
        <v>13931</v>
      </c>
      <c r="B6022" t="s">
        <v>13932</v>
      </c>
      <c r="C6022">
        <v>15380475813</v>
      </c>
      <c r="D6022" t="s">
        <v>13933</v>
      </c>
      <c r="E6022" t="s">
        <v>13889</v>
      </c>
      <c r="F6022" t="s">
        <v>13898</v>
      </c>
      <c r="K6022" t="s">
        <v>13934</v>
      </c>
      <c r="L6022" t="s">
        <v>23714</v>
      </c>
      <c r="M6022" t="s">
        <v>13930</v>
      </c>
    </row>
    <row r="6023" spans="1:13" x14ac:dyDescent="0.3">
      <c r="A6023" t="s">
        <v>13935</v>
      </c>
      <c r="B6023" t="s">
        <v>173</v>
      </c>
      <c r="C6023">
        <v>8618072846723</v>
      </c>
      <c r="D6023" t="s">
        <v>783</v>
      </c>
      <c r="E6023" t="s">
        <v>13889</v>
      </c>
      <c r="F6023" t="s">
        <v>13936</v>
      </c>
      <c r="K6023" t="s">
        <v>784</v>
      </c>
      <c r="L6023" t="s">
        <v>25047</v>
      </c>
      <c r="M6023" t="s">
        <v>13930</v>
      </c>
    </row>
    <row r="6024" spans="1:13" x14ac:dyDescent="0.3">
      <c r="A6024" t="s">
        <v>13937</v>
      </c>
      <c r="B6024" t="s">
        <v>178</v>
      </c>
      <c r="C6024" t="s">
        <v>459</v>
      </c>
      <c r="D6024" t="s">
        <v>460</v>
      </c>
      <c r="E6024" t="s">
        <v>13889</v>
      </c>
      <c r="F6024" t="s">
        <v>13890</v>
      </c>
      <c r="K6024" t="s">
        <v>8050</v>
      </c>
      <c r="L6024" t="s">
        <v>23693</v>
      </c>
      <c r="M6024" t="s">
        <v>13930</v>
      </c>
    </row>
    <row r="6025" spans="1:13" x14ac:dyDescent="0.3">
      <c r="A6025" t="s">
        <v>13938</v>
      </c>
      <c r="B6025" t="s">
        <v>195</v>
      </c>
      <c r="C6025" t="s">
        <v>13926</v>
      </c>
      <c r="D6025" t="s">
        <v>13927</v>
      </c>
      <c r="E6025" t="s">
        <v>13889</v>
      </c>
      <c r="F6025" t="s">
        <v>13928</v>
      </c>
      <c r="K6025" t="s">
        <v>13929</v>
      </c>
      <c r="L6025" t="s">
        <v>23697</v>
      </c>
      <c r="M6025" t="s">
        <v>13930</v>
      </c>
    </row>
    <row r="6026" spans="1:13" x14ac:dyDescent="0.3">
      <c r="A6026" t="s">
        <v>2258</v>
      </c>
      <c r="B6026" t="s">
        <v>1172</v>
      </c>
      <c r="C6026" t="s">
        <v>1314</v>
      </c>
      <c r="D6026" t="s">
        <v>1315</v>
      </c>
      <c r="E6026" t="s">
        <v>2039</v>
      </c>
      <c r="F6026" t="s">
        <v>2259</v>
      </c>
      <c r="K6026" t="s">
        <v>22</v>
      </c>
      <c r="L6026" t="s">
        <v>23893</v>
      </c>
      <c r="M6026" t="s">
        <v>2237</v>
      </c>
    </row>
    <row r="6027" spans="1:13" x14ac:dyDescent="0.3">
      <c r="A6027" t="s">
        <v>13939</v>
      </c>
      <c r="B6027" t="s">
        <v>199</v>
      </c>
      <c r="C6027" t="s">
        <v>3451</v>
      </c>
      <c r="D6027" t="s">
        <v>3452</v>
      </c>
      <c r="E6027" t="s">
        <v>13889</v>
      </c>
      <c r="F6027" t="s">
        <v>13890</v>
      </c>
      <c r="K6027" t="s">
        <v>2528</v>
      </c>
      <c r="L6027" t="s">
        <v>23698</v>
      </c>
      <c r="M6027" t="s">
        <v>13930</v>
      </c>
    </row>
    <row r="6028" spans="1:13" x14ac:dyDescent="0.3">
      <c r="A6028" t="s">
        <v>13940</v>
      </c>
      <c r="B6028" t="s">
        <v>3994</v>
      </c>
      <c r="C6028">
        <v>8616621771607</v>
      </c>
      <c r="D6028" t="s">
        <v>1262</v>
      </c>
      <c r="E6028" t="s">
        <v>13889</v>
      </c>
      <c r="F6028" t="s">
        <v>13890</v>
      </c>
      <c r="K6028" t="s">
        <v>1263</v>
      </c>
      <c r="L6028" t="s">
        <v>24277</v>
      </c>
      <c r="M6028" t="s">
        <v>13930</v>
      </c>
    </row>
    <row r="6029" spans="1:13" x14ac:dyDescent="0.3">
      <c r="A6029" t="s">
        <v>13941</v>
      </c>
      <c r="B6029" t="s">
        <v>203</v>
      </c>
      <c r="C6029" t="s">
        <v>2610</v>
      </c>
      <c r="D6029" t="s">
        <v>2611</v>
      </c>
      <c r="E6029" t="s">
        <v>13889</v>
      </c>
      <c r="F6029" t="s">
        <v>13890</v>
      </c>
      <c r="K6029" t="s">
        <v>2612</v>
      </c>
      <c r="L6029" t="s">
        <v>23699</v>
      </c>
      <c r="M6029" t="s">
        <v>13930</v>
      </c>
    </row>
    <row r="6030" spans="1:13" x14ac:dyDescent="0.3">
      <c r="A6030" t="s">
        <v>13942</v>
      </c>
      <c r="B6030" t="s">
        <v>2424</v>
      </c>
      <c r="C6030">
        <v>15800340161</v>
      </c>
      <c r="D6030" t="s">
        <v>863</v>
      </c>
      <c r="E6030" t="s">
        <v>13889</v>
      </c>
      <c r="F6030" t="s">
        <v>13943</v>
      </c>
      <c r="L6030" t="s">
        <v>24087</v>
      </c>
      <c r="M6030" t="s">
        <v>13930</v>
      </c>
    </row>
    <row r="6031" spans="1:13" x14ac:dyDescent="0.3">
      <c r="A6031" t="s">
        <v>13944</v>
      </c>
      <c r="B6031" t="s">
        <v>216</v>
      </c>
      <c r="C6031">
        <f>86+8618523575427</f>
        <v>8618523575513</v>
      </c>
      <c r="D6031" t="s">
        <v>55</v>
      </c>
      <c r="E6031" t="s">
        <v>13945</v>
      </c>
      <c r="F6031" t="s">
        <v>13946</v>
      </c>
      <c r="K6031" t="s">
        <v>1495</v>
      </c>
      <c r="L6031" t="s">
        <v>23702</v>
      </c>
      <c r="M6031" t="s">
        <v>13947</v>
      </c>
    </row>
    <row r="6032" spans="1:13" x14ac:dyDescent="0.3">
      <c r="A6032" t="s">
        <v>13948</v>
      </c>
      <c r="B6032" t="s">
        <v>8104</v>
      </c>
      <c r="C6032">
        <v>8613367258412</v>
      </c>
      <c r="D6032" t="s">
        <v>69</v>
      </c>
      <c r="E6032" t="s">
        <v>13945</v>
      </c>
      <c r="F6032" t="s">
        <v>13949</v>
      </c>
      <c r="K6032" t="s">
        <v>71</v>
      </c>
      <c r="L6032" t="s">
        <v>24660</v>
      </c>
      <c r="M6032" t="s">
        <v>13947</v>
      </c>
    </row>
    <row r="6033" spans="1:13" x14ac:dyDescent="0.3">
      <c r="A6033" t="s">
        <v>13950</v>
      </c>
      <c r="B6033" t="s">
        <v>897</v>
      </c>
      <c r="C6033" t="s">
        <v>3883</v>
      </c>
      <c r="D6033" t="s">
        <v>3884</v>
      </c>
      <c r="E6033" t="s">
        <v>13945</v>
      </c>
      <c r="F6033" t="s">
        <v>13949</v>
      </c>
      <c r="K6033" t="s">
        <v>13951</v>
      </c>
      <c r="L6033" t="s">
        <v>23856</v>
      </c>
      <c r="M6033" t="s">
        <v>13947</v>
      </c>
    </row>
    <row r="6034" spans="1:13" x14ac:dyDescent="0.3">
      <c r="A6034" t="s">
        <v>13952</v>
      </c>
      <c r="B6034" t="s">
        <v>2853</v>
      </c>
      <c r="C6034" t="s">
        <v>74</v>
      </c>
      <c r="D6034" t="s">
        <v>75</v>
      </c>
      <c r="E6034" t="s">
        <v>13945</v>
      </c>
      <c r="F6034" t="s">
        <v>13953</v>
      </c>
      <c r="L6034" t="s">
        <v>24145</v>
      </c>
      <c r="M6034" t="s">
        <v>13947</v>
      </c>
    </row>
    <row r="6035" spans="1:13" x14ac:dyDescent="0.3">
      <c r="A6035" t="s">
        <v>13954</v>
      </c>
      <c r="B6035" t="s">
        <v>1735</v>
      </c>
      <c r="C6035" t="s">
        <v>124</v>
      </c>
      <c r="D6035" t="s">
        <v>125</v>
      </c>
      <c r="E6035" t="s">
        <v>13945</v>
      </c>
      <c r="F6035" t="s">
        <v>13949</v>
      </c>
      <c r="K6035" t="s">
        <v>126</v>
      </c>
      <c r="L6035" t="s">
        <v>23999</v>
      </c>
      <c r="M6035" t="s">
        <v>13947</v>
      </c>
    </row>
    <row r="6036" spans="1:13" x14ac:dyDescent="0.3">
      <c r="A6036" t="s">
        <v>13955</v>
      </c>
      <c r="B6036" t="s">
        <v>361</v>
      </c>
      <c r="C6036">
        <v>8618274848843</v>
      </c>
      <c r="D6036" t="s">
        <v>13956</v>
      </c>
      <c r="E6036" t="s">
        <v>13945</v>
      </c>
      <c r="F6036" t="s">
        <v>13957</v>
      </c>
      <c r="L6036" t="s">
        <v>23736</v>
      </c>
      <c r="M6036" t="s">
        <v>13947</v>
      </c>
    </row>
    <row r="6037" spans="1:13" x14ac:dyDescent="0.3">
      <c r="A6037" t="s">
        <v>2260</v>
      </c>
      <c r="B6037" t="s">
        <v>515</v>
      </c>
      <c r="C6037">
        <v>8613333710285</v>
      </c>
      <c r="D6037" t="s">
        <v>516</v>
      </c>
      <c r="E6037" t="s">
        <v>2039</v>
      </c>
      <c r="F6037" t="s">
        <v>2040</v>
      </c>
      <c r="K6037" t="s">
        <v>517</v>
      </c>
      <c r="L6037" t="s">
        <v>23770</v>
      </c>
      <c r="M6037" t="s">
        <v>2237</v>
      </c>
    </row>
    <row r="6038" spans="1:13" x14ac:dyDescent="0.3">
      <c r="A6038" t="s">
        <v>13958</v>
      </c>
      <c r="B6038" t="s">
        <v>271</v>
      </c>
      <c r="C6038" t="s">
        <v>174</v>
      </c>
      <c r="D6038" t="s">
        <v>175</v>
      </c>
      <c r="E6038" t="s">
        <v>13945</v>
      </c>
      <c r="F6038" t="s">
        <v>13959</v>
      </c>
      <c r="K6038" t="s">
        <v>13960</v>
      </c>
      <c r="L6038" t="s">
        <v>23714</v>
      </c>
      <c r="M6038" t="s">
        <v>13947</v>
      </c>
    </row>
    <row r="6039" spans="1:13" x14ac:dyDescent="0.3">
      <c r="A6039" t="s">
        <v>13961</v>
      </c>
      <c r="B6039" t="s">
        <v>289</v>
      </c>
      <c r="C6039" t="s">
        <v>179</v>
      </c>
      <c r="D6039" t="s">
        <v>180</v>
      </c>
      <c r="E6039" t="s">
        <v>13945</v>
      </c>
      <c r="F6039" t="s">
        <v>13949</v>
      </c>
      <c r="L6039" t="s">
        <v>23718</v>
      </c>
      <c r="M6039" t="s">
        <v>13947</v>
      </c>
    </row>
    <row r="6040" spans="1:13" x14ac:dyDescent="0.3">
      <c r="A6040" t="s">
        <v>13962</v>
      </c>
      <c r="B6040" t="s">
        <v>13963</v>
      </c>
      <c r="C6040" t="s">
        <v>196</v>
      </c>
      <c r="D6040" t="s">
        <v>197</v>
      </c>
      <c r="E6040" t="s">
        <v>13945</v>
      </c>
      <c r="F6040" t="s">
        <v>13949</v>
      </c>
      <c r="L6040" t="s">
        <v>25048</v>
      </c>
      <c r="M6040" t="s">
        <v>13947</v>
      </c>
    </row>
    <row r="6041" spans="1:13" x14ac:dyDescent="0.3">
      <c r="A6041" t="s">
        <v>13964</v>
      </c>
      <c r="B6041" t="s">
        <v>13965</v>
      </c>
      <c r="C6041" t="s">
        <v>200</v>
      </c>
      <c r="D6041" t="s">
        <v>201</v>
      </c>
      <c r="E6041" t="s">
        <v>13945</v>
      </c>
      <c r="F6041" t="s">
        <v>13949</v>
      </c>
      <c r="L6041" t="s">
        <v>25049</v>
      </c>
      <c r="M6041" t="s">
        <v>13947</v>
      </c>
    </row>
    <row r="6042" spans="1:13" x14ac:dyDescent="0.3">
      <c r="A6042" t="s">
        <v>13966</v>
      </c>
      <c r="B6042" t="s">
        <v>4095</v>
      </c>
      <c r="C6042" t="s">
        <v>3995</v>
      </c>
      <c r="D6042" t="s">
        <v>3996</v>
      </c>
      <c r="E6042" t="s">
        <v>13945</v>
      </c>
      <c r="F6042" t="s">
        <v>13949</v>
      </c>
      <c r="L6042" t="s">
        <v>24294</v>
      </c>
      <c r="M6042" t="s">
        <v>13947</v>
      </c>
    </row>
    <row r="6043" spans="1:13" x14ac:dyDescent="0.3">
      <c r="A6043" t="s">
        <v>13967</v>
      </c>
      <c r="B6043" t="s">
        <v>13968</v>
      </c>
      <c r="C6043" t="s">
        <v>204</v>
      </c>
      <c r="D6043" t="s">
        <v>205</v>
      </c>
      <c r="E6043" t="s">
        <v>13945</v>
      </c>
      <c r="F6043" t="s">
        <v>13949</v>
      </c>
      <c r="L6043" t="s">
        <v>25050</v>
      </c>
      <c r="M6043" t="s">
        <v>13947</v>
      </c>
    </row>
    <row r="6044" spans="1:13" x14ac:dyDescent="0.3">
      <c r="A6044" t="s">
        <v>13969</v>
      </c>
      <c r="B6044" t="s">
        <v>1139</v>
      </c>
      <c r="C6044" t="s">
        <v>2425</v>
      </c>
      <c r="D6044" t="s">
        <v>2426</v>
      </c>
      <c r="E6044" t="s">
        <v>13945</v>
      </c>
      <c r="F6044" t="s">
        <v>13949</v>
      </c>
      <c r="L6044" t="s">
        <v>23886</v>
      </c>
      <c r="M6044" t="s">
        <v>13947</v>
      </c>
    </row>
    <row r="6045" spans="1:13" x14ac:dyDescent="0.3">
      <c r="A6045" t="s">
        <v>13970</v>
      </c>
      <c r="B6045" t="s">
        <v>369</v>
      </c>
      <c r="C6045" t="s">
        <v>217</v>
      </c>
      <c r="D6045" t="s">
        <v>218</v>
      </c>
      <c r="E6045" t="s">
        <v>13945</v>
      </c>
      <c r="F6045" t="s">
        <v>13949</v>
      </c>
      <c r="L6045" t="s">
        <v>23738</v>
      </c>
      <c r="M6045" t="s">
        <v>13947</v>
      </c>
    </row>
    <row r="6046" spans="1:13" x14ac:dyDescent="0.3">
      <c r="A6046" t="s">
        <v>13971</v>
      </c>
      <c r="B6046" t="s">
        <v>382</v>
      </c>
      <c r="C6046" t="s">
        <v>8105</v>
      </c>
      <c r="D6046" t="s">
        <v>8106</v>
      </c>
      <c r="E6046" t="s">
        <v>13945</v>
      </c>
      <c r="F6046" t="s">
        <v>13949</v>
      </c>
      <c r="L6046" t="s">
        <v>24296</v>
      </c>
      <c r="M6046" t="s">
        <v>13947</v>
      </c>
    </row>
    <row r="6047" spans="1:13" x14ac:dyDescent="0.3">
      <c r="A6047" t="s">
        <v>13972</v>
      </c>
      <c r="B6047" t="s">
        <v>5702</v>
      </c>
      <c r="C6047" t="s">
        <v>1008</v>
      </c>
      <c r="D6047" t="s">
        <v>899</v>
      </c>
      <c r="E6047" t="s">
        <v>13945</v>
      </c>
      <c r="F6047" t="s">
        <v>13949</v>
      </c>
      <c r="L6047" t="s">
        <v>24570</v>
      </c>
      <c r="M6047" t="s">
        <v>13947</v>
      </c>
    </row>
    <row r="6048" spans="1:13" x14ac:dyDescent="0.3">
      <c r="A6048" t="s">
        <v>2261</v>
      </c>
      <c r="B6048" t="s">
        <v>549</v>
      </c>
      <c r="C6048" t="s">
        <v>550</v>
      </c>
      <c r="D6048" t="s">
        <v>551</v>
      </c>
      <c r="E6048" t="s">
        <v>2039</v>
      </c>
      <c r="F6048" t="s">
        <v>2040</v>
      </c>
      <c r="K6048" t="s">
        <v>2262</v>
      </c>
      <c r="L6048" t="s">
        <v>23769</v>
      </c>
      <c r="M6048" t="s">
        <v>2237</v>
      </c>
    </row>
    <row r="6049" spans="1:13" x14ac:dyDescent="0.3">
      <c r="A6049" t="s">
        <v>13973</v>
      </c>
      <c r="B6049" t="s">
        <v>8467</v>
      </c>
      <c r="C6049" t="s">
        <v>2854</v>
      </c>
      <c r="D6049" t="s">
        <v>2855</v>
      </c>
      <c r="E6049" t="s">
        <v>13945</v>
      </c>
      <c r="F6049" t="s">
        <v>13949</v>
      </c>
      <c r="L6049" t="s">
        <v>24697</v>
      </c>
      <c r="M6049" t="s">
        <v>13947</v>
      </c>
    </row>
    <row r="6050" spans="1:13" x14ac:dyDescent="0.3">
      <c r="A6050" t="s">
        <v>13974</v>
      </c>
      <c r="B6050" t="s">
        <v>4228</v>
      </c>
      <c r="C6050" t="s">
        <v>1736</v>
      </c>
      <c r="D6050" t="s">
        <v>1737</v>
      </c>
      <c r="E6050" t="s">
        <v>13945</v>
      </c>
      <c r="F6050" t="s">
        <v>13949</v>
      </c>
      <c r="L6050" t="s">
        <v>25051</v>
      </c>
      <c r="M6050" t="s">
        <v>13947</v>
      </c>
    </row>
    <row r="6051" spans="1:13" x14ac:dyDescent="0.3">
      <c r="A6051" t="s">
        <v>13975</v>
      </c>
      <c r="B6051" t="s">
        <v>599</v>
      </c>
      <c r="C6051" t="s">
        <v>362</v>
      </c>
      <c r="D6051" t="s">
        <v>363</v>
      </c>
      <c r="E6051" t="s">
        <v>13945</v>
      </c>
      <c r="F6051" t="s">
        <v>13949</v>
      </c>
      <c r="L6051" t="s">
        <v>23780</v>
      </c>
      <c r="M6051" t="s">
        <v>13947</v>
      </c>
    </row>
    <row r="6052" spans="1:13" x14ac:dyDescent="0.3">
      <c r="A6052" t="s">
        <v>13976</v>
      </c>
      <c r="B6052" t="s">
        <v>586</v>
      </c>
      <c r="C6052">
        <v>8618627756402</v>
      </c>
      <c r="D6052" t="s">
        <v>272</v>
      </c>
      <c r="E6052" t="s">
        <v>13945</v>
      </c>
      <c r="F6052" t="s">
        <v>13957</v>
      </c>
      <c r="L6052" t="s">
        <v>23785</v>
      </c>
      <c r="M6052" t="s">
        <v>13947</v>
      </c>
    </row>
    <row r="6053" spans="1:13" x14ac:dyDescent="0.3">
      <c r="A6053" t="s">
        <v>13977</v>
      </c>
      <c r="B6053" t="s">
        <v>515</v>
      </c>
      <c r="C6053" t="s">
        <v>290</v>
      </c>
      <c r="D6053" t="s">
        <v>291</v>
      </c>
      <c r="E6053" t="s">
        <v>13945</v>
      </c>
      <c r="F6053" t="s">
        <v>13953</v>
      </c>
      <c r="L6053" t="s">
        <v>23770</v>
      </c>
      <c r="M6053" t="s">
        <v>13978</v>
      </c>
    </row>
    <row r="6054" spans="1:13" x14ac:dyDescent="0.3">
      <c r="A6054" t="s">
        <v>13979</v>
      </c>
      <c r="B6054" t="s">
        <v>6903</v>
      </c>
      <c r="C6054" t="s">
        <v>13980</v>
      </c>
      <c r="D6054" t="s">
        <v>13981</v>
      </c>
      <c r="E6054" t="s">
        <v>13945</v>
      </c>
      <c r="F6054" t="s">
        <v>13949</v>
      </c>
      <c r="L6054" t="s">
        <v>24542</v>
      </c>
      <c r="M6054" t="s">
        <v>13978</v>
      </c>
    </row>
    <row r="6055" spans="1:13" x14ac:dyDescent="0.3">
      <c r="A6055" t="s">
        <v>13982</v>
      </c>
      <c r="B6055" t="s">
        <v>13983</v>
      </c>
      <c r="C6055" t="s">
        <v>13984</v>
      </c>
      <c r="D6055" t="s">
        <v>13985</v>
      </c>
      <c r="E6055" t="s">
        <v>13945</v>
      </c>
      <c r="F6055" t="s">
        <v>13949</v>
      </c>
      <c r="L6055" t="s">
        <v>25052</v>
      </c>
      <c r="M6055" t="s">
        <v>13978</v>
      </c>
    </row>
    <row r="6056" spans="1:13" x14ac:dyDescent="0.3">
      <c r="A6056" t="s">
        <v>13986</v>
      </c>
      <c r="B6056" t="s">
        <v>458</v>
      </c>
      <c r="C6056" t="s">
        <v>4096</v>
      </c>
      <c r="D6056" t="s">
        <v>4097</v>
      </c>
      <c r="E6056" t="s">
        <v>13945</v>
      </c>
      <c r="F6056" t="s">
        <v>13949</v>
      </c>
      <c r="L6056" t="s">
        <v>23761</v>
      </c>
      <c r="M6056" t="s">
        <v>13978</v>
      </c>
    </row>
    <row r="6057" spans="1:13" x14ac:dyDescent="0.3">
      <c r="A6057" t="s">
        <v>13987</v>
      </c>
      <c r="B6057" t="s">
        <v>4151</v>
      </c>
      <c r="C6057" t="s">
        <v>13988</v>
      </c>
      <c r="D6057" t="s">
        <v>13989</v>
      </c>
      <c r="E6057" t="s">
        <v>13945</v>
      </c>
      <c r="F6057" t="s">
        <v>13949</v>
      </c>
      <c r="L6057" t="s">
        <v>24354</v>
      </c>
      <c r="M6057" t="s">
        <v>13978</v>
      </c>
    </row>
    <row r="6058" spans="1:13" x14ac:dyDescent="0.3">
      <c r="A6058" t="s">
        <v>13990</v>
      </c>
      <c r="B6058" t="s">
        <v>786</v>
      </c>
      <c r="C6058" t="s">
        <v>1140</v>
      </c>
      <c r="D6058" t="s">
        <v>1141</v>
      </c>
      <c r="E6058" t="s">
        <v>13945</v>
      </c>
      <c r="F6058" t="s">
        <v>13949</v>
      </c>
      <c r="L6058" t="s">
        <v>23823</v>
      </c>
      <c r="M6058" t="s">
        <v>13978</v>
      </c>
    </row>
    <row r="6059" spans="1:13" x14ac:dyDescent="0.3">
      <c r="A6059" t="s">
        <v>2263</v>
      </c>
      <c r="B6059" t="s">
        <v>2264</v>
      </c>
      <c r="C6059" t="s">
        <v>2265</v>
      </c>
      <c r="D6059" t="s">
        <v>2266</v>
      </c>
      <c r="E6059" t="s">
        <v>2039</v>
      </c>
      <c r="F6059" t="s">
        <v>2040</v>
      </c>
      <c r="K6059" t="s">
        <v>968</v>
      </c>
      <c r="L6059" t="s">
        <v>23747</v>
      </c>
      <c r="M6059" t="s">
        <v>2237</v>
      </c>
    </row>
    <row r="6060" spans="1:13" x14ac:dyDescent="0.3">
      <c r="A6060" t="s">
        <v>13991</v>
      </c>
      <c r="B6060" t="s">
        <v>818</v>
      </c>
      <c r="C6060" t="s">
        <v>370</v>
      </c>
      <c r="D6060" t="s">
        <v>371</v>
      </c>
      <c r="E6060" t="s">
        <v>13945</v>
      </c>
      <c r="F6060" t="s">
        <v>13949</v>
      </c>
      <c r="L6060" t="s">
        <v>23831</v>
      </c>
      <c r="M6060" t="s">
        <v>13978</v>
      </c>
    </row>
    <row r="6061" spans="1:13" x14ac:dyDescent="0.3">
      <c r="A6061" t="s">
        <v>13992</v>
      </c>
      <c r="B6061" t="s">
        <v>3922</v>
      </c>
      <c r="C6061" t="s">
        <v>4104</v>
      </c>
      <c r="D6061" t="s">
        <v>384</v>
      </c>
      <c r="E6061" t="s">
        <v>13945</v>
      </c>
      <c r="F6061" t="s">
        <v>13993</v>
      </c>
      <c r="J6061" s="1">
        <v>44894</v>
      </c>
      <c r="K6061" t="s">
        <v>8844</v>
      </c>
      <c r="L6061" t="s">
        <v>24270</v>
      </c>
      <c r="M6061" t="s">
        <v>13978</v>
      </c>
    </row>
    <row r="6062" spans="1:13" x14ac:dyDescent="0.3">
      <c r="A6062" t="s">
        <v>13994</v>
      </c>
      <c r="B6062" t="s">
        <v>3816</v>
      </c>
      <c r="C6062" t="s">
        <v>5703</v>
      </c>
      <c r="D6062" t="s">
        <v>5704</v>
      </c>
      <c r="E6062" t="s">
        <v>13945</v>
      </c>
      <c r="F6062" t="s">
        <v>13995</v>
      </c>
      <c r="K6062" t="s">
        <v>7152</v>
      </c>
      <c r="L6062" t="s">
        <v>24259</v>
      </c>
      <c r="M6062" t="s">
        <v>13978</v>
      </c>
    </row>
    <row r="6063" spans="1:13" x14ac:dyDescent="0.3">
      <c r="A6063" t="s">
        <v>13996</v>
      </c>
      <c r="B6063" t="s">
        <v>19</v>
      </c>
      <c r="C6063" t="s">
        <v>8468</v>
      </c>
      <c r="D6063" t="s">
        <v>8469</v>
      </c>
      <c r="E6063" t="s">
        <v>13945</v>
      </c>
      <c r="F6063" t="s">
        <v>13949</v>
      </c>
      <c r="J6063" s="1">
        <v>44001</v>
      </c>
      <c r="K6063" t="s">
        <v>8470</v>
      </c>
      <c r="L6063" t="s">
        <v>23663</v>
      </c>
      <c r="M6063" t="s">
        <v>13978</v>
      </c>
    </row>
    <row r="6064" spans="1:13" x14ac:dyDescent="0.3">
      <c r="A6064" t="s">
        <v>13997</v>
      </c>
      <c r="B6064" t="s">
        <v>9176</v>
      </c>
      <c r="C6064" t="s">
        <v>4229</v>
      </c>
      <c r="D6064" t="s">
        <v>4230</v>
      </c>
      <c r="E6064" t="s">
        <v>13945</v>
      </c>
      <c r="F6064" t="s">
        <v>13998</v>
      </c>
      <c r="J6064" s="1">
        <v>45191</v>
      </c>
      <c r="K6064" t="s">
        <v>4232</v>
      </c>
      <c r="L6064" t="s">
        <v>24747</v>
      </c>
      <c r="M6064" t="s">
        <v>13978</v>
      </c>
    </row>
    <row r="6065" spans="1:13" x14ac:dyDescent="0.3">
      <c r="A6065" t="s">
        <v>13999</v>
      </c>
      <c r="B6065" t="s">
        <v>2044</v>
      </c>
      <c r="C6065">
        <v>8618028802057</v>
      </c>
      <c r="D6065" t="s">
        <v>600</v>
      </c>
      <c r="E6065" t="s">
        <v>13945</v>
      </c>
      <c r="F6065" t="s">
        <v>14000</v>
      </c>
      <c r="K6065" t="s">
        <v>5514</v>
      </c>
      <c r="L6065" t="s">
        <v>24036</v>
      </c>
      <c r="M6065" t="s">
        <v>13978</v>
      </c>
    </row>
    <row r="6066" spans="1:13" x14ac:dyDescent="0.3">
      <c r="A6066" t="s">
        <v>14001</v>
      </c>
      <c r="B6066" t="s">
        <v>943</v>
      </c>
      <c r="C6066">
        <v>8617682355945</v>
      </c>
      <c r="D6066" t="s">
        <v>587</v>
      </c>
      <c r="E6066" t="s">
        <v>13945</v>
      </c>
      <c r="F6066" t="s">
        <v>14002</v>
      </c>
      <c r="J6066" s="1">
        <v>45055</v>
      </c>
      <c r="K6066" t="s">
        <v>14003</v>
      </c>
      <c r="L6066" t="s">
        <v>23844</v>
      </c>
      <c r="M6066" t="s">
        <v>13978</v>
      </c>
    </row>
    <row r="6067" spans="1:13" x14ac:dyDescent="0.3">
      <c r="A6067" t="s">
        <v>14004</v>
      </c>
      <c r="B6067" t="s">
        <v>148</v>
      </c>
      <c r="C6067">
        <v>8613333710285</v>
      </c>
      <c r="D6067" t="s">
        <v>516</v>
      </c>
      <c r="E6067" t="s">
        <v>13945</v>
      </c>
      <c r="F6067" t="s">
        <v>14002</v>
      </c>
      <c r="K6067" t="s">
        <v>517</v>
      </c>
      <c r="L6067" t="s">
        <v>23688</v>
      </c>
      <c r="M6067" t="s">
        <v>13978</v>
      </c>
    </row>
    <row r="6068" spans="1:13" x14ac:dyDescent="0.3">
      <c r="A6068" t="s">
        <v>14005</v>
      </c>
      <c r="B6068" t="s">
        <v>2050</v>
      </c>
      <c r="C6068" t="s">
        <v>6904</v>
      </c>
      <c r="D6068" t="s">
        <v>6905</v>
      </c>
      <c r="E6068" t="s">
        <v>13945</v>
      </c>
      <c r="F6068" t="s">
        <v>13949</v>
      </c>
      <c r="J6068" s="1">
        <v>44434</v>
      </c>
      <c r="K6068" t="s">
        <v>6906</v>
      </c>
      <c r="L6068" t="s">
        <v>24037</v>
      </c>
      <c r="M6068" t="s">
        <v>13978</v>
      </c>
    </row>
    <row r="6069" spans="1:13" x14ac:dyDescent="0.3">
      <c r="A6069" t="s">
        <v>14006</v>
      </c>
      <c r="B6069" t="s">
        <v>24</v>
      </c>
      <c r="C6069" t="s">
        <v>14007</v>
      </c>
      <c r="D6069" t="s">
        <v>14008</v>
      </c>
      <c r="E6069" t="s">
        <v>13945</v>
      </c>
      <c r="F6069" t="s">
        <v>13949</v>
      </c>
      <c r="K6069" t="s">
        <v>420</v>
      </c>
      <c r="L6069" t="s">
        <v>23664</v>
      </c>
      <c r="M6069" t="s">
        <v>13978</v>
      </c>
    </row>
    <row r="6070" spans="1:13" x14ac:dyDescent="0.3">
      <c r="A6070" t="s">
        <v>2267</v>
      </c>
      <c r="B6070" t="s">
        <v>2268</v>
      </c>
      <c r="C6070" t="s">
        <v>2269</v>
      </c>
      <c r="D6070" t="s">
        <v>2270</v>
      </c>
      <c r="E6070" t="s">
        <v>2039</v>
      </c>
      <c r="F6070" t="s">
        <v>2040</v>
      </c>
      <c r="K6070" t="s">
        <v>2271</v>
      </c>
      <c r="L6070" t="s">
        <v>24068</v>
      </c>
      <c r="M6070" t="s">
        <v>2237</v>
      </c>
    </row>
    <row r="6071" spans="1:13" x14ac:dyDescent="0.3">
      <c r="A6071" t="s">
        <v>14009</v>
      </c>
      <c r="B6071" t="s">
        <v>30</v>
      </c>
      <c r="C6071" t="s">
        <v>459</v>
      </c>
      <c r="D6071" t="s">
        <v>460</v>
      </c>
      <c r="E6071" t="s">
        <v>13945</v>
      </c>
      <c r="F6071" t="s">
        <v>13949</v>
      </c>
      <c r="J6071" s="1">
        <v>43181</v>
      </c>
      <c r="K6071" t="s">
        <v>284</v>
      </c>
      <c r="L6071" t="s">
        <v>23665</v>
      </c>
      <c r="M6071" t="s">
        <v>13978</v>
      </c>
    </row>
    <row r="6072" spans="1:13" x14ac:dyDescent="0.3">
      <c r="A6072" t="s">
        <v>14010</v>
      </c>
      <c r="B6072" t="s">
        <v>45</v>
      </c>
      <c r="C6072" t="s">
        <v>4152</v>
      </c>
      <c r="D6072" t="s">
        <v>4153</v>
      </c>
      <c r="E6072" t="s">
        <v>13945</v>
      </c>
      <c r="F6072" t="s">
        <v>13959</v>
      </c>
      <c r="K6072" t="s">
        <v>14011</v>
      </c>
      <c r="L6072" t="s">
        <v>23668</v>
      </c>
      <c r="M6072" t="s">
        <v>13978</v>
      </c>
    </row>
    <row r="6073" spans="1:13" x14ac:dyDescent="0.3">
      <c r="A6073" t="s">
        <v>14012</v>
      </c>
      <c r="B6073" t="s">
        <v>1433</v>
      </c>
      <c r="C6073" t="s">
        <v>787</v>
      </c>
      <c r="D6073" t="s">
        <v>788</v>
      </c>
      <c r="E6073" t="s">
        <v>13945</v>
      </c>
      <c r="F6073" t="s">
        <v>14000</v>
      </c>
      <c r="J6073" s="1">
        <v>43594</v>
      </c>
      <c r="K6073" t="s">
        <v>790</v>
      </c>
      <c r="L6073" t="s">
        <v>23937</v>
      </c>
      <c r="M6073" t="s">
        <v>13978</v>
      </c>
    </row>
    <row r="6074" spans="1:13" x14ac:dyDescent="0.3">
      <c r="A6074" t="s">
        <v>14013</v>
      </c>
      <c r="B6074" t="s">
        <v>54</v>
      </c>
      <c r="C6074" t="s">
        <v>819</v>
      </c>
      <c r="D6074" t="s">
        <v>820</v>
      </c>
      <c r="E6074" t="s">
        <v>13945</v>
      </c>
      <c r="F6074" t="s">
        <v>13953</v>
      </c>
      <c r="L6074" t="s">
        <v>23670</v>
      </c>
      <c r="M6074" t="s">
        <v>13978</v>
      </c>
    </row>
    <row r="6075" spans="1:13" x14ac:dyDescent="0.3">
      <c r="A6075" t="s">
        <v>14014</v>
      </c>
      <c r="B6075" t="s">
        <v>35</v>
      </c>
      <c r="C6075" t="s">
        <v>3923</v>
      </c>
      <c r="D6075" t="s">
        <v>3924</v>
      </c>
      <c r="E6075" t="s">
        <v>14015</v>
      </c>
      <c r="F6075" t="s">
        <v>14016</v>
      </c>
      <c r="J6075" s="1">
        <v>43304</v>
      </c>
      <c r="K6075" t="s">
        <v>3926</v>
      </c>
      <c r="L6075" t="s">
        <v>23666</v>
      </c>
      <c r="M6075" t="s">
        <v>14017</v>
      </c>
    </row>
    <row r="6076" spans="1:13" x14ac:dyDescent="0.3">
      <c r="A6076" t="s">
        <v>14018</v>
      </c>
      <c r="B6076" t="s">
        <v>891</v>
      </c>
      <c r="C6076">
        <f>86+8613296627870    +86-13296627870</f>
        <v>8600000000172</v>
      </c>
      <c r="D6076" t="s">
        <v>3817</v>
      </c>
      <c r="E6076" t="s">
        <v>14015</v>
      </c>
      <c r="F6076" t="s">
        <v>14016</v>
      </c>
      <c r="J6076" s="1">
        <v>43909</v>
      </c>
      <c r="K6076" t="s">
        <v>14019</v>
      </c>
      <c r="L6076" t="s">
        <v>23835</v>
      </c>
      <c r="M6076" t="s">
        <v>14017</v>
      </c>
    </row>
    <row r="6077" spans="1:13" x14ac:dyDescent="0.3">
      <c r="A6077" t="s">
        <v>14020</v>
      </c>
      <c r="B6077" t="s">
        <v>64</v>
      </c>
      <c r="C6077" t="s">
        <v>20</v>
      </c>
      <c r="D6077" t="s">
        <v>21</v>
      </c>
      <c r="E6077" t="s">
        <v>14015</v>
      </c>
      <c r="F6077" t="s">
        <v>14016</v>
      </c>
      <c r="J6077" s="1">
        <v>44011</v>
      </c>
      <c r="K6077" t="s">
        <v>461</v>
      </c>
      <c r="L6077" t="s">
        <v>23672</v>
      </c>
      <c r="M6077" t="s">
        <v>14017</v>
      </c>
    </row>
    <row r="6078" spans="1:13" x14ac:dyDescent="0.3">
      <c r="A6078" t="s">
        <v>14021</v>
      </c>
      <c r="B6078" t="s">
        <v>73</v>
      </c>
      <c r="C6078">
        <v>8615387054039</v>
      </c>
      <c r="D6078" t="s">
        <v>9177</v>
      </c>
      <c r="E6078" t="s">
        <v>14015</v>
      </c>
      <c r="F6078" t="s">
        <v>14016</v>
      </c>
      <c r="K6078" t="s">
        <v>9178</v>
      </c>
      <c r="L6078" t="s">
        <v>23674</v>
      </c>
      <c r="M6078" t="s">
        <v>14017</v>
      </c>
    </row>
    <row r="6079" spans="1:13" x14ac:dyDescent="0.3">
      <c r="A6079" t="s">
        <v>14022</v>
      </c>
      <c r="B6079" t="s">
        <v>1446</v>
      </c>
      <c r="C6079">
        <v>8617531190177</v>
      </c>
      <c r="D6079" t="s">
        <v>2045</v>
      </c>
      <c r="E6079" t="s">
        <v>14015</v>
      </c>
      <c r="F6079" t="s">
        <v>14016</v>
      </c>
      <c r="J6079" s="1">
        <v>44188</v>
      </c>
      <c r="K6079" t="s">
        <v>2046</v>
      </c>
      <c r="L6079" t="s">
        <v>23938</v>
      </c>
      <c r="M6079" t="s">
        <v>14017</v>
      </c>
    </row>
    <row r="6080" spans="1:13" x14ac:dyDescent="0.3">
      <c r="A6080" t="s">
        <v>14023</v>
      </c>
      <c r="B6080" t="s">
        <v>78</v>
      </c>
      <c r="C6080" t="s">
        <v>944</v>
      </c>
      <c r="D6080" t="s">
        <v>945</v>
      </c>
      <c r="E6080" t="s">
        <v>14015</v>
      </c>
      <c r="F6080" t="s">
        <v>14016</v>
      </c>
      <c r="K6080" t="s">
        <v>2048</v>
      </c>
      <c r="L6080" t="s">
        <v>23675</v>
      </c>
      <c r="M6080" t="s">
        <v>14017</v>
      </c>
    </row>
    <row r="6081" spans="1:13" x14ac:dyDescent="0.3">
      <c r="A6081" t="s">
        <v>2272</v>
      </c>
      <c r="B6081" t="s">
        <v>1808</v>
      </c>
      <c r="C6081" t="s">
        <v>1809</v>
      </c>
      <c r="D6081" t="s">
        <v>1810</v>
      </c>
      <c r="E6081" t="s">
        <v>2039</v>
      </c>
      <c r="F6081" t="s">
        <v>2040</v>
      </c>
      <c r="K6081" t="s">
        <v>1811</v>
      </c>
      <c r="L6081" t="s">
        <v>24011</v>
      </c>
      <c r="M6081" t="s">
        <v>2237</v>
      </c>
    </row>
    <row r="6082" spans="1:13" x14ac:dyDescent="0.3">
      <c r="A6082" t="s">
        <v>14024</v>
      </c>
      <c r="B6082" t="s">
        <v>903</v>
      </c>
      <c r="C6082" t="s">
        <v>149</v>
      </c>
      <c r="D6082" t="s">
        <v>150</v>
      </c>
      <c r="E6082" t="s">
        <v>14015</v>
      </c>
      <c r="F6082" t="s">
        <v>14016</v>
      </c>
      <c r="J6082" s="1">
        <v>44343</v>
      </c>
      <c r="K6082" t="s">
        <v>151</v>
      </c>
      <c r="L6082" t="s">
        <v>23837</v>
      </c>
      <c r="M6082" t="s">
        <v>14017</v>
      </c>
    </row>
    <row r="6083" spans="1:13" x14ac:dyDescent="0.3">
      <c r="A6083" t="s">
        <v>14025</v>
      </c>
      <c r="B6083" t="s">
        <v>12</v>
      </c>
      <c r="C6083">
        <f>86+8618352073383    +86-515-88706880</f>
        <v>8618263366160</v>
      </c>
      <c r="D6083" t="s">
        <v>2051</v>
      </c>
      <c r="E6083" t="s">
        <v>14015</v>
      </c>
      <c r="F6083" t="s">
        <v>14026</v>
      </c>
      <c r="J6083" s="1">
        <v>45272</v>
      </c>
      <c r="K6083" t="s">
        <v>2052</v>
      </c>
      <c r="L6083" t="s">
        <v>23662</v>
      </c>
      <c r="M6083" t="s">
        <v>14017</v>
      </c>
    </row>
    <row r="6084" spans="1:13" x14ac:dyDescent="0.3">
      <c r="A6084" t="s">
        <v>14027</v>
      </c>
      <c r="B6084" t="s">
        <v>82</v>
      </c>
      <c r="C6084" t="s">
        <v>25</v>
      </c>
      <c r="D6084" t="s">
        <v>26</v>
      </c>
      <c r="E6084" t="s">
        <v>14015</v>
      </c>
      <c r="F6084" t="s">
        <v>14016</v>
      </c>
      <c r="K6084" t="s">
        <v>28</v>
      </c>
      <c r="L6084" t="s">
        <v>23676</v>
      </c>
      <c r="M6084" t="s">
        <v>14017</v>
      </c>
    </row>
    <row r="6085" spans="1:13" x14ac:dyDescent="0.3">
      <c r="A6085" t="s">
        <v>14028</v>
      </c>
      <c r="B6085" t="s">
        <v>917</v>
      </c>
      <c r="C6085" t="s">
        <v>31</v>
      </c>
      <c r="D6085" t="s">
        <v>32</v>
      </c>
      <c r="E6085" t="s">
        <v>14015</v>
      </c>
      <c r="F6085" t="s">
        <v>14016</v>
      </c>
      <c r="J6085" s="1">
        <v>44432</v>
      </c>
      <c r="K6085" t="s">
        <v>33</v>
      </c>
      <c r="L6085" t="s">
        <v>23839</v>
      </c>
      <c r="M6085" t="s">
        <v>14017</v>
      </c>
    </row>
    <row r="6086" spans="1:13" x14ac:dyDescent="0.3">
      <c r="A6086" t="s">
        <v>14029</v>
      </c>
      <c r="B6086" t="s">
        <v>45</v>
      </c>
      <c r="C6086">
        <f>86+86-19930503282</f>
        <v>-19930503110</v>
      </c>
      <c r="D6086" t="s">
        <v>46</v>
      </c>
      <c r="E6086" t="s">
        <v>14015</v>
      </c>
      <c r="F6086" t="s">
        <v>14016</v>
      </c>
      <c r="K6086" t="s">
        <v>1479</v>
      </c>
      <c r="L6086" t="s">
        <v>23668</v>
      </c>
      <c r="M6086" t="s">
        <v>14017</v>
      </c>
    </row>
    <row r="6087" spans="1:13" x14ac:dyDescent="0.3">
      <c r="A6087" t="s">
        <v>14030</v>
      </c>
      <c r="B6087" t="s">
        <v>119</v>
      </c>
      <c r="C6087" t="s">
        <v>1434</v>
      </c>
      <c r="D6087" t="s">
        <v>1435</v>
      </c>
      <c r="E6087" t="s">
        <v>14015</v>
      </c>
      <c r="F6087" t="s">
        <v>14031</v>
      </c>
      <c r="J6087" s="1">
        <v>44889</v>
      </c>
      <c r="L6087" t="s">
        <v>23684</v>
      </c>
      <c r="M6087" t="s">
        <v>14017</v>
      </c>
    </row>
    <row r="6088" spans="1:13" x14ac:dyDescent="0.3">
      <c r="A6088" t="s">
        <v>14032</v>
      </c>
      <c r="B6088" t="s">
        <v>123</v>
      </c>
      <c r="C6088">
        <f>86+8618523575427</f>
        <v>8618523575513</v>
      </c>
      <c r="D6088" t="s">
        <v>55</v>
      </c>
      <c r="E6088" t="s">
        <v>14015</v>
      </c>
      <c r="F6088" t="s">
        <v>14033</v>
      </c>
      <c r="J6088" s="1">
        <v>44896</v>
      </c>
      <c r="K6088" t="s">
        <v>57</v>
      </c>
      <c r="L6088" t="s">
        <v>23685</v>
      </c>
      <c r="M6088" t="s">
        <v>14017</v>
      </c>
    </row>
    <row r="6089" spans="1:13" x14ac:dyDescent="0.3">
      <c r="A6089" t="s">
        <v>14034</v>
      </c>
      <c r="B6089" t="s">
        <v>1390</v>
      </c>
      <c r="C6089" t="s">
        <v>3883</v>
      </c>
      <c r="D6089" t="s">
        <v>6984</v>
      </c>
      <c r="E6089" t="s">
        <v>14015</v>
      </c>
      <c r="F6089" t="s">
        <v>14016</v>
      </c>
      <c r="K6089" t="s">
        <v>2743</v>
      </c>
      <c r="L6089" t="s">
        <v>23932</v>
      </c>
      <c r="M6089" t="s">
        <v>14017</v>
      </c>
    </row>
    <row r="6090" spans="1:13" x14ac:dyDescent="0.3">
      <c r="A6090" t="s">
        <v>14035</v>
      </c>
      <c r="B6090" t="s">
        <v>3332</v>
      </c>
      <c r="C6090" t="s">
        <v>892</v>
      </c>
      <c r="D6090" t="s">
        <v>893</v>
      </c>
      <c r="E6090" t="s">
        <v>14015</v>
      </c>
      <c r="F6090" t="s">
        <v>14036</v>
      </c>
      <c r="J6090" s="1">
        <v>45267</v>
      </c>
      <c r="K6090" t="s">
        <v>894</v>
      </c>
      <c r="L6090" t="s">
        <v>24200</v>
      </c>
      <c r="M6090" t="s">
        <v>14017</v>
      </c>
    </row>
    <row r="6091" spans="1:13" x14ac:dyDescent="0.3">
      <c r="A6091" t="s">
        <v>14037</v>
      </c>
      <c r="B6091" t="s">
        <v>138</v>
      </c>
      <c r="C6091">
        <f>86+86-13806087780</f>
        <v>-13806087608</v>
      </c>
      <c r="D6091" t="s">
        <v>65</v>
      </c>
      <c r="E6091" t="s">
        <v>14015</v>
      </c>
      <c r="F6091" t="s">
        <v>14038</v>
      </c>
      <c r="K6091" t="s">
        <v>66</v>
      </c>
      <c r="L6091" t="s">
        <v>23687</v>
      </c>
      <c r="M6091" t="s">
        <v>14017</v>
      </c>
    </row>
    <row r="6092" spans="1:13" x14ac:dyDescent="0.3">
      <c r="A6092" t="s">
        <v>2273</v>
      </c>
      <c r="B6092" t="s">
        <v>692</v>
      </c>
      <c r="C6092" t="s">
        <v>693</v>
      </c>
      <c r="D6092" t="s">
        <v>694</v>
      </c>
      <c r="E6092" t="s">
        <v>2039</v>
      </c>
      <c r="F6092" t="s">
        <v>2040</v>
      </c>
      <c r="K6092" t="s">
        <v>2274</v>
      </c>
      <c r="L6092" t="s">
        <v>23806</v>
      </c>
      <c r="M6092" t="s">
        <v>2237</v>
      </c>
    </row>
    <row r="6093" spans="1:13" x14ac:dyDescent="0.3">
      <c r="A6093" t="s">
        <v>14039</v>
      </c>
      <c r="B6093" t="s">
        <v>142</v>
      </c>
      <c r="C6093" t="s">
        <v>74</v>
      </c>
      <c r="D6093" t="s">
        <v>75</v>
      </c>
      <c r="E6093" t="s">
        <v>14015</v>
      </c>
      <c r="F6093" t="s">
        <v>14036</v>
      </c>
      <c r="M6093" t="s">
        <v>14017</v>
      </c>
    </row>
    <row r="6094" spans="1:13" x14ac:dyDescent="0.3">
      <c r="A6094" t="s">
        <v>14040</v>
      </c>
      <c r="B6094" t="s">
        <v>1498</v>
      </c>
      <c r="C6094" t="s">
        <v>1447</v>
      </c>
      <c r="D6094" t="s">
        <v>1448</v>
      </c>
      <c r="E6094" t="s">
        <v>14015</v>
      </c>
      <c r="F6094" t="s">
        <v>14036</v>
      </c>
      <c r="K6094" t="s">
        <v>1449</v>
      </c>
      <c r="L6094" t="s">
        <v>23947</v>
      </c>
      <c r="M6094" t="s">
        <v>14017</v>
      </c>
    </row>
    <row r="6095" spans="1:13" x14ac:dyDescent="0.3">
      <c r="A6095" t="s">
        <v>14041</v>
      </c>
      <c r="B6095" t="s">
        <v>158</v>
      </c>
      <c r="C6095">
        <v>8615255079626</v>
      </c>
      <c r="D6095" t="s">
        <v>79</v>
      </c>
      <c r="E6095" t="s">
        <v>14015</v>
      </c>
      <c r="F6095" t="s">
        <v>14016</v>
      </c>
      <c r="L6095" t="s">
        <v>23690</v>
      </c>
      <c r="M6095" t="s">
        <v>14017</v>
      </c>
    </row>
    <row r="6096" spans="1:13" x14ac:dyDescent="0.3">
      <c r="A6096" t="s">
        <v>14042</v>
      </c>
      <c r="B6096" t="s">
        <v>173</v>
      </c>
      <c r="C6096" t="s">
        <v>904</v>
      </c>
      <c r="D6096" t="s">
        <v>905</v>
      </c>
      <c r="E6096" t="s">
        <v>14015</v>
      </c>
      <c r="F6096" t="s">
        <v>14016</v>
      </c>
      <c r="K6096" t="s">
        <v>906</v>
      </c>
      <c r="L6096" t="s">
        <v>25053</v>
      </c>
      <c r="M6096" t="s">
        <v>14017</v>
      </c>
    </row>
    <row r="6097" spans="1:13" x14ac:dyDescent="0.3">
      <c r="A6097" t="s">
        <v>14043</v>
      </c>
      <c r="B6097" t="s">
        <v>178</v>
      </c>
      <c r="C6097">
        <v>8619930503252</v>
      </c>
      <c r="D6097" t="s">
        <v>13</v>
      </c>
      <c r="E6097" t="s">
        <v>14015</v>
      </c>
      <c r="F6097" t="s">
        <v>14016</v>
      </c>
      <c r="K6097" t="s">
        <v>2743</v>
      </c>
      <c r="L6097" t="s">
        <v>23693</v>
      </c>
      <c r="M6097" t="s">
        <v>14044</v>
      </c>
    </row>
    <row r="6098" spans="1:13" x14ac:dyDescent="0.3">
      <c r="A6098" t="s">
        <v>14045</v>
      </c>
      <c r="B6098" t="s">
        <v>182</v>
      </c>
      <c r="C6098" t="s">
        <v>83</v>
      </c>
      <c r="D6098" t="s">
        <v>84</v>
      </c>
      <c r="E6098" t="s">
        <v>14015</v>
      </c>
      <c r="F6098" t="s">
        <v>14036</v>
      </c>
      <c r="K6098" t="s">
        <v>915</v>
      </c>
      <c r="L6098" t="s">
        <v>23694</v>
      </c>
      <c r="M6098" t="s">
        <v>14044</v>
      </c>
    </row>
    <row r="6099" spans="1:13" x14ac:dyDescent="0.3">
      <c r="A6099" t="s">
        <v>14046</v>
      </c>
      <c r="B6099" t="s">
        <v>1530</v>
      </c>
      <c r="C6099">
        <v>8615986615575</v>
      </c>
      <c r="D6099" t="s">
        <v>918</v>
      </c>
      <c r="E6099" t="s">
        <v>14015</v>
      </c>
      <c r="F6099" t="s">
        <v>14016</v>
      </c>
      <c r="K6099" t="s">
        <v>919</v>
      </c>
      <c r="L6099" t="s">
        <v>23954</v>
      </c>
      <c r="M6099" t="s">
        <v>14044</v>
      </c>
    </row>
    <row r="6100" spans="1:13" x14ac:dyDescent="0.3">
      <c r="A6100" t="s">
        <v>14047</v>
      </c>
      <c r="B6100" t="s">
        <v>203</v>
      </c>
      <c r="C6100">
        <v>8619930503259</v>
      </c>
      <c r="D6100" t="s">
        <v>936</v>
      </c>
      <c r="E6100" t="s">
        <v>14015</v>
      </c>
      <c r="F6100" t="s">
        <v>14016</v>
      </c>
      <c r="K6100" t="s">
        <v>461</v>
      </c>
      <c r="L6100" t="s">
        <v>23699</v>
      </c>
      <c r="M6100" t="s">
        <v>14044</v>
      </c>
    </row>
    <row r="6101" spans="1:13" x14ac:dyDescent="0.3">
      <c r="A6101" t="s">
        <v>14048</v>
      </c>
      <c r="B6101" t="s">
        <v>220</v>
      </c>
      <c r="C6101">
        <f>86+86-13454675544    +86-576225566889</f>
        <v>-589680242175</v>
      </c>
      <c r="D6101" t="s">
        <v>120</v>
      </c>
      <c r="E6101" t="s">
        <v>14015</v>
      </c>
      <c r="F6101" t="s">
        <v>14016</v>
      </c>
      <c r="K6101" t="s">
        <v>121</v>
      </c>
      <c r="L6101" t="s">
        <v>23703</v>
      </c>
      <c r="M6101" t="s">
        <v>14044</v>
      </c>
    </row>
    <row r="6102" spans="1:13" x14ac:dyDescent="0.3">
      <c r="A6102" t="s">
        <v>14049</v>
      </c>
      <c r="B6102" t="s">
        <v>2767</v>
      </c>
      <c r="C6102" t="s">
        <v>124</v>
      </c>
      <c r="D6102" t="s">
        <v>125</v>
      </c>
      <c r="E6102" t="s">
        <v>14015</v>
      </c>
      <c r="F6102" t="s">
        <v>14050</v>
      </c>
      <c r="K6102" t="s">
        <v>126</v>
      </c>
      <c r="L6102" t="s">
        <v>24132</v>
      </c>
      <c r="M6102" t="s">
        <v>14044</v>
      </c>
    </row>
    <row r="6103" spans="1:13" x14ac:dyDescent="0.3">
      <c r="A6103" t="s">
        <v>2275</v>
      </c>
      <c r="B6103" t="s">
        <v>387</v>
      </c>
      <c r="C6103" t="s">
        <v>1813</v>
      </c>
      <c r="D6103" t="s">
        <v>1814</v>
      </c>
      <c r="E6103" t="s">
        <v>2039</v>
      </c>
      <c r="F6103" t="s">
        <v>2040</v>
      </c>
      <c r="K6103" t="s">
        <v>709</v>
      </c>
      <c r="L6103" t="s">
        <v>23742</v>
      </c>
      <c r="M6103" t="s">
        <v>2237</v>
      </c>
    </row>
    <row r="6104" spans="1:13" x14ac:dyDescent="0.3">
      <c r="A6104" t="s">
        <v>14051</v>
      </c>
      <c r="B6104" t="s">
        <v>191</v>
      </c>
      <c r="C6104">
        <f>8617367732028    +86-17367732028</f>
        <v>8600000000086</v>
      </c>
      <c r="D6104" t="s">
        <v>1391</v>
      </c>
      <c r="E6104" t="s">
        <v>14015</v>
      </c>
      <c r="F6104" t="s">
        <v>14016</v>
      </c>
      <c r="K6104" t="s">
        <v>1393</v>
      </c>
      <c r="L6104" t="s">
        <v>23696</v>
      </c>
      <c r="M6104" t="s">
        <v>14044</v>
      </c>
    </row>
    <row r="6105" spans="1:13" x14ac:dyDescent="0.3">
      <c r="A6105" t="s">
        <v>14052</v>
      </c>
      <c r="B6105" t="s">
        <v>195</v>
      </c>
      <c r="C6105">
        <v>86</v>
      </c>
      <c r="D6105" t="s">
        <v>3333</v>
      </c>
      <c r="E6105" t="s">
        <v>14015</v>
      </c>
      <c r="F6105" t="s">
        <v>14016</v>
      </c>
      <c r="K6105" t="s">
        <v>3334</v>
      </c>
      <c r="L6105" t="s">
        <v>23697</v>
      </c>
      <c r="M6105" t="s">
        <v>14044</v>
      </c>
    </row>
    <row r="6106" spans="1:13" x14ac:dyDescent="0.3">
      <c r="A6106" t="s">
        <v>14053</v>
      </c>
      <c r="B6106" t="s">
        <v>1537</v>
      </c>
      <c r="C6106" t="e">
        <f>+undefined18621343501</f>
        <v>#NAME?</v>
      </c>
      <c r="D6106" t="s">
        <v>139</v>
      </c>
      <c r="E6106" t="s">
        <v>14015</v>
      </c>
      <c r="F6106" t="s">
        <v>14016</v>
      </c>
      <c r="K6106" t="s">
        <v>14054</v>
      </c>
      <c r="L6106" t="s">
        <v>23671</v>
      </c>
      <c r="M6106" t="s">
        <v>14044</v>
      </c>
    </row>
    <row r="6107" spans="1:13" x14ac:dyDescent="0.3">
      <c r="A6107" t="s">
        <v>14055</v>
      </c>
      <c r="B6107" t="s">
        <v>199</v>
      </c>
      <c r="C6107" t="s">
        <v>143</v>
      </c>
      <c r="D6107" t="s">
        <v>144</v>
      </c>
      <c r="E6107" t="s">
        <v>14015</v>
      </c>
      <c r="F6107" t="s">
        <v>14056</v>
      </c>
      <c r="K6107" t="s">
        <v>14057</v>
      </c>
      <c r="L6107" t="s">
        <v>23698</v>
      </c>
      <c r="M6107" t="s">
        <v>14044</v>
      </c>
    </row>
    <row r="6108" spans="1:13" x14ac:dyDescent="0.3">
      <c r="A6108" t="s">
        <v>14058</v>
      </c>
      <c r="B6108" t="s">
        <v>2853</v>
      </c>
      <c r="C6108">
        <v>864006653949</v>
      </c>
      <c r="D6108" t="s">
        <v>1499</v>
      </c>
      <c r="E6108" t="s">
        <v>14015</v>
      </c>
      <c r="F6108" t="s">
        <v>14036</v>
      </c>
      <c r="L6108" t="s">
        <v>24145</v>
      </c>
      <c r="M6108" t="s">
        <v>14044</v>
      </c>
    </row>
    <row r="6109" spans="1:13" x14ac:dyDescent="0.3">
      <c r="A6109" t="s">
        <v>14059</v>
      </c>
      <c r="B6109" t="s">
        <v>3584</v>
      </c>
      <c r="C6109" t="s">
        <v>159</v>
      </c>
      <c r="D6109" t="s">
        <v>160</v>
      </c>
      <c r="E6109" t="s">
        <v>14015</v>
      </c>
      <c r="F6109" t="s">
        <v>14031</v>
      </c>
      <c r="K6109" t="s">
        <v>161</v>
      </c>
      <c r="L6109" t="s">
        <v>24223</v>
      </c>
      <c r="M6109" t="s">
        <v>14044</v>
      </c>
    </row>
    <row r="6110" spans="1:13" x14ac:dyDescent="0.3">
      <c r="A6110" t="s">
        <v>14060</v>
      </c>
      <c r="B6110" t="s">
        <v>212</v>
      </c>
      <c r="C6110" t="s">
        <v>174</v>
      </c>
      <c r="D6110" t="s">
        <v>175</v>
      </c>
      <c r="E6110" t="s">
        <v>14015</v>
      </c>
      <c r="F6110" t="s">
        <v>14036</v>
      </c>
      <c r="K6110" t="s">
        <v>14061</v>
      </c>
      <c r="L6110" t="s">
        <v>23701</v>
      </c>
      <c r="M6110" t="s">
        <v>14044</v>
      </c>
    </row>
    <row r="6111" spans="1:13" x14ac:dyDescent="0.3">
      <c r="A6111" t="s">
        <v>14062</v>
      </c>
      <c r="B6111" t="s">
        <v>216</v>
      </c>
      <c r="C6111" t="s">
        <v>179</v>
      </c>
      <c r="D6111" t="s">
        <v>180</v>
      </c>
      <c r="E6111" t="s">
        <v>14015</v>
      </c>
      <c r="F6111" t="s">
        <v>14016</v>
      </c>
      <c r="L6111" t="s">
        <v>23702</v>
      </c>
      <c r="M6111" t="s">
        <v>14044</v>
      </c>
    </row>
    <row r="6112" spans="1:13" x14ac:dyDescent="0.3">
      <c r="A6112" t="s">
        <v>14063</v>
      </c>
      <c r="B6112" t="s">
        <v>14064</v>
      </c>
      <c r="C6112" t="s">
        <v>183</v>
      </c>
      <c r="D6112" t="s">
        <v>184</v>
      </c>
      <c r="E6112" t="s">
        <v>14015</v>
      </c>
      <c r="F6112" t="s">
        <v>14016</v>
      </c>
      <c r="L6112" t="s">
        <v>25054</v>
      </c>
      <c r="M6112" t="s">
        <v>14044</v>
      </c>
    </row>
    <row r="6113" spans="1:13" x14ac:dyDescent="0.3">
      <c r="A6113" t="s">
        <v>14065</v>
      </c>
      <c r="B6113" t="s">
        <v>224</v>
      </c>
      <c r="C6113" t="s">
        <v>1531</v>
      </c>
      <c r="D6113" t="s">
        <v>1532</v>
      </c>
      <c r="E6113" t="s">
        <v>14015</v>
      </c>
      <c r="F6113" t="s">
        <v>14016</v>
      </c>
      <c r="L6113" t="s">
        <v>24847</v>
      </c>
      <c r="M6113" t="s">
        <v>14044</v>
      </c>
    </row>
    <row r="6114" spans="1:13" x14ac:dyDescent="0.3">
      <c r="A6114" t="s">
        <v>311</v>
      </c>
      <c r="B6114" t="s">
        <v>312</v>
      </c>
      <c r="C6114" t="s">
        <v>313</v>
      </c>
      <c r="D6114" t="s">
        <v>314</v>
      </c>
      <c r="E6114" t="s">
        <v>14</v>
      </c>
      <c r="F6114" t="s">
        <v>15</v>
      </c>
      <c r="L6114" t="s">
        <v>23724</v>
      </c>
      <c r="M6114" t="s">
        <v>295</v>
      </c>
    </row>
    <row r="6115" spans="1:13" x14ac:dyDescent="0.3">
      <c r="A6115" t="s">
        <v>2276</v>
      </c>
      <c r="B6115" t="s">
        <v>1816</v>
      </c>
      <c r="C6115" t="s">
        <v>1817</v>
      </c>
      <c r="D6115" t="s">
        <v>1818</v>
      </c>
      <c r="E6115" t="s">
        <v>2039</v>
      </c>
      <c r="F6115" t="s">
        <v>2040</v>
      </c>
      <c r="K6115" t="s">
        <v>2153</v>
      </c>
      <c r="L6115" t="s">
        <v>24012</v>
      </c>
      <c r="M6115" t="s">
        <v>2237</v>
      </c>
    </row>
    <row r="6116" spans="1:13" x14ac:dyDescent="0.3">
      <c r="A6116" t="s">
        <v>14066</v>
      </c>
      <c r="B6116" t="s">
        <v>2111</v>
      </c>
      <c r="C6116" t="s">
        <v>204</v>
      </c>
      <c r="D6116" t="s">
        <v>205</v>
      </c>
      <c r="E6116" t="s">
        <v>14015</v>
      </c>
      <c r="F6116" t="s">
        <v>14016</v>
      </c>
      <c r="L6116" t="s">
        <v>24043</v>
      </c>
      <c r="M6116" t="s">
        <v>14044</v>
      </c>
    </row>
    <row r="6117" spans="1:13" x14ac:dyDescent="0.3">
      <c r="A6117" t="s">
        <v>14067</v>
      </c>
      <c r="B6117" t="s">
        <v>2439</v>
      </c>
      <c r="C6117" t="s">
        <v>221</v>
      </c>
      <c r="D6117" t="s">
        <v>222</v>
      </c>
      <c r="E6117" t="s">
        <v>14015</v>
      </c>
      <c r="F6117" t="s">
        <v>14016</v>
      </c>
      <c r="L6117" t="s">
        <v>24089</v>
      </c>
      <c r="M6117" t="s">
        <v>14044</v>
      </c>
    </row>
    <row r="6118" spans="1:13" x14ac:dyDescent="0.3">
      <c r="A6118" t="s">
        <v>14068</v>
      </c>
      <c r="B6118" t="s">
        <v>687</v>
      </c>
      <c r="C6118" t="s">
        <v>2768</v>
      </c>
      <c r="D6118" t="s">
        <v>2769</v>
      </c>
      <c r="E6118" t="s">
        <v>14015</v>
      </c>
      <c r="F6118" t="s">
        <v>14016</v>
      </c>
      <c r="L6118" t="s">
        <v>23801</v>
      </c>
      <c r="M6118" t="s">
        <v>14044</v>
      </c>
    </row>
    <row r="6119" spans="1:13" x14ac:dyDescent="0.3">
      <c r="A6119" t="s">
        <v>14069</v>
      </c>
      <c r="B6119" t="s">
        <v>2141</v>
      </c>
      <c r="C6119" t="s">
        <v>192</v>
      </c>
      <c r="D6119" t="s">
        <v>193</v>
      </c>
      <c r="E6119" t="s">
        <v>14015</v>
      </c>
      <c r="F6119" t="s">
        <v>14016</v>
      </c>
      <c r="L6119" t="s">
        <v>24005</v>
      </c>
      <c r="M6119" t="s">
        <v>14044</v>
      </c>
    </row>
    <row r="6120" spans="1:13" x14ac:dyDescent="0.3">
      <c r="A6120" t="s">
        <v>14070</v>
      </c>
      <c r="B6120" t="s">
        <v>4019</v>
      </c>
      <c r="C6120" t="s">
        <v>196</v>
      </c>
      <c r="D6120" t="s">
        <v>197</v>
      </c>
      <c r="E6120" t="s">
        <v>14015</v>
      </c>
      <c r="F6120" t="s">
        <v>14016</v>
      </c>
      <c r="L6120" t="s">
        <v>24279</v>
      </c>
      <c r="M6120" t="s">
        <v>14071</v>
      </c>
    </row>
    <row r="6121" spans="1:13" x14ac:dyDescent="0.3">
      <c r="A6121" t="s">
        <v>14072</v>
      </c>
      <c r="B6121" t="s">
        <v>1166</v>
      </c>
      <c r="C6121" t="s">
        <v>1538</v>
      </c>
      <c r="D6121" t="s">
        <v>1539</v>
      </c>
      <c r="E6121" t="s">
        <v>14015</v>
      </c>
      <c r="F6121" t="s">
        <v>14016</v>
      </c>
      <c r="L6121" t="s">
        <v>23892</v>
      </c>
      <c r="M6121" t="s">
        <v>14071</v>
      </c>
    </row>
    <row r="6122" spans="1:13" x14ac:dyDescent="0.3">
      <c r="A6122" t="s">
        <v>14073</v>
      </c>
      <c r="B6122" t="s">
        <v>3367</v>
      </c>
      <c r="C6122" t="s">
        <v>200</v>
      </c>
      <c r="D6122" t="s">
        <v>201</v>
      </c>
      <c r="E6122" t="s">
        <v>14015</v>
      </c>
      <c r="F6122" t="s">
        <v>14016</v>
      </c>
      <c r="L6122" t="s">
        <v>24214</v>
      </c>
      <c r="M6122" t="s">
        <v>14071</v>
      </c>
    </row>
    <row r="6123" spans="1:13" x14ac:dyDescent="0.3">
      <c r="A6123" t="s">
        <v>14074</v>
      </c>
      <c r="B6123" t="s">
        <v>2163</v>
      </c>
      <c r="C6123" t="s">
        <v>2854</v>
      </c>
      <c r="D6123" t="s">
        <v>2855</v>
      </c>
      <c r="E6123" t="s">
        <v>14015</v>
      </c>
      <c r="F6123" t="s">
        <v>14016</v>
      </c>
      <c r="L6123" t="s">
        <v>24049</v>
      </c>
      <c r="M6123" t="s">
        <v>14071</v>
      </c>
    </row>
    <row r="6124" spans="1:13" x14ac:dyDescent="0.3">
      <c r="A6124" t="s">
        <v>14075</v>
      </c>
      <c r="B6124" t="s">
        <v>14076</v>
      </c>
      <c r="C6124" t="s">
        <v>3585</v>
      </c>
      <c r="D6124" t="s">
        <v>3586</v>
      </c>
      <c r="E6124" t="s">
        <v>14015</v>
      </c>
      <c r="F6124" t="s">
        <v>14016</v>
      </c>
      <c r="L6124" t="s">
        <v>25055</v>
      </c>
      <c r="M6124" t="s">
        <v>14071</v>
      </c>
    </row>
    <row r="6125" spans="1:13" x14ac:dyDescent="0.3">
      <c r="A6125" t="s">
        <v>14077</v>
      </c>
      <c r="B6125" t="s">
        <v>14078</v>
      </c>
      <c r="C6125" t="s">
        <v>213</v>
      </c>
      <c r="D6125" t="s">
        <v>214</v>
      </c>
      <c r="E6125" t="s">
        <v>14015</v>
      </c>
      <c r="F6125" t="s">
        <v>14016</v>
      </c>
      <c r="L6125" t="s">
        <v>25056</v>
      </c>
      <c r="M6125" t="s">
        <v>14071</v>
      </c>
    </row>
    <row r="6126" spans="1:13" x14ac:dyDescent="0.3">
      <c r="A6126" t="s">
        <v>2277</v>
      </c>
      <c r="B6126" t="s">
        <v>1928</v>
      </c>
      <c r="C6126" t="s">
        <v>1929</v>
      </c>
      <c r="D6126" t="s">
        <v>1930</v>
      </c>
      <c r="E6126" t="s">
        <v>2039</v>
      </c>
      <c r="F6126" t="s">
        <v>2259</v>
      </c>
      <c r="K6126" t="s">
        <v>1932</v>
      </c>
      <c r="L6126" t="s">
        <v>24023</v>
      </c>
      <c r="M6126" t="s">
        <v>2237</v>
      </c>
    </row>
    <row r="6127" spans="1:13" x14ac:dyDescent="0.3">
      <c r="A6127" t="s">
        <v>14079</v>
      </c>
      <c r="B6127" t="s">
        <v>2172</v>
      </c>
      <c r="C6127" t="s">
        <v>217</v>
      </c>
      <c r="D6127" t="s">
        <v>218</v>
      </c>
      <c r="E6127" t="s">
        <v>14015</v>
      </c>
      <c r="F6127" t="s">
        <v>14016</v>
      </c>
      <c r="L6127" t="s">
        <v>24290</v>
      </c>
      <c r="M6127" t="s">
        <v>14071</v>
      </c>
    </row>
    <row r="6128" spans="1:13" x14ac:dyDescent="0.3">
      <c r="A6128" t="s">
        <v>14080</v>
      </c>
      <c r="B6128" t="s">
        <v>14081</v>
      </c>
      <c r="C6128">
        <v>15869028377</v>
      </c>
      <c r="D6128" t="s">
        <v>14082</v>
      </c>
      <c r="E6128" t="s">
        <v>14015</v>
      </c>
      <c r="F6128" t="s">
        <v>14016</v>
      </c>
      <c r="L6128" t="s">
        <v>25057</v>
      </c>
      <c r="M6128" t="s">
        <v>14071</v>
      </c>
    </row>
    <row r="6129" spans="1:13" x14ac:dyDescent="0.3">
      <c r="A6129" t="s">
        <v>14083</v>
      </c>
      <c r="B6129" t="s">
        <v>2206</v>
      </c>
      <c r="C6129" t="s">
        <v>225</v>
      </c>
      <c r="D6129" t="s">
        <v>226</v>
      </c>
      <c r="E6129" t="s">
        <v>14015</v>
      </c>
      <c r="F6129" t="s">
        <v>14036</v>
      </c>
      <c r="K6129" t="s">
        <v>14084</v>
      </c>
      <c r="L6129" t="s">
        <v>24057</v>
      </c>
      <c r="M6129" t="s">
        <v>14071</v>
      </c>
    </row>
    <row r="6130" spans="1:13" x14ac:dyDescent="0.3">
      <c r="A6130" t="s">
        <v>14085</v>
      </c>
      <c r="B6130" t="s">
        <v>4038</v>
      </c>
      <c r="C6130" t="s">
        <v>2112</v>
      </c>
      <c r="D6130" t="s">
        <v>2113</v>
      </c>
      <c r="E6130" t="s">
        <v>14015</v>
      </c>
      <c r="F6130" t="s">
        <v>14016</v>
      </c>
      <c r="L6130" t="s">
        <v>25058</v>
      </c>
      <c r="M6130" t="s">
        <v>14071</v>
      </c>
    </row>
    <row r="6131" spans="1:13" x14ac:dyDescent="0.3">
      <c r="A6131" t="s">
        <v>14086</v>
      </c>
      <c r="B6131" t="s">
        <v>1636</v>
      </c>
      <c r="C6131" t="s">
        <v>2440</v>
      </c>
      <c r="D6131" t="s">
        <v>2441</v>
      </c>
      <c r="E6131" t="s">
        <v>14015</v>
      </c>
      <c r="F6131" t="s">
        <v>14016</v>
      </c>
      <c r="K6131" t="s">
        <v>14087</v>
      </c>
      <c r="L6131" t="s">
        <v>23976</v>
      </c>
      <c r="M6131" t="s">
        <v>14071</v>
      </c>
    </row>
    <row r="6132" spans="1:13" x14ac:dyDescent="0.3">
      <c r="A6132" t="s">
        <v>14088</v>
      </c>
      <c r="B6132" t="s">
        <v>14089</v>
      </c>
      <c r="C6132" t="s">
        <v>688</v>
      </c>
      <c r="D6132" t="s">
        <v>689</v>
      </c>
      <c r="E6132" t="s">
        <v>14015</v>
      </c>
      <c r="F6132" t="s">
        <v>14016</v>
      </c>
      <c r="K6132" t="s">
        <v>1034</v>
      </c>
      <c r="L6132" t="s">
        <v>25059</v>
      </c>
      <c r="M6132" t="s">
        <v>14071</v>
      </c>
    </row>
    <row r="6133" spans="1:13" x14ac:dyDescent="0.3">
      <c r="A6133" t="s">
        <v>14090</v>
      </c>
      <c r="B6133" t="s">
        <v>369</v>
      </c>
      <c r="C6133" t="s">
        <v>2142</v>
      </c>
      <c r="D6133" t="s">
        <v>2143</v>
      </c>
      <c r="E6133" t="s">
        <v>14015</v>
      </c>
      <c r="F6133" t="s">
        <v>14016</v>
      </c>
      <c r="K6133" t="s">
        <v>14091</v>
      </c>
      <c r="L6133" t="s">
        <v>23738</v>
      </c>
      <c r="M6133" t="s">
        <v>14071</v>
      </c>
    </row>
    <row r="6134" spans="1:13" x14ac:dyDescent="0.3">
      <c r="A6134" t="s">
        <v>14092</v>
      </c>
      <c r="B6134" t="s">
        <v>5418</v>
      </c>
      <c r="C6134">
        <v>8613757609826</v>
      </c>
      <c r="D6134" t="s">
        <v>4020</v>
      </c>
      <c r="E6134" t="s">
        <v>14015</v>
      </c>
      <c r="F6134" t="s">
        <v>14016</v>
      </c>
      <c r="K6134" t="s">
        <v>4021</v>
      </c>
      <c r="L6134" t="s">
        <v>24854</v>
      </c>
      <c r="M6134" t="s">
        <v>14071</v>
      </c>
    </row>
    <row r="6135" spans="1:13" x14ac:dyDescent="0.3">
      <c r="A6135" t="s">
        <v>14093</v>
      </c>
      <c r="B6135" t="s">
        <v>356</v>
      </c>
      <c r="C6135" t="s">
        <v>1167</v>
      </c>
      <c r="D6135" t="s">
        <v>1168</v>
      </c>
      <c r="E6135" t="s">
        <v>14015</v>
      </c>
      <c r="F6135" t="s">
        <v>14016</v>
      </c>
      <c r="K6135" t="s">
        <v>6093</v>
      </c>
      <c r="L6135" t="s">
        <v>23735</v>
      </c>
      <c r="M6135" t="s">
        <v>14071</v>
      </c>
    </row>
    <row r="6136" spans="1:13" x14ac:dyDescent="0.3">
      <c r="A6136" t="s">
        <v>14094</v>
      </c>
      <c r="B6136" t="s">
        <v>1735</v>
      </c>
      <c r="C6136" t="s">
        <v>3368</v>
      </c>
      <c r="D6136" t="s">
        <v>3369</v>
      </c>
      <c r="E6136" t="s">
        <v>14015</v>
      </c>
      <c r="F6136" t="s">
        <v>14036</v>
      </c>
      <c r="L6136" t="s">
        <v>23999</v>
      </c>
      <c r="M6136" t="s">
        <v>14071</v>
      </c>
    </row>
    <row r="6137" spans="1:13" x14ac:dyDescent="0.3">
      <c r="A6137" t="s">
        <v>2278</v>
      </c>
      <c r="B6137" t="s">
        <v>2279</v>
      </c>
      <c r="C6137">
        <v>8615805159504</v>
      </c>
      <c r="D6137" t="s">
        <v>2280</v>
      </c>
      <c r="E6137" t="s">
        <v>2039</v>
      </c>
      <c r="F6137" t="s">
        <v>2040</v>
      </c>
      <c r="K6137" t="s">
        <v>2281</v>
      </c>
      <c r="L6137" t="s">
        <v>23747</v>
      </c>
      <c r="M6137" t="s">
        <v>2237</v>
      </c>
    </row>
    <row r="6138" spans="1:13" x14ac:dyDescent="0.3">
      <c r="A6138" t="s">
        <v>14095</v>
      </c>
      <c r="B6138" t="s">
        <v>2424</v>
      </c>
      <c r="C6138" t="s">
        <v>2164</v>
      </c>
      <c r="D6138" t="s">
        <v>2165</v>
      </c>
      <c r="E6138" t="s">
        <v>14015</v>
      </c>
      <c r="F6138" t="s">
        <v>14036</v>
      </c>
      <c r="L6138" t="s">
        <v>24087</v>
      </c>
      <c r="M6138" t="s">
        <v>14071</v>
      </c>
    </row>
    <row r="6139" spans="1:13" x14ac:dyDescent="0.3">
      <c r="A6139" t="s">
        <v>14096</v>
      </c>
      <c r="B6139" t="s">
        <v>361</v>
      </c>
      <c r="C6139" t="s">
        <v>14097</v>
      </c>
      <c r="D6139" t="s">
        <v>14098</v>
      </c>
      <c r="E6139" t="s">
        <v>14015</v>
      </c>
      <c r="F6139" t="s">
        <v>14016</v>
      </c>
      <c r="L6139" t="s">
        <v>23736</v>
      </c>
      <c r="M6139" t="s">
        <v>14071</v>
      </c>
    </row>
    <row r="6140" spans="1:13" x14ac:dyDescent="0.3">
      <c r="A6140" t="s">
        <v>14099</v>
      </c>
      <c r="B6140" t="s">
        <v>1139</v>
      </c>
      <c r="C6140" t="s">
        <v>14100</v>
      </c>
      <c r="D6140" t="s">
        <v>14101</v>
      </c>
      <c r="E6140" t="s">
        <v>14015</v>
      </c>
      <c r="F6140" t="s">
        <v>14016</v>
      </c>
      <c r="L6140" t="s">
        <v>23886</v>
      </c>
      <c r="M6140" t="s">
        <v>14071</v>
      </c>
    </row>
    <row r="6141" spans="1:13" x14ac:dyDescent="0.3">
      <c r="A6141" t="s">
        <v>14102</v>
      </c>
      <c r="B6141" t="s">
        <v>1131</v>
      </c>
      <c r="C6141" t="s">
        <v>2173</v>
      </c>
      <c r="D6141" t="s">
        <v>2174</v>
      </c>
      <c r="E6141" t="s">
        <v>14015</v>
      </c>
      <c r="F6141" t="s">
        <v>14016</v>
      </c>
      <c r="L6141" t="s">
        <v>23884</v>
      </c>
      <c r="M6141" t="s">
        <v>14071</v>
      </c>
    </row>
    <row r="6142" spans="1:13" x14ac:dyDescent="0.3">
      <c r="A6142" t="s">
        <v>14103</v>
      </c>
      <c r="B6142" t="s">
        <v>1147</v>
      </c>
      <c r="C6142" t="s">
        <v>14104</v>
      </c>
      <c r="D6142" t="s">
        <v>14105</v>
      </c>
      <c r="E6142" t="s">
        <v>14015</v>
      </c>
      <c r="F6142" t="s">
        <v>14016</v>
      </c>
      <c r="L6142" t="s">
        <v>23888</v>
      </c>
      <c r="M6142" t="s">
        <v>14106</v>
      </c>
    </row>
    <row r="6143" spans="1:13" x14ac:dyDescent="0.3">
      <c r="A6143" t="s">
        <v>14107</v>
      </c>
      <c r="B6143" t="s">
        <v>14108</v>
      </c>
      <c r="C6143" t="s">
        <v>2207</v>
      </c>
      <c r="D6143" t="s">
        <v>2208</v>
      </c>
      <c r="E6143" t="s">
        <v>14015</v>
      </c>
      <c r="F6143" t="s">
        <v>14016</v>
      </c>
      <c r="L6143" t="s">
        <v>25060</v>
      </c>
      <c r="M6143" t="s">
        <v>14106</v>
      </c>
    </row>
    <row r="6144" spans="1:13" x14ac:dyDescent="0.3">
      <c r="A6144" t="s">
        <v>14109</v>
      </c>
      <c r="B6144" t="s">
        <v>382</v>
      </c>
      <c r="C6144" t="s">
        <v>4039</v>
      </c>
      <c r="D6144" t="s">
        <v>4040</v>
      </c>
      <c r="E6144" t="s">
        <v>14015</v>
      </c>
      <c r="F6144" t="s">
        <v>14016</v>
      </c>
      <c r="L6144" t="s">
        <v>24296</v>
      </c>
      <c r="M6144" t="s">
        <v>14106</v>
      </c>
    </row>
    <row r="6145" spans="1:13" x14ac:dyDescent="0.3">
      <c r="A6145" t="s">
        <v>14110</v>
      </c>
      <c r="B6145" t="s">
        <v>6776</v>
      </c>
      <c r="C6145" t="s">
        <v>1637</v>
      </c>
      <c r="D6145" t="s">
        <v>1638</v>
      </c>
      <c r="E6145" t="s">
        <v>14015</v>
      </c>
      <c r="F6145" t="s">
        <v>14016</v>
      </c>
      <c r="L6145" t="s">
        <v>24524</v>
      </c>
      <c r="M6145" t="s">
        <v>14106</v>
      </c>
    </row>
    <row r="6146" spans="1:13" x14ac:dyDescent="0.3">
      <c r="A6146" t="s">
        <v>14111</v>
      </c>
      <c r="B6146" t="s">
        <v>401</v>
      </c>
      <c r="C6146" t="s">
        <v>14112</v>
      </c>
      <c r="D6146" t="s">
        <v>14113</v>
      </c>
      <c r="E6146" t="s">
        <v>14015</v>
      </c>
      <c r="M6146" t="s">
        <v>14106</v>
      </c>
    </row>
    <row r="6147" spans="1:13" x14ac:dyDescent="0.3">
      <c r="A6147" t="s">
        <v>14114</v>
      </c>
      <c r="B6147" t="s">
        <v>4119</v>
      </c>
      <c r="C6147" t="s">
        <v>370</v>
      </c>
      <c r="D6147" t="s">
        <v>371</v>
      </c>
      <c r="E6147" t="s">
        <v>14015</v>
      </c>
      <c r="F6147" t="s">
        <v>14016</v>
      </c>
      <c r="L6147" t="s">
        <v>24299</v>
      </c>
      <c r="M6147" t="s">
        <v>14106</v>
      </c>
    </row>
    <row r="6148" spans="1:13" x14ac:dyDescent="0.3">
      <c r="A6148" t="s">
        <v>2282</v>
      </c>
      <c r="B6148" t="s">
        <v>1884</v>
      </c>
      <c r="C6148">
        <v>8619962611955</v>
      </c>
      <c r="D6148" t="s">
        <v>1925</v>
      </c>
      <c r="E6148" t="s">
        <v>2039</v>
      </c>
      <c r="F6148" t="s">
        <v>2040</v>
      </c>
      <c r="K6148" t="s">
        <v>2283</v>
      </c>
      <c r="L6148" t="s">
        <v>23747</v>
      </c>
      <c r="M6148" t="s">
        <v>2237</v>
      </c>
    </row>
    <row r="6149" spans="1:13" x14ac:dyDescent="0.3">
      <c r="A6149" t="s">
        <v>14115</v>
      </c>
      <c r="B6149" t="s">
        <v>1185</v>
      </c>
      <c r="C6149" t="s">
        <v>5419</v>
      </c>
      <c r="D6149" t="s">
        <v>5420</v>
      </c>
      <c r="E6149" t="s">
        <v>14015</v>
      </c>
      <c r="F6149" t="s">
        <v>14016</v>
      </c>
      <c r="L6149" t="s">
        <v>23896</v>
      </c>
      <c r="M6149" t="s">
        <v>14106</v>
      </c>
    </row>
    <row r="6150" spans="1:13" x14ac:dyDescent="0.3">
      <c r="A6150" t="s">
        <v>14116</v>
      </c>
      <c r="B6150" t="s">
        <v>396</v>
      </c>
      <c r="C6150" t="s">
        <v>357</v>
      </c>
      <c r="D6150" t="s">
        <v>358</v>
      </c>
      <c r="E6150" t="s">
        <v>14015</v>
      </c>
      <c r="F6150" t="s">
        <v>14016</v>
      </c>
      <c r="K6150" t="s">
        <v>1107</v>
      </c>
      <c r="L6150" t="s">
        <v>23744</v>
      </c>
      <c r="M6150" t="s">
        <v>14106</v>
      </c>
    </row>
    <row r="6151" spans="1:13" x14ac:dyDescent="0.3">
      <c r="A6151" t="s">
        <v>14117</v>
      </c>
      <c r="B6151" t="s">
        <v>622</v>
      </c>
      <c r="C6151" t="s">
        <v>1736</v>
      </c>
      <c r="D6151" t="s">
        <v>1737</v>
      </c>
      <c r="E6151" t="s">
        <v>14015</v>
      </c>
      <c r="F6151" t="s">
        <v>14016</v>
      </c>
      <c r="L6151" t="s">
        <v>23798</v>
      </c>
      <c r="M6151" t="s">
        <v>14106</v>
      </c>
    </row>
    <row r="6152" spans="1:13" x14ac:dyDescent="0.3">
      <c r="A6152" t="s">
        <v>14118</v>
      </c>
      <c r="B6152" t="s">
        <v>2268</v>
      </c>
      <c r="C6152" t="s">
        <v>2425</v>
      </c>
      <c r="D6152" t="s">
        <v>2426</v>
      </c>
      <c r="E6152" t="s">
        <v>14015</v>
      </c>
      <c r="F6152" t="s">
        <v>14026</v>
      </c>
      <c r="L6152" t="s">
        <v>24068</v>
      </c>
      <c r="M6152" t="s">
        <v>14106</v>
      </c>
    </row>
    <row r="6153" spans="1:13" x14ac:dyDescent="0.3">
      <c r="A6153" t="s">
        <v>14119</v>
      </c>
      <c r="B6153" t="s">
        <v>4191</v>
      </c>
      <c r="C6153" t="s">
        <v>362</v>
      </c>
      <c r="D6153" t="s">
        <v>363</v>
      </c>
      <c r="E6153" t="s">
        <v>14015</v>
      </c>
      <c r="F6153" t="s">
        <v>14016</v>
      </c>
      <c r="L6153" t="s">
        <v>24669</v>
      </c>
      <c r="M6153" t="s">
        <v>14106</v>
      </c>
    </row>
    <row r="6154" spans="1:13" x14ac:dyDescent="0.3">
      <c r="A6154" t="s">
        <v>14120</v>
      </c>
      <c r="B6154" t="s">
        <v>1816</v>
      </c>
      <c r="C6154" t="s">
        <v>1140</v>
      </c>
      <c r="D6154" t="s">
        <v>1141</v>
      </c>
      <c r="E6154" t="s">
        <v>14015</v>
      </c>
      <c r="F6154" t="s">
        <v>14016</v>
      </c>
      <c r="L6154" t="s">
        <v>24012</v>
      </c>
      <c r="M6154" t="s">
        <v>14106</v>
      </c>
    </row>
    <row r="6155" spans="1:13" x14ac:dyDescent="0.3">
      <c r="A6155" t="s">
        <v>14121</v>
      </c>
      <c r="B6155" t="s">
        <v>261</v>
      </c>
      <c r="C6155" t="s">
        <v>1132</v>
      </c>
      <c r="D6155" t="s">
        <v>1133</v>
      </c>
      <c r="E6155" t="s">
        <v>14015</v>
      </c>
      <c r="F6155" t="s">
        <v>14016</v>
      </c>
      <c r="L6155" t="s">
        <v>23810</v>
      </c>
      <c r="M6155" t="s">
        <v>14106</v>
      </c>
    </row>
    <row r="6156" spans="1:13" x14ac:dyDescent="0.3">
      <c r="A6156" t="s">
        <v>14122</v>
      </c>
      <c r="B6156" t="s">
        <v>1305</v>
      </c>
      <c r="C6156" t="s">
        <v>1148</v>
      </c>
      <c r="D6156" t="s">
        <v>1149</v>
      </c>
      <c r="E6156" t="s">
        <v>14015</v>
      </c>
      <c r="F6156" t="s">
        <v>14016</v>
      </c>
      <c r="L6156" t="s">
        <v>23917</v>
      </c>
      <c r="M6156" t="s">
        <v>14106</v>
      </c>
    </row>
    <row r="6157" spans="1:13" x14ac:dyDescent="0.3">
      <c r="A6157" t="s">
        <v>14123</v>
      </c>
      <c r="B6157" t="s">
        <v>224</v>
      </c>
      <c r="C6157">
        <v>8618112588827</v>
      </c>
      <c r="D6157" t="s">
        <v>14124</v>
      </c>
      <c r="E6157" t="s">
        <v>14015</v>
      </c>
      <c r="F6157" t="s">
        <v>14016</v>
      </c>
      <c r="L6157" t="s">
        <v>24847</v>
      </c>
      <c r="M6157" t="s">
        <v>14106</v>
      </c>
    </row>
    <row r="6158" spans="1:13" x14ac:dyDescent="0.3">
      <c r="A6158" t="s">
        <v>14125</v>
      </c>
      <c r="B6158" t="s">
        <v>454</v>
      </c>
      <c r="C6158" t="s">
        <v>4104</v>
      </c>
      <c r="D6158" t="s">
        <v>384</v>
      </c>
      <c r="E6158" t="s">
        <v>14015</v>
      </c>
      <c r="F6158" t="s">
        <v>14036</v>
      </c>
      <c r="K6158" t="s">
        <v>385</v>
      </c>
      <c r="L6158" t="s">
        <v>23763</v>
      </c>
      <c r="M6158" t="s">
        <v>14106</v>
      </c>
    </row>
    <row r="6159" spans="1:13" x14ac:dyDescent="0.3">
      <c r="A6159" t="s">
        <v>2284</v>
      </c>
      <c r="B6159" t="s">
        <v>697</v>
      </c>
      <c r="C6159" t="s">
        <v>1229</v>
      </c>
      <c r="D6159" t="s">
        <v>1230</v>
      </c>
      <c r="E6159" t="s">
        <v>2039</v>
      </c>
      <c r="F6159" t="s">
        <v>2040</v>
      </c>
      <c r="K6159" t="s">
        <v>700</v>
      </c>
      <c r="L6159" t="s">
        <v>23807</v>
      </c>
      <c r="M6159" t="s">
        <v>2285</v>
      </c>
    </row>
    <row r="6160" spans="1:13" x14ac:dyDescent="0.3">
      <c r="A6160" t="s">
        <v>14126</v>
      </c>
      <c r="B6160" t="s">
        <v>458</v>
      </c>
      <c r="C6160" t="s">
        <v>6777</v>
      </c>
      <c r="D6160" t="s">
        <v>6778</v>
      </c>
      <c r="E6160" t="s">
        <v>14015</v>
      </c>
      <c r="F6160" t="s">
        <v>14016</v>
      </c>
      <c r="L6160" t="s">
        <v>23761</v>
      </c>
      <c r="M6160" t="s">
        <v>14106</v>
      </c>
    </row>
    <row r="6161" spans="1:13" x14ac:dyDescent="0.3">
      <c r="A6161" t="s">
        <v>14127</v>
      </c>
      <c r="B6161" t="s">
        <v>412</v>
      </c>
      <c r="C6161" t="s">
        <v>3413</v>
      </c>
      <c r="D6161" t="s">
        <v>3414</v>
      </c>
      <c r="E6161" t="s">
        <v>14015</v>
      </c>
      <c r="F6161" t="s">
        <v>14036</v>
      </c>
      <c r="K6161" t="s">
        <v>4113</v>
      </c>
      <c r="L6161" t="s">
        <v>23748</v>
      </c>
      <c r="M6161" t="s">
        <v>14106</v>
      </c>
    </row>
    <row r="6162" spans="1:13" x14ac:dyDescent="0.3">
      <c r="A6162" t="s">
        <v>14128</v>
      </c>
      <c r="B6162" t="s">
        <v>406</v>
      </c>
      <c r="C6162" t="s">
        <v>4120</v>
      </c>
      <c r="D6162" t="s">
        <v>4121</v>
      </c>
      <c r="E6162" t="s">
        <v>14015</v>
      </c>
      <c r="F6162" t="s">
        <v>14036</v>
      </c>
      <c r="K6162" t="s">
        <v>4122</v>
      </c>
      <c r="L6162" t="s">
        <v>23750</v>
      </c>
      <c r="M6162" t="s">
        <v>14106</v>
      </c>
    </row>
    <row r="6163" spans="1:13" x14ac:dyDescent="0.3">
      <c r="A6163" t="s">
        <v>14129</v>
      </c>
      <c r="B6163" t="s">
        <v>417</v>
      </c>
      <c r="C6163">
        <v>13522808617</v>
      </c>
      <c r="D6163" t="s">
        <v>1186</v>
      </c>
      <c r="E6163" t="s">
        <v>14015</v>
      </c>
      <c r="F6163" t="s">
        <v>14016</v>
      </c>
      <c r="K6163" t="s">
        <v>14130</v>
      </c>
      <c r="L6163" t="s">
        <v>23749</v>
      </c>
      <c r="M6163" t="s">
        <v>14106</v>
      </c>
    </row>
    <row r="6164" spans="1:13" x14ac:dyDescent="0.3">
      <c r="A6164" t="s">
        <v>14131</v>
      </c>
      <c r="B6164" t="s">
        <v>692</v>
      </c>
      <c r="C6164" t="s">
        <v>397</v>
      </c>
      <c r="D6164" t="s">
        <v>398</v>
      </c>
      <c r="E6164" t="s">
        <v>14015</v>
      </c>
      <c r="F6164" t="s">
        <v>14036</v>
      </c>
      <c r="K6164" t="s">
        <v>695</v>
      </c>
      <c r="L6164" t="s">
        <v>23806</v>
      </c>
      <c r="M6164" t="s">
        <v>14132</v>
      </c>
    </row>
    <row r="6165" spans="1:13" x14ac:dyDescent="0.3">
      <c r="A6165" t="s">
        <v>14133</v>
      </c>
      <c r="B6165" t="s">
        <v>507</v>
      </c>
      <c r="C6165" t="s">
        <v>623</v>
      </c>
      <c r="D6165" t="s">
        <v>624</v>
      </c>
      <c r="E6165" t="s">
        <v>14015</v>
      </c>
      <c r="F6165" t="s">
        <v>14016</v>
      </c>
      <c r="K6165" t="s">
        <v>3401</v>
      </c>
      <c r="L6165" t="s">
        <v>23777</v>
      </c>
      <c r="M6165" t="s">
        <v>14132</v>
      </c>
    </row>
    <row r="6166" spans="1:13" x14ac:dyDescent="0.3">
      <c r="A6166" t="s">
        <v>14134</v>
      </c>
      <c r="B6166" t="s">
        <v>281</v>
      </c>
      <c r="C6166" t="s">
        <v>2269</v>
      </c>
      <c r="D6166" t="s">
        <v>2270</v>
      </c>
      <c r="E6166" t="s">
        <v>14015</v>
      </c>
      <c r="F6166" t="s">
        <v>14016</v>
      </c>
      <c r="K6166" t="s">
        <v>14135</v>
      </c>
      <c r="L6166" t="s">
        <v>23716</v>
      </c>
      <c r="M6166" t="s">
        <v>14132</v>
      </c>
    </row>
    <row r="6167" spans="1:13" x14ac:dyDescent="0.3">
      <c r="A6167" t="s">
        <v>14136</v>
      </c>
      <c r="B6167" t="s">
        <v>511</v>
      </c>
      <c r="C6167">
        <v>8613917643586</v>
      </c>
      <c r="D6167" t="s">
        <v>4192</v>
      </c>
      <c r="E6167" t="s">
        <v>14015</v>
      </c>
      <c r="F6167" t="s">
        <v>14036</v>
      </c>
      <c r="K6167" t="s">
        <v>4193</v>
      </c>
      <c r="L6167" t="s">
        <v>23772</v>
      </c>
      <c r="M6167" t="s">
        <v>14132</v>
      </c>
    </row>
    <row r="6168" spans="1:13" x14ac:dyDescent="0.3">
      <c r="A6168" t="s">
        <v>14137</v>
      </c>
      <c r="B6168" t="s">
        <v>436</v>
      </c>
      <c r="C6168" t="s">
        <v>1817</v>
      </c>
      <c r="D6168" t="s">
        <v>1818</v>
      </c>
      <c r="E6168" t="s">
        <v>14015</v>
      </c>
      <c r="F6168" t="s">
        <v>14016</v>
      </c>
      <c r="K6168" t="s">
        <v>14138</v>
      </c>
      <c r="L6168" t="s">
        <v>23754</v>
      </c>
      <c r="M6168" t="s">
        <v>14132</v>
      </c>
    </row>
    <row r="6169" spans="1:13" x14ac:dyDescent="0.3">
      <c r="A6169" t="s">
        <v>14139</v>
      </c>
      <c r="B6169" t="s">
        <v>655</v>
      </c>
      <c r="C6169" t="s">
        <v>1831</v>
      </c>
      <c r="D6169" t="s">
        <v>1832</v>
      </c>
      <c r="E6169" t="s">
        <v>14015</v>
      </c>
      <c r="F6169" t="s">
        <v>14016</v>
      </c>
      <c r="K6169" t="s">
        <v>4804</v>
      </c>
      <c r="L6169" t="s">
        <v>23799</v>
      </c>
      <c r="M6169" t="s">
        <v>14132</v>
      </c>
    </row>
    <row r="6170" spans="1:13" x14ac:dyDescent="0.3">
      <c r="A6170" t="s">
        <v>2286</v>
      </c>
      <c r="B6170" t="s">
        <v>746</v>
      </c>
      <c r="C6170">
        <v>8619102157732</v>
      </c>
      <c r="D6170" t="s">
        <v>747</v>
      </c>
      <c r="E6170" t="s">
        <v>2039</v>
      </c>
      <c r="F6170" t="s">
        <v>2040</v>
      </c>
      <c r="K6170" t="s">
        <v>2287</v>
      </c>
      <c r="L6170" t="s">
        <v>23818</v>
      </c>
      <c r="M6170" t="s">
        <v>2285</v>
      </c>
    </row>
    <row r="6171" spans="1:13" x14ac:dyDescent="0.3">
      <c r="A6171" t="s">
        <v>14140</v>
      </c>
      <c r="B6171" t="s">
        <v>1017</v>
      </c>
      <c r="C6171" t="s">
        <v>1306</v>
      </c>
      <c r="D6171" t="s">
        <v>1307</v>
      </c>
      <c r="E6171" t="s">
        <v>14015</v>
      </c>
      <c r="F6171" t="s">
        <v>14141</v>
      </c>
      <c r="K6171" t="s">
        <v>784</v>
      </c>
      <c r="L6171" t="s">
        <v>23858</v>
      </c>
      <c r="M6171" t="s">
        <v>14132</v>
      </c>
    </row>
    <row r="6172" spans="1:13" x14ac:dyDescent="0.3">
      <c r="A6172" t="s">
        <v>14142</v>
      </c>
      <c r="B6172" t="s">
        <v>4324</v>
      </c>
      <c r="C6172" t="s">
        <v>225</v>
      </c>
      <c r="D6172" t="s">
        <v>226</v>
      </c>
      <c r="E6172" t="s">
        <v>14015</v>
      </c>
      <c r="F6172" t="s">
        <v>14036</v>
      </c>
      <c r="K6172" t="s">
        <v>14143</v>
      </c>
      <c r="L6172" t="s">
        <v>24278</v>
      </c>
      <c r="M6172" t="s">
        <v>14132</v>
      </c>
    </row>
    <row r="6173" spans="1:13" x14ac:dyDescent="0.3">
      <c r="A6173" t="s">
        <v>14144</v>
      </c>
      <c r="B6173" t="s">
        <v>4665</v>
      </c>
      <c r="C6173">
        <v>8619821570922</v>
      </c>
      <c r="D6173" t="s">
        <v>455</v>
      </c>
      <c r="E6173" t="s">
        <v>14015</v>
      </c>
      <c r="F6173" t="s">
        <v>14036</v>
      </c>
      <c r="K6173" t="s">
        <v>4645</v>
      </c>
      <c r="L6173" t="s">
        <v>24353</v>
      </c>
      <c r="M6173" t="s">
        <v>14132</v>
      </c>
    </row>
    <row r="6174" spans="1:13" x14ac:dyDescent="0.3">
      <c r="A6174" t="s">
        <v>14145</v>
      </c>
      <c r="B6174" t="s">
        <v>782</v>
      </c>
      <c r="C6174" t="s">
        <v>459</v>
      </c>
      <c r="D6174" t="s">
        <v>460</v>
      </c>
      <c r="E6174" t="s">
        <v>14015</v>
      </c>
      <c r="F6174" t="s">
        <v>14016</v>
      </c>
      <c r="K6174" t="s">
        <v>461</v>
      </c>
      <c r="L6174" t="s">
        <v>23822</v>
      </c>
      <c r="M6174" t="s">
        <v>14132</v>
      </c>
    </row>
    <row r="6175" spans="1:13" x14ac:dyDescent="0.3">
      <c r="A6175" t="s">
        <v>14146</v>
      </c>
      <c r="B6175" t="s">
        <v>682</v>
      </c>
      <c r="C6175" t="s">
        <v>413</v>
      </c>
      <c r="D6175" t="s">
        <v>414</v>
      </c>
      <c r="E6175" t="s">
        <v>14015</v>
      </c>
      <c r="F6175" t="s">
        <v>14147</v>
      </c>
      <c r="L6175" t="s">
        <v>23804</v>
      </c>
      <c r="M6175" t="s">
        <v>14132</v>
      </c>
    </row>
    <row r="6176" spans="1:13" x14ac:dyDescent="0.3">
      <c r="A6176" t="s">
        <v>14148</v>
      </c>
      <c r="B6176" t="s">
        <v>768</v>
      </c>
      <c r="C6176" t="s">
        <v>407</v>
      </c>
      <c r="D6176" t="s">
        <v>408</v>
      </c>
      <c r="E6176" t="s">
        <v>14015</v>
      </c>
      <c r="F6176" t="s">
        <v>14036</v>
      </c>
      <c r="K6176" t="s">
        <v>14149</v>
      </c>
      <c r="L6176" t="s">
        <v>23788</v>
      </c>
      <c r="M6176" t="s">
        <v>14132</v>
      </c>
    </row>
    <row r="6177" spans="1:13" x14ac:dyDescent="0.3">
      <c r="A6177" t="s">
        <v>14150</v>
      </c>
      <c r="B6177" t="s">
        <v>3085</v>
      </c>
      <c r="C6177" t="s">
        <v>418</v>
      </c>
      <c r="D6177" t="s">
        <v>419</v>
      </c>
      <c r="E6177" t="s">
        <v>14015</v>
      </c>
      <c r="F6177" t="s">
        <v>14036</v>
      </c>
      <c r="K6177" t="s">
        <v>14151</v>
      </c>
      <c r="L6177" t="s">
        <v>24211</v>
      </c>
      <c r="M6177" t="s">
        <v>14132</v>
      </c>
    </row>
    <row r="6178" spans="1:13" x14ac:dyDescent="0.3">
      <c r="A6178" t="s">
        <v>14152</v>
      </c>
      <c r="B6178" t="s">
        <v>586</v>
      </c>
      <c r="C6178" t="s">
        <v>693</v>
      </c>
      <c r="D6178" t="s">
        <v>694</v>
      </c>
      <c r="E6178" t="s">
        <v>14015</v>
      </c>
      <c r="F6178" t="s">
        <v>14016</v>
      </c>
      <c r="K6178" t="s">
        <v>695</v>
      </c>
      <c r="L6178" t="s">
        <v>23785</v>
      </c>
      <c r="M6178" t="s">
        <v>14132</v>
      </c>
    </row>
    <row r="6179" spans="1:13" x14ac:dyDescent="0.3">
      <c r="A6179" t="s">
        <v>14153</v>
      </c>
      <c r="B6179" t="s">
        <v>401</v>
      </c>
      <c r="C6179" t="s">
        <v>508</v>
      </c>
      <c r="D6179" t="s">
        <v>509</v>
      </c>
      <c r="E6179" t="s">
        <v>14015</v>
      </c>
      <c r="F6179" t="s">
        <v>14016</v>
      </c>
      <c r="K6179" t="s">
        <v>98</v>
      </c>
      <c r="L6179" t="s">
        <v>23745</v>
      </c>
      <c r="M6179" t="s">
        <v>14132</v>
      </c>
    </row>
    <row r="6180" spans="1:13" x14ac:dyDescent="0.3">
      <c r="A6180" t="s">
        <v>14154</v>
      </c>
      <c r="B6180" t="s">
        <v>609</v>
      </c>
      <c r="C6180" t="s">
        <v>282</v>
      </c>
      <c r="D6180" t="s">
        <v>283</v>
      </c>
      <c r="E6180" t="s">
        <v>14015</v>
      </c>
      <c r="F6180" t="s">
        <v>14036</v>
      </c>
      <c r="K6180" t="s">
        <v>284</v>
      </c>
      <c r="L6180" t="s">
        <v>23791</v>
      </c>
      <c r="M6180" t="s">
        <v>14132</v>
      </c>
    </row>
    <row r="6181" spans="1:13" x14ac:dyDescent="0.3">
      <c r="A6181" t="s">
        <v>2288</v>
      </c>
      <c r="B6181" t="s">
        <v>2289</v>
      </c>
      <c r="C6181">
        <v>8613105464419</v>
      </c>
      <c r="D6181" t="s">
        <v>2290</v>
      </c>
      <c r="E6181" t="s">
        <v>2039</v>
      </c>
      <c r="F6181" t="s">
        <v>2040</v>
      </c>
      <c r="K6181" t="s">
        <v>22</v>
      </c>
      <c r="L6181" t="s">
        <v>23747</v>
      </c>
      <c r="M6181" t="s">
        <v>2285</v>
      </c>
    </row>
    <row r="6182" spans="1:13" x14ac:dyDescent="0.3">
      <c r="A6182" t="s">
        <v>14155</v>
      </c>
      <c r="B6182" t="s">
        <v>2609</v>
      </c>
      <c r="C6182">
        <v>8615801958784</v>
      </c>
      <c r="D6182" t="s">
        <v>512</v>
      </c>
      <c r="E6182" t="s">
        <v>14015</v>
      </c>
      <c r="F6182" t="s">
        <v>14036</v>
      </c>
      <c r="K6182" t="s">
        <v>4704</v>
      </c>
      <c r="L6182" t="s">
        <v>24112</v>
      </c>
      <c r="M6182" t="s">
        <v>14132</v>
      </c>
    </row>
    <row r="6183" spans="1:13" x14ac:dyDescent="0.3">
      <c r="A6183" t="s">
        <v>14156</v>
      </c>
      <c r="B6183" t="s">
        <v>427</v>
      </c>
      <c r="C6183" t="s">
        <v>437</v>
      </c>
      <c r="D6183" t="s">
        <v>438</v>
      </c>
      <c r="E6183" t="s">
        <v>14015</v>
      </c>
      <c r="F6183" t="s">
        <v>14036</v>
      </c>
      <c r="K6183" t="s">
        <v>14151</v>
      </c>
      <c r="L6183" t="s">
        <v>23756</v>
      </c>
      <c r="M6183" t="s">
        <v>14132</v>
      </c>
    </row>
    <row r="6184" spans="1:13" x14ac:dyDescent="0.3">
      <c r="A6184" t="s">
        <v>14157</v>
      </c>
      <c r="B6184" t="s">
        <v>1172</v>
      </c>
      <c r="C6184" t="s">
        <v>656</v>
      </c>
      <c r="D6184" t="s">
        <v>657</v>
      </c>
      <c r="E6184" t="s">
        <v>14015</v>
      </c>
      <c r="F6184" t="s">
        <v>14036</v>
      </c>
      <c r="K6184" t="s">
        <v>658</v>
      </c>
      <c r="L6184" t="s">
        <v>23893</v>
      </c>
      <c r="M6184" t="s">
        <v>14132</v>
      </c>
    </row>
    <row r="6185" spans="1:13" x14ac:dyDescent="0.3">
      <c r="A6185" t="s">
        <v>14158</v>
      </c>
      <c r="B6185" t="s">
        <v>1928</v>
      </c>
      <c r="C6185" t="s">
        <v>1018</v>
      </c>
      <c r="D6185" t="s">
        <v>1019</v>
      </c>
      <c r="E6185" t="s">
        <v>14015</v>
      </c>
      <c r="F6185" t="s">
        <v>14036</v>
      </c>
      <c r="K6185" t="s">
        <v>14159</v>
      </c>
      <c r="L6185" t="s">
        <v>24023</v>
      </c>
      <c r="M6185" t="s">
        <v>14132</v>
      </c>
    </row>
    <row r="6186" spans="1:13" x14ac:dyDescent="0.3">
      <c r="A6186" t="s">
        <v>14160</v>
      </c>
      <c r="B6186" t="s">
        <v>1915</v>
      </c>
      <c r="C6186" t="s">
        <v>4325</v>
      </c>
      <c r="D6186" t="s">
        <v>4326</v>
      </c>
      <c r="E6186" t="s">
        <v>14015</v>
      </c>
      <c r="F6186" t="s">
        <v>14016</v>
      </c>
      <c r="K6186" t="s">
        <v>4327</v>
      </c>
      <c r="L6186" t="s">
        <v>24021</v>
      </c>
      <c r="M6186" t="s">
        <v>14161</v>
      </c>
    </row>
    <row r="6187" spans="1:13" x14ac:dyDescent="0.3">
      <c r="A6187" t="s">
        <v>14162</v>
      </c>
      <c r="B6187" t="s">
        <v>14163</v>
      </c>
      <c r="C6187" t="s">
        <v>4666</v>
      </c>
      <c r="D6187" t="s">
        <v>4667</v>
      </c>
      <c r="E6187" t="s">
        <v>14015</v>
      </c>
      <c r="F6187" t="s">
        <v>14036</v>
      </c>
      <c r="K6187" t="s">
        <v>430</v>
      </c>
      <c r="L6187" t="s">
        <v>25061</v>
      </c>
      <c r="M6187" t="s">
        <v>14161</v>
      </c>
    </row>
    <row r="6188" spans="1:13" x14ac:dyDescent="0.3">
      <c r="A6188" t="s">
        <v>14164</v>
      </c>
      <c r="B6188" t="s">
        <v>750</v>
      </c>
      <c r="C6188">
        <v>8618072846723</v>
      </c>
      <c r="D6188" t="s">
        <v>783</v>
      </c>
      <c r="E6188" t="s">
        <v>14015</v>
      </c>
      <c r="F6188" t="s">
        <v>14165</v>
      </c>
      <c r="K6188" t="s">
        <v>784</v>
      </c>
      <c r="L6188" t="s">
        <v>23817</v>
      </c>
      <c r="M6188" t="s">
        <v>14161</v>
      </c>
    </row>
    <row r="6189" spans="1:13" x14ac:dyDescent="0.3">
      <c r="A6189" t="s">
        <v>14166</v>
      </c>
      <c r="B6189" t="s">
        <v>746</v>
      </c>
      <c r="C6189" t="s">
        <v>683</v>
      </c>
      <c r="D6189" t="s">
        <v>684</v>
      </c>
      <c r="E6189" t="s">
        <v>14015</v>
      </c>
      <c r="F6189" t="s">
        <v>14036</v>
      </c>
      <c r="K6189" t="s">
        <v>14167</v>
      </c>
      <c r="L6189" t="s">
        <v>23818</v>
      </c>
      <c r="M6189" t="s">
        <v>14161</v>
      </c>
    </row>
    <row r="6190" spans="1:13" x14ac:dyDescent="0.3">
      <c r="A6190" t="s">
        <v>14168</v>
      </c>
      <c r="B6190" t="s">
        <v>4206</v>
      </c>
      <c r="C6190">
        <v>8615851462628</v>
      </c>
      <c r="D6190" t="s">
        <v>769</v>
      </c>
      <c r="E6190" t="s">
        <v>14015</v>
      </c>
      <c r="F6190" t="s">
        <v>14016</v>
      </c>
      <c r="K6190" t="s">
        <v>770</v>
      </c>
      <c r="L6190" t="s">
        <v>24744</v>
      </c>
      <c r="M6190" t="s">
        <v>14161</v>
      </c>
    </row>
    <row r="6191" spans="1:13" x14ac:dyDescent="0.3">
      <c r="A6191" t="s">
        <v>14169</v>
      </c>
      <c r="B6191" t="s">
        <v>2915</v>
      </c>
      <c r="C6191" t="s">
        <v>3086</v>
      </c>
      <c r="D6191" t="s">
        <v>3087</v>
      </c>
      <c r="E6191" t="s">
        <v>14015</v>
      </c>
      <c r="F6191" t="s">
        <v>14036</v>
      </c>
      <c r="K6191" t="s">
        <v>14151</v>
      </c>
      <c r="L6191" t="s">
        <v>24170</v>
      </c>
      <c r="M6191" t="s">
        <v>14161</v>
      </c>
    </row>
    <row r="6192" spans="1:13" x14ac:dyDescent="0.3">
      <c r="A6192" t="s">
        <v>2291</v>
      </c>
      <c r="B6192" t="s">
        <v>2292</v>
      </c>
      <c r="C6192">
        <v>8615871235046</v>
      </c>
      <c r="D6192" t="s">
        <v>2293</v>
      </c>
      <c r="E6192" t="s">
        <v>2039</v>
      </c>
      <c r="F6192" t="s">
        <v>2040</v>
      </c>
      <c r="K6192" t="s">
        <v>2294</v>
      </c>
      <c r="L6192" t="s">
        <v>24071</v>
      </c>
      <c r="M6192" t="s">
        <v>2285</v>
      </c>
    </row>
    <row r="6193" spans="1:13" x14ac:dyDescent="0.3">
      <c r="A6193" t="s">
        <v>14170</v>
      </c>
      <c r="B6193" t="s">
        <v>729</v>
      </c>
      <c r="C6193">
        <v>8617682355945</v>
      </c>
      <c r="D6193" t="s">
        <v>587</v>
      </c>
      <c r="E6193" t="s">
        <v>14015</v>
      </c>
      <c r="F6193" t="s">
        <v>14036</v>
      </c>
      <c r="K6193" t="s">
        <v>14171</v>
      </c>
      <c r="L6193" t="s">
        <v>23814</v>
      </c>
      <c r="M6193" t="s">
        <v>14161</v>
      </c>
    </row>
    <row r="6194" spans="1:13" x14ac:dyDescent="0.3">
      <c r="A6194" t="s">
        <v>14172</v>
      </c>
      <c r="B6194" t="s">
        <v>1172</v>
      </c>
      <c r="C6194" t="s">
        <v>402</v>
      </c>
      <c r="D6194" t="s">
        <v>403</v>
      </c>
      <c r="E6194" t="s">
        <v>14015</v>
      </c>
      <c r="F6194" t="s">
        <v>14036</v>
      </c>
      <c r="K6194" t="s">
        <v>4212</v>
      </c>
      <c r="L6194" t="s">
        <v>23893</v>
      </c>
      <c r="M6194" t="s">
        <v>14161</v>
      </c>
    </row>
    <row r="6195" spans="1:13" x14ac:dyDescent="0.3">
      <c r="A6195" t="s">
        <v>14173</v>
      </c>
      <c r="B6195" t="s">
        <v>498</v>
      </c>
      <c r="C6195">
        <v>8618164098996</v>
      </c>
      <c r="D6195" t="s">
        <v>610</v>
      </c>
      <c r="E6195" t="s">
        <v>14015</v>
      </c>
      <c r="F6195" t="s">
        <v>14016</v>
      </c>
      <c r="K6195" t="s">
        <v>4309</v>
      </c>
      <c r="L6195" t="s">
        <v>23758</v>
      </c>
      <c r="M6195" t="s">
        <v>14161</v>
      </c>
    </row>
    <row r="6196" spans="1:13" x14ac:dyDescent="0.3">
      <c r="A6196" t="s">
        <v>14174</v>
      </c>
      <c r="B6196" t="s">
        <v>4206</v>
      </c>
      <c r="C6196" t="s">
        <v>2610</v>
      </c>
      <c r="D6196" t="s">
        <v>2611</v>
      </c>
      <c r="E6196" t="s">
        <v>14015</v>
      </c>
      <c r="F6196" t="s">
        <v>14016</v>
      </c>
      <c r="K6196" t="s">
        <v>2612</v>
      </c>
      <c r="L6196" t="s">
        <v>24744</v>
      </c>
      <c r="M6196" t="s">
        <v>14161</v>
      </c>
    </row>
    <row r="6197" spans="1:13" x14ac:dyDescent="0.3">
      <c r="A6197" t="s">
        <v>14175</v>
      </c>
      <c r="B6197" t="s">
        <v>563</v>
      </c>
      <c r="C6197" t="s">
        <v>428</v>
      </c>
      <c r="D6197" t="s">
        <v>429</v>
      </c>
      <c r="E6197" t="s">
        <v>14015</v>
      </c>
      <c r="F6197" t="s">
        <v>14036</v>
      </c>
      <c r="K6197" t="s">
        <v>430</v>
      </c>
      <c r="L6197" t="s">
        <v>23747</v>
      </c>
      <c r="M6197" t="s">
        <v>14161</v>
      </c>
    </row>
    <row r="6198" spans="1:13" x14ac:dyDescent="0.3">
      <c r="A6198" t="s">
        <v>14176</v>
      </c>
      <c r="B6198" t="s">
        <v>4274</v>
      </c>
      <c r="C6198" t="s">
        <v>1314</v>
      </c>
      <c r="D6198" t="s">
        <v>1315</v>
      </c>
      <c r="E6198" t="s">
        <v>14015</v>
      </c>
      <c r="F6198" t="s">
        <v>14147</v>
      </c>
      <c r="K6198" t="s">
        <v>714</v>
      </c>
      <c r="L6198" t="s">
        <v>24761</v>
      </c>
      <c r="M6198" t="s">
        <v>14161</v>
      </c>
    </row>
    <row r="6199" spans="1:13" x14ac:dyDescent="0.3">
      <c r="A6199" t="s">
        <v>14177</v>
      </c>
      <c r="B6199" t="s">
        <v>4151</v>
      </c>
      <c r="C6199" t="s">
        <v>1929</v>
      </c>
      <c r="D6199" t="s">
        <v>1930</v>
      </c>
      <c r="E6199" t="s">
        <v>14015</v>
      </c>
      <c r="F6199" t="s">
        <v>14036</v>
      </c>
      <c r="K6199" t="s">
        <v>1932</v>
      </c>
      <c r="L6199" t="s">
        <v>24310</v>
      </c>
      <c r="M6199" t="s">
        <v>14161</v>
      </c>
    </row>
    <row r="6200" spans="1:13" x14ac:dyDescent="0.3">
      <c r="A6200" t="s">
        <v>14178</v>
      </c>
      <c r="B6200" t="s">
        <v>733</v>
      </c>
      <c r="C6200">
        <v>15318151873</v>
      </c>
      <c r="D6200" t="s">
        <v>1916</v>
      </c>
      <c r="E6200" t="s">
        <v>14015</v>
      </c>
      <c r="F6200" t="s">
        <v>14016</v>
      </c>
      <c r="K6200" t="s">
        <v>1917</v>
      </c>
      <c r="L6200" t="s">
        <v>23808</v>
      </c>
      <c r="M6200" t="s">
        <v>14161</v>
      </c>
    </row>
    <row r="6201" spans="1:13" x14ac:dyDescent="0.3">
      <c r="A6201" t="s">
        <v>14179</v>
      </c>
      <c r="B6201" t="s">
        <v>2327</v>
      </c>
      <c r="C6201">
        <v>8618632776803</v>
      </c>
      <c r="D6201" t="s">
        <v>14180</v>
      </c>
      <c r="E6201" t="s">
        <v>14015</v>
      </c>
      <c r="F6201" t="s">
        <v>14036</v>
      </c>
      <c r="K6201" t="s">
        <v>14181</v>
      </c>
      <c r="L6201" t="s">
        <v>24072</v>
      </c>
      <c r="M6201" t="s">
        <v>14161</v>
      </c>
    </row>
    <row r="6202" spans="1:13" x14ac:dyDescent="0.3">
      <c r="A6202" t="s">
        <v>14182</v>
      </c>
      <c r="B6202" t="s">
        <v>3367</v>
      </c>
      <c r="C6202" t="s">
        <v>751</v>
      </c>
      <c r="D6202" t="s">
        <v>752</v>
      </c>
      <c r="E6202" t="s">
        <v>14015</v>
      </c>
      <c r="F6202" t="s">
        <v>14016</v>
      </c>
      <c r="K6202" t="s">
        <v>14183</v>
      </c>
      <c r="L6202" t="s">
        <v>24214</v>
      </c>
      <c r="M6202" t="s">
        <v>14161</v>
      </c>
    </row>
    <row r="6203" spans="1:13" x14ac:dyDescent="0.3">
      <c r="A6203" t="s">
        <v>2295</v>
      </c>
      <c r="B6203" t="s">
        <v>1785</v>
      </c>
      <c r="C6203" t="s">
        <v>1786</v>
      </c>
      <c r="D6203" t="s">
        <v>1787</v>
      </c>
      <c r="E6203" t="s">
        <v>2039</v>
      </c>
      <c r="F6203" t="s">
        <v>2040</v>
      </c>
      <c r="K6203" t="s">
        <v>2296</v>
      </c>
      <c r="L6203" t="s">
        <v>24008</v>
      </c>
      <c r="M6203" t="s">
        <v>2285</v>
      </c>
    </row>
    <row r="6204" spans="1:13" x14ac:dyDescent="0.3">
      <c r="A6204" t="s">
        <v>14184</v>
      </c>
      <c r="B6204" t="s">
        <v>2342</v>
      </c>
      <c r="C6204">
        <v>8619102157732</v>
      </c>
      <c r="D6204" t="s">
        <v>747</v>
      </c>
      <c r="E6204" t="s">
        <v>14015</v>
      </c>
      <c r="F6204" t="s">
        <v>14016</v>
      </c>
      <c r="K6204" t="s">
        <v>4837</v>
      </c>
      <c r="L6204" t="s">
        <v>24079</v>
      </c>
      <c r="M6204" t="s">
        <v>14161</v>
      </c>
    </row>
    <row r="6205" spans="1:13" x14ac:dyDescent="0.3">
      <c r="A6205" t="s">
        <v>14185</v>
      </c>
      <c r="B6205" t="s">
        <v>14186</v>
      </c>
      <c r="C6205" t="s">
        <v>4156</v>
      </c>
      <c r="D6205" t="s">
        <v>5722</v>
      </c>
      <c r="E6205" t="s">
        <v>14015</v>
      </c>
      <c r="F6205" t="s">
        <v>14016</v>
      </c>
      <c r="K6205" t="s">
        <v>4158</v>
      </c>
      <c r="L6205" t="s">
        <v>25062</v>
      </c>
      <c r="M6205" t="s">
        <v>14161</v>
      </c>
    </row>
    <row r="6206" spans="1:13" x14ac:dyDescent="0.3">
      <c r="A6206" t="s">
        <v>14187</v>
      </c>
      <c r="B6206" t="s">
        <v>13720</v>
      </c>
      <c r="C6206">
        <v>8618662920632</v>
      </c>
      <c r="D6206" t="s">
        <v>2977</v>
      </c>
      <c r="E6206" t="s">
        <v>14015</v>
      </c>
      <c r="F6206" t="s">
        <v>14036</v>
      </c>
      <c r="K6206" t="s">
        <v>14151</v>
      </c>
      <c r="L6206" t="s">
        <v>25063</v>
      </c>
      <c r="M6206" t="s">
        <v>14161</v>
      </c>
    </row>
    <row r="6207" spans="1:13" x14ac:dyDescent="0.3">
      <c r="A6207" t="s">
        <v>14188</v>
      </c>
      <c r="B6207" t="s">
        <v>842</v>
      </c>
      <c r="C6207" t="s">
        <v>730</v>
      </c>
      <c r="D6207" t="s">
        <v>731</v>
      </c>
      <c r="E6207" t="s">
        <v>14015</v>
      </c>
      <c r="F6207" t="s">
        <v>14036</v>
      </c>
      <c r="K6207" t="s">
        <v>430</v>
      </c>
      <c r="L6207" t="s">
        <v>23924</v>
      </c>
      <c r="M6207" t="s">
        <v>14161</v>
      </c>
    </row>
    <row r="6208" spans="1:13" x14ac:dyDescent="0.3">
      <c r="A6208" t="s">
        <v>14189</v>
      </c>
      <c r="B6208" t="s">
        <v>827</v>
      </c>
      <c r="C6208" t="s">
        <v>1173</v>
      </c>
      <c r="D6208" t="s">
        <v>1174</v>
      </c>
      <c r="E6208" t="s">
        <v>14015</v>
      </c>
      <c r="F6208" t="s">
        <v>14016</v>
      </c>
      <c r="K6208" t="s">
        <v>6822</v>
      </c>
      <c r="L6208" t="s">
        <v>23923</v>
      </c>
      <c r="M6208" t="s">
        <v>14190</v>
      </c>
    </row>
    <row r="6209" spans="1:13" x14ac:dyDescent="0.3">
      <c r="A6209" t="s">
        <v>14191</v>
      </c>
      <c r="B6209" t="s">
        <v>845</v>
      </c>
      <c r="C6209">
        <v>8615307151931</v>
      </c>
      <c r="D6209" t="s">
        <v>499</v>
      </c>
      <c r="E6209" t="s">
        <v>14015</v>
      </c>
      <c r="F6209" t="s">
        <v>14016</v>
      </c>
      <c r="K6209" t="s">
        <v>2319</v>
      </c>
      <c r="L6209" t="s">
        <v>24827</v>
      </c>
      <c r="M6209" t="s">
        <v>14190</v>
      </c>
    </row>
    <row r="6210" spans="1:13" x14ac:dyDescent="0.3">
      <c r="A6210" t="s">
        <v>14192</v>
      </c>
      <c r="B6210" t="s">
        <v>839</v>
      </c>
      <c r="C6210" t="s">
        <v>4207</v>
      </c>
      <c r="D6210" t="s">
        <v>4208</v>
      </c>
      <c r="E6210" t="s">
        <v>14015</v>
      </c>
      <c r="F6210" t="s">
        <v>14016</v>
      </c>
      <c r="K6210" t="s">
        <v>4327</v>
      </c>
      <c r="L6210" t="s">
        <v>24828</v>
      </c>
      <c r="M6210" t="s">
        <v>14190</v>
      </c>
    </row>
    <row r="6211" spans="1:13" x14ac:dyDescent="0.3">
      <c r="A6211" t="s">
        <v>14193</v>
      </c>
      <c r="B6211" t="s">
        <v>831</v>
      </c>
      <c r="C6211">
        <v>8615337111468</v>
      </c>
      <c r="D6211" t="s">
        <v>1903</v>
      </c>
      <c r="E6211" t="s">
        <v>14015</v>
      </c>
      <c r="F6211" t="s">
        <v>14147</v>
      </c>
      <c r="K6211" t="s">
        <v>2236</v>
      </c>
      <c r="L6211" t="s">
        <v>23832</v>
      </c>
      <c r="M6211" t="s">
        <v>14190</v>
      </c>
    </row>
    <row r="6212" spans="1:13" x14ac:dyDescent="0.3">
      <c r="A6212" t="s">
        <v>14194</v>
      </c>
      <c r="B6212" t="s">
        <v>856</v>
      </c>
      <c r="C6212" t="s">
        <v>4275</v>
      </c>
      <c r="D6212" t="s">
        <v>4276</v>
      </c>
      <c r="E6212" t="s">
        <v>14015</v>
      </c>
      <c r="F6212" t="s">
        <v>14036</v>
      </c>
      <c r="K6212" t="s">
        <v>4277</v>
      </c>
      <c r="L6212" t="s">
        <v>23926</v>
      </c>
      <c r="M6212" t="s">
        <v>14190</v>
      </c>
    </row>
    <row r="6213" spans="1:13" x14ac:dyDescent="0.3">
      <c r="A6213" t="s">
        <v>14195</v>
      </c>
      <c r="B6213" t="s">
        <v>862</v>
      </c>
      <c r="C6213" t="s">
        <v>4152</v>
      </c>
      <c r="D6213" t="s">
        <v>4153</v>
      </c>
      <c r="E6213" t="s">
        <v>14015</v>
      </c>
      <c r="F6213" t="s">
        <v>14036</v>
      </c>
      <c r="K6213" t="s">
        <v>430</v>
      </c>
      <c r="L6213" t="s">
        <v>23928</v>
      </c>
      <c r="M6213" t="s">
        <v>14190</v>
      </c>
    </row>
    <row r="6214" spans="1:13" x14ac:dyDescent="0.3">
      <c r="A6214" t="s">
        <v>2297</v>
      </c>
      <c r="B6214" t="s">
        <v>603</v>
      </c>
      <c r="C6214" t="s">
        <v>604</v>
      </c>
      <c r="D6214" t="s">
        <v>605</v>
      </c>
      <c r="E6214" t="s">
        <v>2039</v>
      </c>
      <c r="F6214" t="s">
        <v>2040</v>
      </c>
      <c r="K6214" t="s">
        <v>1199</v>
      </c>
      <c r="L6214" t="s">
        <v>23815</v>
      </c>
      <c r="M6214" t="s">
        <v>2285</v>
      </c>
    </row>
    <row r="6215" spans="1:13" x14ac:dyDescent="0.3">
      <c r="A6215" t="s">
        <v>14196</v>
      </c>
      <c r="B6215" t="s">
        <v>2669</v>
      </c>
      <c r="C6215">
        <v>8613349917800</v>
      </c>
      <c r="D6215" t="s">
        <v>734</v>
      </c>
      <c r="E6215" t="s">
        <v>14015</v>
      </c>
      <c r="F6215" t="s">
        <v>14036</v>
      </c>
      <c r="J6215" s="1">
        <v>44890</v>
      </c>
      <c r="K6215" t="s">
        <v>2274</v>
      </c>
      <c r="L6215" t="s">
        <v>24120</v>
      </c>
      <c r="M6215" t="s">
        <v>14190</v>
      </c>
    </row>
    <row r="6216" spans="1:13" x14ac:dyDescent="0.3">
      <c r="A6216" t="s">
        <v>14197</v>
      </c>
      <c r="B6216" t="s">
        <v>19</v>
      </c>
      <c r="C6216">
        <v>13921808877</v>
      </c>
      <c r="D6216" t="s">
        <v>2328</v>
      </c>
      <c r="E6216" t="s">
        <v>14015</v>
      </c>
      <c r="F6216" t="s">
        <v>14036</v>
      </c>
      <c r="L6216" t="s">
        <v>23663</v>
      </c>
      <c r="M6216" t="s">
        <v>14190</v>
      </c>
    </row>
    <row r="6217" spans="1:13" x14ac:dyDescent="0.3">
      <c r="A6217" t="s">
        <v>14198</v>
      </c>
      <c r="B6217" t="s">
        <v>870</v>
      </c>
      <c r="C6217">
        <v>18062666868</v>
      </c>
      <c r="D6217" t="s">
        <v>3462</v>
      </c>
      <c r="E6217" t="s">
        <v>14015</v>
      </c>
      <c r="F6217" t="s">
        <v>14036</v>
      </c>
      <c r="J6217" s="1">
        <v>43027</v>
      </c>
      <c r="L6217" t="s">
        <v>23833</v>
      </c>
      <c r="M6217" t="s">
        <v>14190</v>
      </c>
    </row>
    <row r="6218" spans="1:13" x14ac:dyDescent="0.3">
      <c r="A6218" t="s">
        <v>14199</v>
      </c>
      <c r="B6218" t="s">
        <v>24</v>
      </c>
      <c r="C6218" t="s">
        <v>2343</v>
      </c>
      <c r="D6218" t="s">
        <v>2344</v>
      </c>
      <c r="E6218" t="s">
        <v>14015</v>
      </c>
      <c r="F6218" t="s">
        <v>14036</v>
      </c>
      <c r="L6218" t="s">
        <v>23664</v>
      </c>
      <c r="M6218" t="s">
        <v>14190</v>
      </c>
    </row>
    <row r="6219" spans="1:13" x14ac:dyDescent="0.3">
      <c r="A6219" t="s">
        <v>14200</v>
      </c>
      <c r="B6219" t="s">
        <v>35</v>
      </c>
      <c r="C6219" t="s">
        <v>14201</v>
      </c>
      <c r="D6219" t="s">
        <v>14202</v>
      </c>
      <c r="E6219" t="s">
        <v>14015</v>
      </c>
      <c r="F6219" t="s">
        <v>14036</v>
      </c>
      <c r="J6219" s="1">
        <v>43304</v>
      </c>
      <c r="L6219" t="s">
        <v>23666</v>
      </c>
      <c r="M6219" t="s">
        <v>14190</v>
      </c>
    </row>
    <row r="6220" spans="1:13" x14ac:dyDescent="0.3">
      <c r="A6220" t="s">
        <v>14203</v>
      </c>
      <c r="B6220" t="s">
        <v>45</v>
      </c>
      <c r="C6220">
        <v>18576854185</v>
      </c>
      <c r="D6220" t="s">
        <v>13738</v>
      </c>
      <c r="E6220" t="s">
        <v>14015</v>
      </c>
      <c r="F6220" t="s">
        <v>14016</v>
      </c>
      <c r="L6220" t="s">
        <v>23668</v>
      </c>
      <c r="M6220" t="s">
        <v>14190</v>
      </c>
    </row>
    <row r="6221" spans="1:13" x14ac:dyDescent="0.3">
      <c r="A6221" t="s">
        <v>14204</v>
      </c>
      <c r="B6221" t="s">
        <v>1433</v>
      </c>
      <c r="C6221">
        <v>13122891558</v>
      </c>
      <c r="D6221" t="s">
        <v>843</v>
      </c>
      <c r="E6221" t="s">
        <v>14015</v>
      </c>
      <c r="F6221" t="s">
        <v>14016</v>
      </c>
      <c r="J6221" s="1">
        <v>43594</v>
      </c>
      <c r="L6221" t="s">
        <v>23937</v>
      </c>
      <c r="M6221" t="s">
        <v>14190</v>
      </c>
    </row>
    <row r="6222" spans="1:13" x14ac:dyDescent="0.3">
      <c r="A6222" t="s">
        <v>14205</v>
      </c>
      <c r="B6222" t="s">
        <v>49</v>
      </c>
      <c r="C6222" t="s">
        <v>828</v>
      </c>
      <c r="D6222" t="s">
        <v>829</v>
      </c>
      <c r="E6222" t="s">
        <v>14015</v>
      </c>
      <c r="F6222" t="s">
        <v>14016</v>
      </c>
      <c r="L6222" t="s">
        <v>23669</v>
      </c>
      <c r="M6222" t="s">
        <v>14190</v>
      </c>
    </row>
    <row r="6223" spans="1:13" x14ac:dyDescent="0.3">
      <c r="A6223" t="s">
        <v>14206</v>
      </c>
      <c r="B6223" t="s">
        <v>54</v>
      </c>
      <c r="C6223" t="s">
        <v>846</v>
      </c>
      <c r="E6223" t="s">
        <v>14015</v>
      </c>
      <c r="F6223" t="s">
        <v>14016</v>
      </c>
      <c r="J6223" s="1">
        <v>43806</v>
      </c>
      <c r="L6223" t="s">
        <v>23670</v>
      </c>
      <c r="M6223" t="s">
        <v>14190</v>
      </c>
    </row>
    <row r="6224" spans="1:13" x14ac:dyDescent="0.3">
      <c r="A6224" t="s">
        <v>14207</v>
      </c>
      <c r="B6224" t="s">
        <v>59</v>
      </c>
      <c r="C6224" t="s">
        <v>840</v>
      </c>
      <c r="E6224" t="s">
        <v>14015</v>
      </c>
      <c r="F6224" t="s">
        <v>14016</v>
      </c>
      <c r="L6224" t="s">
        <v>23671</v>
      </c>
      <c r="M6224" t="s">
        <v>14190</v>
      </c>
    </row>
    <row r="6225" spans="1:13" x14ac:dyDescent="0.3">
      <c r="A6225" t="s">
        <v>315</v>
      </c>
      <c r="B6225" t="s">
        <v>316</v>
      </c>
      <c r="C6225" t="s">
        <v>317</v>
      </c>
      <c r="D6225" t="s">
        <v>318</v>
      </c>
      <c r="E6225" t="s">
        <v>14</v>
      </c>
      <c r="F6225" t="s">
        <v>15</v>
      </c>
      <c r="L6225" t="s">
        <v>23725</v>
      </c>
      <c r="M6225" t="s">
        <v>295</v>
      </c>
    </row>
    <row r="6226" spans="1:13" x14ac:dyDescent="0.3">
      <c r="A6226" t="s">
        <v>2298</v>
      </c>
      <c r="B6226" t="s">
        <v>1884</v>
      </c>
      <c r="C6226">
        <v>8615345144255</v>
      </c>
      <c r="D6226" t="s">
        <v>1885</v>
      </c>
      <c r="E6226" t="s">
        <v>2039</v>
      </c>
      <c r="F6226" t="s">
        <v>2040</v>
      </c>
      <c r="K6226" t="s">
        <v>1886</v>
      </c>
      <c r="L6226" t="s">
        <v>23747</v>
      </c>
      <c r="M6226" t="s">
        <v>2285</v>
      </c>
    </row>
    <row r="6227" spans="1:13" x14ac:dyDescent="0.3">
      <c r="A6227" t="s">
        <v>14208</v>
      </c>
      <c r="B6227" t="s">
        <v>64</v>
      </c>
      <c r="C6227" t="s">
        <v>832</v>
      </c>
      <c r="D6227" t="s">
        <v>833</v>
      </c>
      <c r="E6227" t="s">
        <v>14015</v>
      </c>
      <c r="F6227" t="s">
        <v>14016</v>
      </c>
      <c r="J6227" s="1">
        <v>44011</v>
      </c>
      <c r="L6227" t="s">
        <v>23672</v>
      </c>
      <c r="M6227" t="s">
        <v>14190</v>
      </c>
    </row>
    <row r="6228" spans="1:13" x14ac:dyDescent="0.3">
      <c r="A6228" t="s">
        <v>14209</v>
      </c>
      <c r="B6228" t="s">
        <v>73</v>
      </c>
      <c r="C6228" t="s">
        <v>857</v>
      </c>
      <c r="D6228" t="s">
        <v>858</v>
      </c>
      <c r="E6228" t="s">
        <v>14015</v>
      </c>
      <c r="F6228" t="s">
        <v>14036</v>
      </c>
      <c r="L6228" t="s">
        <v>23674</v>
      </c>
      <c r="M6228" t="s">
        <v>14190</v>
      </c>
    </row>
    <row r="6229" spans="1:13" x14ac:dyDescent="0.3">
      <c r="A6229" t="s">
        <v>14210</v>
      </c>
      <c r="B6229" t="s">
        <v>3887</v>
      </c>
      <c r="C6229">
        <v>15800340161</v>
      </c>
      <c r="D6229" t="s">
        <v>863</v>
      </c>
      <c r="E6229" t="s">
        <v>14015</v>
      </c>
      <c r="F6229" t="s">
        <v>14211</v>
      </c>
      <c r="J6229" s="1">
        <v>45033</v>
      </c>
      <c r="K6229" t="s">
        <v>98</v>
      </c>
      <c r="L6229" t="s">
        <v>24266</v>
      </c>
      <c r="M6229" t="s">
        <v>14190</v>
      </c>
    </row>
    <row r="6230" spans="1:13" x14ac:dyDescent="0.3">
      <c r="A6230" t="s">
        <v>14212</v>
      </c>
      <c r="B6230" t="s">
        <v>887</v>
      </c>
      <c r="C6230" t="s">
        <v>2670</v>
      </c>
      <c r="D6230" t="s">
        <v>2671</v>
      </c>
      <c r="E6230" t="s">
        <v>14213</v>
      </c>
      <c r="F6230" t="s">
        <v>14214</v>
      </c>
      <c r="G6230" t="s">
        <v>2672</v>
      </c>
      <c r="H6230" t="s">
        <v>1379</v>
      </c>
      <c r="I6230" t="s">
        <v>2673</v>
      </c>
      <c r="J6230" s="1">
        <v>43822</v>
      </c>
      <c r="K6230" t="s">
        <v>2674</v>
      </c>
      <c r="L6230" t="s">
        <v>24201</v>
      </c>
      <c r="M6230" t="s">
        <v>14215</v>
      </c>
    </row>
    <row r="6231" spans="1:13" x14ac:dyDescent="0.3">
      <c r="A6231" t="s">
        <v>14216</v>
      </c>
      <c r="B6231" t="s">
        <v>3807</v>
      </c>
      <c r="C6231" t="s">
        <v>20</v>
      </c>
      <c r="D6231" t="s">
        <v>21</v>
      </c>
      <c r="E6231" t="s">
        <v>14213</v>
      </c>
      <c r="F6231" t="s">
        <v>14214</v>
      </c>
      <c r="J6231" s="1">
        <v>45037</v>
      </c>
      <c r="K6231" t="s">
        <v>22</v>
      </c>
      <c r="L6231" t="s">
        <v>24258</v>
      </c>
      <c r="M6231" t="s">
        <v>14215</v>
      </c>
    </row>
    <row r="6232" spans="1:13" x14ac:dyDescent="0.3">
      <c r="A6232" t="s">
        <v>14217</v>
      </c>
      <c r="B6232" t="s">
        <v>3498</v>
      </c>
      <c r="C6232" t="s">
        <v>871</v>
      </c>
      <c r="D6232" t="s">
        <v>872</v>
      </c>
      <c r="E6232" t="s">
        <v>14213</v>
      </c>
      <c r="F6232" t="s">
        <v>14214</v>
      </c>
      <c r="J6232" s="1">
        <v>44313</v>
      </c>
      <c r="K6232" t="s">
        <v>6561</v>
      </c>
      <c r="L6232" t="s">
        <v>24216</v>
      </c>
      <c r="M6232" t="s">
        <v>14215</v>
      </c>
    </row>
    <row r="6233" spans="1:13" x14ac:dyDescent="0.3">
      <c r="A6233" t="s">
        <v>14218</v>
      </c>
      <c r="B6233" t="s">
        <v>897</v>
      </c>
      <c r="C6233" t="s">
        <v>25</v>
      </c>
      <c r="D6233" t="s">
        <v>26</v>
      </c>
      <c r="E6233" t="s">
        <v>14213</v>
      </c>
      <c r="F6233" t="s">
        <v>14219</v>
      </c>
      <c r="J6233" s="1">
        <v>44334</v>
      </c>
      <c r="K6233" t="s">
        <v>28</v>
      </c>
      <c r="L6233" t="s">
        <v>23836</v>
      </c>
      <c r="M6233" t="s">
        <v>14215</v>
      </c>
    </row>
    <row r="6234" spans="1:13" x14ac:dyDescent="0.3">
      <c r="A6234" t="s">
        <v>14220</v>
      </c>
      <c r="B6234" t="s">
        <v>12</v>
      </c>
      <c r="C6234" t="s">
        <v>36</v>
      </c>
      <c r="D6234" t="s">
        <v>37</v>
      </c>
      <c r="E6234" t="s">
        <v>14213</v>
      </c>
      <c r="F6234" t="s">
        <v>14214</v>
      </c>
      <c r="K6234" t="s">
        <v>1424</v>
      </c>
      <c r="L6234" t="s">
        <v>23662</v>
      </c>
      <c r="M6234" t="s">
        <v>14215</v>
      </c>
    </row>
    <row r="6235" spans="1:13" x14ac:dyDescent="0.3">
      <c r="A6235" t="s">
        <v>14221</v>
      </c>
      <c r="B6235" t="s">
        <v>1453</v>
      </c>
      <c r="C6235">
        <f>86+86-19930503282</f>
        <v>-19930503110</v>
      </c>
      <c r="D6235" t="s">
        <v>46</v>
      </c>
      <c r="E6235" t="s">
        <v>14213</v>
      </c>
      <c r="F6235" t="s">
        <v>14214</v>
      </c>
      <c r="J6235" s="1">
        <v>44502</v>
      </c>
      <c r="K6235" t="s">
        <v>9499</v>
      </c>
      <c r="L6235" t="s">
        <v>23939</v>
      </c>
      <c r="M6235" t="s">
        <v>14215</v>
      </c>
    </row>
    <row r="6236" spans="1:13" x14ac:dyDescent="0.3">
      <c r="A6236" t="s">
        <v>14222</v>
      </c>
      <c r="B6236" t="s">
        <v>1456</v>
      </c>
      <c r="C6236" t="s">
        <v>1434</v>
      </c>
      <c r="D6236" t="s">
        <v>1435</v>
      </c>
      <c r="E6236" t="s">
        <v>14213</v>
      </c>
      <c r="F6236" t="s">
        <v>14214</v>
      </c>
      <c r="L6236" t="s">
        <v>23940</v>
      </c>
      <c r="M6236" t="s">
        <v>14215</v>
      </c>
    </row>
    <row r="6237" spans="1:13" x14ac:dyDescent="0.3">
      <c r="A6237" t="s">
        <v>2299</v>
      </c>
      <c r="B6237" t="s">
        <v>2300</v>
      </c>
      <c r="C6237" t="s">
        <v>2301</v>
      </c>
      <c r="D6237" t="s">
        <v>2302</v>
      </c>
      <c r="E6237" t="s">
        <v>2039</v>
      </c>
      <c r="F6237" t="s">
        <v>2040</v>
      </c>
      <c r="K6237" t="s">
        <v>98</v>
      </c>
      <c r="L6237" t="s">
        <v>24069</v>
      </c>
      <c r="M6237" t="s">
        <v>2285</v>
      </c>
    </row>
    <row r="6238" spans="1:13" x14ac:dyDescent="0.3">
      <c r="A6238" t="s">
        <v>14223</v>
      </c>
      <c r="B6238" t="s">
        <v>921</v>
      </c>
      <c r="C6238" t="s">
        <v>50</v>
      </c>
      <c r="D6238" t="s">
        <v>51</v>
      </c>
      <c r="E6238" t="s">
        <v>14213</v>
      </c>
      <c r="F6238" t="s">
        <v>14214</v>
      </c>
      <c r="J6238" s="1">
        <v>44606</v>
      </c>
      <c r="K6238" t="s">
        <v>52</v>
      </c>
      <c r="L6238" t="s">
        <v>23840</v>
      </c>
      <c r="M6238" t="s">
        <v>14215</v>
      </c>
    </row>
    <row r="6239" spans="1:13" x14ac:dyDescent="0.3">
      <c r="A6239" t="s">
        <v>14224</v>
      </c>
      <c r="B6239" t="s">
        <v>100</v>
      </c>
      <c r="C6239">
        <f>86+8618523575427</f>
        <v>8618523575513</v>
      </c>
      <c r="D6239" t="s">
        <v>55</v>
      </c>
      <c r="E6239" t="s">
        <v>14213</v>
      </c>
      <c r="F6239" t="s">
        <v>14225</v>
      </c>
      <c r="K6239" t="s">
        <v>57</v>
      </c>
      <c r="L6239" t="s">
        <v>24082</v>
      </c>
      <c r="M6239" t="s">
        <v>14215</v>
      </c>
    </row>
    <row r="6240" spans="1:13" x14ac:dyDescent="0.3">
      <c r="A6240" t="s">
        <v>14226</v>
      </c>
      <c r="B6240" t="s">
        <v>104</v>
      </c>
      <c r="C6240" t="s">
        <v>60</v>
      </c>
      <c r="D6240" t="s">
        <v>61</v>
      </c>
      <c r="E6240" t="s">
        <v>14213</v>
      </c>
      <c r="F6240" t="s">
        <v>14214</v>
      </c>
      <c r="J6240" s="1">
        <v>44742</v>
      </c>
      <c r="K6240" t="s">
        <v>62</v>
      </c>
      <c r="L6240" t="s">
        <v>23681</v>
      </c>
      <c r="M6240" t="s">
        <v>14215</v>
      </c>
    </row>
    <row r="6241" spans="1:13" x14ac:dyDescent="0.3">
      <c r="A6241" t="s">
        <v>14227</v>
      </c>
      <c r="B6241" t="s">
        <v>114</v>
      </c>
      <c r="C6241">
        <f>86+86-13806087780</f>
        <v>-13806087608</v>
      </c>
      <c r="D6241" t="s">
        <v>65</v>
      </c>
      <c r="E6241" t="s">
        <v>14213</v>
      </c>
      <c r="F6241" t="s">
        <v>14214</v>
      </c>
      <c r="K6241" t="s">
        <v>66</v>
      </c>
      <c r="L6241" t="s">
        <v>23683</v>
      </c>
      <c r="M6241" t="s">
        <v>14215</v>
      </c>
    </row>
    <row r="6242" spans="1:13" x14ac:dyDescent="0.3">
      <c r="A6242" t="s">
        <v>14228</v>
      </c>
      <c r="B6242" t="s">
        <v>119</v>
      </c>
      <c r="C6242" t="s">
        <v>74</v>
      </c>
      <c r="D6242" t="s">
        <v>75</v>
      </c>
      <c r="E6242" t="s">
        <v>14213</v>
      </c>
      <c r="F6242" t="s">
        <v>14214</v>
      </c>
      <c r="L6242" t="s">
        <v>23684</v>
      </c>
      <c r="M6242" t="s">
        <v>14215</v>
      </c>
    </row>
    <row r="6243" spans="1:13" x14ac:dyDescent="0.3">
      <c r="A6243" t="s">
        <v>14229</v>
      </c>
      <c r="B6243" t="s">
        <v>123</v>
      </c>
      <c r="C6243">
        <v>8613564624040</v>
      </c>
      <c r="D6243" t="s">
        <v>3888</v>
      </c>
      <c r="E6243" t="s">
        <v>14213</v>
      </c>
      <c r="F6243" t="s">
        <v>14214</v>
      </c>
      <c r="J6243" s="1">
        <v>44896</v>
      </c>
      <c r="K6243" t="s">
        <v>6012</v>
      </c>
      <c r="L6243" t="s">
        <v>23685</v>
      </c>
      <c r="M6243" t="s">
        <v>14215</v>
      </c>
    </row>
    <row r="6244" spans="1:13" x14ac:dyDescent="0.3">
      <c r="A6244" t="s">
        <v>14230</v>
      </c>
      <c r="B6244" t="s">
        <v>1390</v>
      </c>
      <c r="C6244" t="s">
        <v>3892</v>
      </c>
      <c r="D6244" t="s">
        <v>3316</v>
      </c>
      <c r="E6244" t="s">
        <v>14213</v>
      </c>
      <c r="F6244" t="s">
        <v>14231</v>
      </c>
      <c r="K6244" t="s">
        <v>3500</v>
      </c>
      <c r="L6244" t="s">
        <v>23932</v>
      </c>
      <c r="M6244" t="s">
        <v>14215</v>
      </c>
    </row>
    <row r="6245" spans="1:13" x14ac:dyDescent="0.3">
      <c r="A6245" t="s">
        <v>14232</v>
      </c>
      <c r="B6245" t="s">
        <v>9972</v>
      </c>
      <c r="C6245">
        <v>8617621705551</v>
      </c>
      <c r="D6245" t="s">
        <v>3808</v>
      </c>
      <c r="E6245" t="s">
        <v>14213</v>
      </c>
      <c r="F6245" t="s">
        <v>14214</v>
      </c>
      <c r="J6245" s="1">
        <v>45061</v>
      </c>
      <c r="K6245" t="s">
        <v>14233</v>
      </c>
      <c r="L6245" t="s">
        <v>24794</v>
      </c>
      <c r="M6245" t="s">
        <v>14215</v>
      </c>
    </row>
    <row r="6246" spans="1:13" x14ac:dyDescent="0.3">
      <c r="A6246" t="s">
        <v>14234</v>
      </c>
      <c r="B6246" t="s">
        <v>3327</v>
      </c>
      <c r="C6246" t="s">
        <v>3499</v>
      </c>
      <c r="D6246" t="s">
        <v>3316</v>
      </c>
      <c r="E6246" t="s">
        <v>14213</v>
      </c>
      <c r="F6246" t="s">
        <v>14214</v>
      </c>
      <c r="J6246" s="1">
        <v>45279</v>
      </c>
      <c r="K6246" t="s">
        <v>3500</v>
      </c>
      <c r="L6246" t="s">
        <v>24199</v>
      </c>
      <c r="M6246" t="s">
        <v>14215</v>
      </c>
    </row>
    <row r="6247" spans="1:13" x14ac:dyDescent="0.3">
      <c r="A6247" t="s">
        <v>14235</v>
      </c>
      <c r="B6247" t="s">
        <v>142</v>
      </c>
      <c r="C6247" t="s">
        <v>898</v>
      </c>
      <c r="D6247" t="s">
        <v>899</v>
      </c>
      <c r="E6247" t="s">
        <v>14213</v>
      </c>
      <c r="F6247" t="s">
        <v>14225</v>
      </c>
      <c r="K6247" t="s">
        <v>901</v>
      </c>
      <c r="M6247" t="s">
        <v>14215</v>
      </c>
    </row>
    <row r="6248" spans="1:13" x14ac:dyDescent="0.3">
      <c r="A6248" t="s">
        <v>2303</v>
      </c>
      <c r="B6248" t="s">
        <v>2304</v>
      </c>
      <c r="C6248" t="s">
        <v>2305</v>
      </c>
      <c r="D6248" t="s">
        <v>2306</v>
      </c>
      <c r="E6248" t="s">
        <v>2039</v>
      </c>
      <c r="F6248" t="s">
        <v>2040</v>
      </c>
      <c r="K6248" t="s">
        <v>2307</v>
      </c>
      <c r="L6248" t="s">
        <v>24070</v>
      </c>
      <c r="M6248" t="s">
        <v>2285</v>
      </c>
    </row>
    <row r="6249" spans="1:13" x14ac:dyDescent="0.3">
      <c r="A6249" t="s">
        <v>14236</v>
      </c>
      <c r="B6249" t="s">
        <v>138</v>
      </c>
      <c r="C6249">
        <v>8619930503252</v>
      </c>
      <c r="D6249" t="s">
        <v>13</v>
      </c>
      <c r="E6249" t="s">
        <v>14213</v>
      </c>
      <c r="F6249" t="s">
        <v>14214</v>
      </c>
      <c r="J6249" s="1">
        <v>45301</v>
      </c>
      <c r="K6249" t="s">
        <v>7328</v>
      </c>
      <c r="L6249" t="s">
        <v>23687</v>
      </c>
      <c r="M6249" t="s">
        <v>14215</v>
      </c>
    </row>
    <row r="6250" spans="1:13" x14ac:dyDescent="0.3">
      <c r="A6250" t="s">
        <v>14237</v>
      </c>
      <c r="B6250" t="s">
        <v>494</v>
      </c>
      <c r="C6250">
        <f>86+8615250961469</f>
        <v>8615250961555</v>
      </c>
      <c r="D6250" t="s">
        <v>1454</v>
      </c>
      <c r="E6250" t="s">
        <v>14213</v>
      </c>
      <c r="F6250" t="s">
        <v>14214</v>
      </c>
      <c r="L6250" t="s">
        <v>23766</v>
      </c>
      <c r="M6250" t="s">
        <v>14215</v>
      </c>
    </row>
    <row r="6251" spans="1:13" x14ac:dyDescent="0.3">
      <c r="A6251" t="s">
        <v>14238</v>
      </c>
      <c r="B6251" t="s">
        <v>2096</v>
      </c>
      <c r="C6251">
        <v>8617653113219</v>
      </c>
      <c r="D6251" t="s">
        <v>1457</v>
      </c>
      <c r="E6251" t="s">
        <v>14213</v>
      </c>
      <c r="F6251" t="s">
        <v>14214</v>
      </c>
      <c r="K6251" t="s">
        <v>1458</v>
      </c>
      <c r="L6251" t="s">
        <v>24040</v>
      </c>
      <c r="M6251" t="s">
        <v>14215</v>
      </c>
    </row>
    <row r="6252" spans="1:13" x14ac:dyDescent="0.3">
      <c r="A6252" t="s">
        <v>14239</v>
      </c>
      <c r="B6252" t="s">
        <v>887</v>
      </c>
      <c r="C6252">
        <v>8617653113209</v>
      </c>
      <c r="D6252" t="s">
        <v>922</v>
      </c>
      <c r="E6252" t="s">
        <v>14213</v>
      </c>
      <c r="F6252" t="s">
        <v>14214</v>
      </c>
      <c r="J6252" s="1">
        <v>43822</v>
      </c>
      <c r="K6252" t="s">
        <v>14240</v>
      </c>
      <c r="L6252" t="s">
        <v>24201</v>
      </c>
      <c r="M6252" t="s">
        <v>14241</v>
      </c>
    </row>
    <row r="6253" spans="1:13" x14ac:dyDescent="0.3">
      <c r="A6253" t="s">
        <v>14242</v>
      </c>
      <c r="B6253" t="s">
        <v>2044</v>
      </c>
      <c r="C6253">
        <f>8618032673083    +86-311-87836622</f>
        <v>8617944836236</v>
      </c>
      <c r="D6253" t="s">
        <v>101</v>
      </c>
      <c r="E6253" t="s">
        <v>14213</v>
      </c>
      <c r="F6253" t="s">
        <v>14214</v>
      </c>
      <c r="J6253" s="1">
        <v>44004</v>
      </c>
      <c r="L6253" t="s">
        <v>24036</v>
      </c>
      <c r="M6253" t="s">
        <v>14241</v>
      </c>
    </row>
    <row r="6254" spans="1:13" x14ac:dyDescent="0.3">
      <c r="A6254" t="s">
        <v>14243</v>
      </c>
      <c r="B6254" t="s">
        <v>3907</v>
      </c>
      <c r="C6254" t="s">
        <v>105</v>
      </c>
      <c r="D6254" t="s">
        <v>106</v>
      </c>
      <c r="E6254" t="s">
        <v>14213</v>
      </c>
      <c r="F6254" t="s">
        <v>14214</v>
      </c>
      <c r="J6254" s="1">
        <v>44490</v>
      </c>
      <c r="K6254" t="s">
        <v>107</v>
      </c>
      <c r="L6254" t="s">
        <v>24269</v>
      </c>
      <c r="M6254" t="s">
        <v>14241</v>
      </c>
    </row>
    <row r="6255" spans="1:13" x14ac:dyDescent="0.3">
      <c r="A6255" t="s">
        <v>14244</v>
      </c>
      <c r="B6255" t="s">
        <v>158</v>
      </c>
      <c r="C6255" t="s">
        <v>115</v>
      </c>
      <c r="D6255" t="s">
        <v>116</v>
      </c>
      <c r="E6255" t="s">
        <v>14213</v>
      </c>
      <c r="F6255" t="s">
        <v>14214</v>
      </c>
      <c r="K6255" t="s">
        <v>117</v>
      </c>
      <c r="L6255" t="s">
        <v>23690</v>
      </c>
      <c r="M6255" t="s">
        <v>14241</v>
      </c>
    </row>
    <row r="6256" spans="1:13" x14ac:dyDescent="0.3">
      <c r="A6256" t="s">
        <v>14245</v>
      </c>
      <c r="B6256" t="s">
        <v>168</v>
      </c>
      <c r="C6256">
        <f>86+86-13454675544    +86-576225566889</f>
        <v>-589680242175</v>
      </c>
      <c r="D6256" t="s">
        <v>120</v>
      </c>
      <c r="E6256" t="s">
        <v>14213</v>
      </c>
      <c r="F6256" t="s">
        <v>14214</v>
      </c>
      <c r="K6256" t="s">
        <v>121</v>
      </c>
      <c r="L6256" t="s">
        <v>25064</v>
      </c>
      <c r="M6256" t="s">
        <v>14241</v>
      </c>
    </row>
    <row r="6257" spans="1:13" x14ac:dyDescent="0.3">
      <c r="A6257" t="s">
        <v>14246</v>
      </c>
      <c r="B6257" t="s">
        <v>8663</v>
      </c>
      <c r="C6257" t="s">
        <v>124</v>
      </c>
      <c r="D6257" t="s">
        <v>125</v>
      </c>
      <c r="E6257" t="s">
        <v>14213</v>
      </c>
      <c r="F6257" t="s">
        <v>14214</v>
      </c>
      <c r="K6257" t="s">
        <v>126</v>
      </c>
      <c r="L6257" t="s">
        <v>24709</v>
      </c>
      <c r="M6257" t="s">
        <v>14241</v>
      </c>
    </row>
    <row r="6258" spans="1:13" x14ac:dyDescent="0.3">
      <c r="A6258" t="s">
        <v>14247</v>
      </c>
      <c r="B6258" t="s">
        <v>178</v>
      </c>
      <c r="C6258">
        <f>8617367732028    +86-17367732028</f>
        <v>8600000000086</v>
      </c>
      <c r="D6258" t="s">
        <v>1391</v>
      </c>
      <c r="E6258" t="s">
        <v>14213</v>
      </c>
      <c r="F6258" t="s">
        <v>14214</v>
      </c>
      <c r="K6258" t="s">
        <v>1393</v>
      </c>
      <c r="L6258" t="s">
        <v>23693</v>
      </c>
      <c r="M6258" t="s">
        <v>14241</v>
      </c>
    </row>
    <row r="6259" spans="1:13" x14ac:dyDescent="0.3">
      <c r="A6259" t="s">
        <v>2308</v>
      </c>
      <c r="B6259" t="s">
        <v>1867</v>
      </c>
      <c r="C6259">
        <v>8613125175253</v>
      </c>
      <c r="D6259" t="s">
        <v>1868</v>
      </c>
      <c r="E6259" t="s">
        <v>2039</v>
      </c>
      <c r="F6259" t="s">
        <v>2040</v>
      </c>
      <c r="K6259" t="s">
        <v>1869</v>
      </c>
      <c r="L6259" t="s">
        <v>24019</v>
      </c>
      <c r="M6259" t="s">
        <v>2285</v>
      </c>
    </row>
    <row r="6260" spans="1:13" x14ac:dyDescent="0.3">
      <c r="A6260" t="s">
        <v>14248</v>
      </c>
      <c r="B6260" t="s">
        <v>182</v>
      </c>
      <c r="C6260" t="s">
        <v>9973</v>
      </c>
      <c r="D6260" t="s">
        <v>9974</v>
      </c>
      <c r="E6260" t="s">
        <v>14213</v>
      </c>
      <c r="F6260" t="s">
        <v>14214</v>
      </c>
      <c r="K6260" t="s">
        <v>12000</v>
      </c>
      <c r="L6260" t="s">
        <v>23694</v>
      </c>
      <c r="M6260" t="s">
        <v>14241</v>
      </c>
    </row>
    <row r="6261" spans="1:13" x14ac:dyDescent="0.3">
      <c r="A6261" t="s">
        <v>14249</v>
      </c>
      <c r="B6261" t="s">
        <v>2906</v>
      </c>
      <c r="C6261" t="s">
        <v>3328</v>
      </c>
      <c r="D6261" t="s">
        <v>3329</v>
      </c>
      <c r="E6261" t="s">
        <v>14213</v>
      </c>
      <c r="F6261" t="s">
        <v>14214</v>
      </c>
      <c r="K6261" t="s">
        <v>3330</v>
      </c>
      <c r="L6261" t="s">
        <v>24202</v>
      </c>
      <c r="M6261" t="s">
        <v>14241</v>
      </c>
    </row>
    <row r="6262" spans="1:13" x14ac:dyDescent="0.3">
      <c r="A6262" t="s">
        <v>14250</v>
      </c>
      <c r="B6262" t="s">
        <v>1530</v>
      </c>
      <c r="C6262" t="s">
        <v>143</v>
      </c>
      <c r="D6262" t="s">
        <v>144</v>
      </c>
      <c r="E6262" t="s">
        <v>14213</v>
      </c>
      <c r="F6262" t="s">
        <v>14214</v>
      </c>
      <c r="L6262" t="s">
        <v>23954</v>
      </c>
      <c r="M6262" t="s">
        <v>14241</v>
      </c>
    </row>
    <row r="6263" spans="1:13" x14ac:dyDescent="0.3">
      <c r="A6263" t="s">
        <v>14251</v>
      </c>
      <c r="B6263" t="s">
        <v>1541</v>
      </c>
      <c r="C6263" t="e">
        <f>+undefined18621343501</f>
        <v>#NAME?</v>
      </c>
      <c r="D6263" t="s">
        <v>139</v>
      </c>
      <c r="E6263" t="s">
        <v>14213</v>
      </c>
      <c r="F6263" t="s">
        <v>14214</v>
      </c>
      <c r="K6263" t="s">
        <v>14252</v>
      </c>
      <c r="L6263" t="s">
        <v>23955</v>
      </c>
      <c r="M6263" t="s">
        <v>14241</v>
      </c>
    </row>
    <row r="6264" spans="1:13" x14ac:dyDescent="0.3">
      <c r="A6264" t="s">
        <v>14253</v>
      </c>
      <c r="B6264" t="s">
        <v>199</v>
      </c>
      <c r="C6264">
        <v>8613125172151</v>
      </c>
      <c r="D6264" t="s">
        <v>495</v>
      </c>
      <c r="E6264" t="s">
        <v>14213</v>
      </c>
      <c r="F6264" t="s">
        <v>14214</v>
      </c>
      <c r="K6264" t="s">
        <v>2274</v>
      </c>
      <c r="L6264" t="s">
        <v>23698</v>
      </c>
      <c r="M6264" t="s">
        <v>14241</v>
      </c>
    </row>
    <row r="6265" spans="1:13" x14ac:dyDescent="0.3">
      <c r="A6265" t="s">
        <v>14254</v>
      </c>
      <c r="B6265" t="s">
        <v>203</v>
      </c>
      <c r="C6265">
        <v>8613628625909</v>
      </c>
      <c r="D6265" t="s">
        <v>2097</v>
      </c>
      <c r="E6265" t="s">
        <v>14213</v>
      </c>
      <c r="F6265" t="s">
        <v>14214</v>
      </c>
      <c r="K6265" t="s">
        <v>2098</v>
      </c>
      <c r="L6265" t="s">
        <v>23699</v>
      </c>
      <c r="M6265" t="s">
        <v>14241</v>
      </c>
    </row>
    <row r="6266" spans="1:13" x14ac:dyDescent="0.3">
      <c r="A6266" t="s">
        <v>14255</v>
      </c>
      <c r="B6266" t="s">
        <v>2784</v>
      </c>
      <c r="C6266" t="s">
        <v>3344</v>
      </c>
      <c r="D6266" t="s">
        <v>3345</v>
      </c>
      <c r="E6266" t="s">
        <v>14213</v>
      </c>
      <c r="F6266" t="s">
        <v>14214</v>
      </c>
      <c r="K6266" t="s">
        <v>3346</v>
      </c>
      <c r="L6266" t="s">
        <v>24134</v>
      </c>
      <c r="M6266" t="s">
        <v>14241</v>
      </c>
    </row>
    <row r="6267" spans="1:13" x14ac:dyDescent="0.3">
      <c r="A6267" t="s">
        <v>14256</v>
      </c>
      <c r="B6267" t="s">
        <v>1003</v>
      </c>
      <c r="C6267">
        <v>8617531190177</v>
      </c>
      <c r="D6267" t="s">
        <v>2045</v>
      </c>
      <c r="E6267" t="s">
        <v>14213</v>
      </c>
      <c r="F6267" t="s">
        <v>14257</v>
      </c>
      <c r="K6267" t="s">
        <v>9538</v>
      </c>
      <c r="L6267" t="s">
        <v>23855</v>
      </c>
      <c r="M6267" t="s">
        <v>14241</v>
      </c>
    </row>
    <row r="6268" spans="1:13" x14ac:dyDescent="0.3">
      <c r="A6268" t="s">
        <v>14258</v>
      </c>
      <c r="B6268" t="s">
        <v>1735</v>
      </c>
      <c r="C6268">
        <v>8618339805032</v>
      </c>
      <c r="D6268" t="s">
        <v>3908</v>
      </c>
      <c r="E6268" t="s">
        <v>14213</v>
      </c>
      <c r="F6268" t="s">
        <v>14214</v>
      </c>
      <c r="K6268" t="s">
        <v>14259</v>
      </c>
      <c r="L6268" t="s">
        <v>23999</v>
      </c>
      <c r="M6268" t="s">
        <v>14241</v>
      </c>
    </row>
    <row r="6269" spans="1:13" x14ac:dyDescent="0.3">
      <c r="A6269" t="s">
        <v>14260</v>
      </c>
      <c r="B6269" t="s">
        <v>361</v>
      </c>
      <c r="C6269" t="s">
        <v>159</v>
      </c>
      <c r="D6269" t="s">
        <v>160</v>
      </c>
      <c r="E6269" t="s">
        <v>14213</v>
      </c>
      <c r="F6269" t="s">
        <v>14214</v>
      </c>
      <c r="K6269" t="s">
        <v>161</v>
      </c>
      <c r="L6269" t="s">
        <v>23736</v>
      </c>
      <c r="M6269" t="s">
        <v>14241</v>
      </c>
    </row>
    <row r="6270" spans="1:13" x14ac:dyDescent="0.3">
      <c r="A6270" t="s">
        <v>2309</v>
      </c>
      <c r="B6270" t="s">
        <v>481</v>
      </c>
      <c r="C6270">
        <v>8615553348166</v>
      </c>
      <c r="D6270" t="s">
        <v>482</v>
      </c>
      <c r="E6270" t="s">
        <v>2039</v>
      </c>
      <c r="F6270" t="s">
        <v>2040</v>
      </c>
      <c r="K6270" t="s">
        <v>2310</v>
      </c>
      <c r="L6270" t="s">
        <v>23747</v>
      </c>
      <c r="M6270" t="s">
        <v>2285</v>
      </c>
    </row>
    <row r="6271" spans="1:13" x14ac:dyDescent="0.3">
      <c r="A6271" t="s">
        <v>14261</v>
      </c>
      <c r="B6271" t="s">
        <v>2433</v>
      </c>
      <c r="C6271" t="s">
        <v>169</v>
      </c>
      <c r="D6271" t="s">
        <v>170</v>
      </c>
      <c r="E6271" t="s">
        <v>14213</v>
      </c>
      <c r="F6271" t="s">
        <v>14214</v>
      </c>
      <c r="K6271" t="s">
        <v>14262</v>
      </c>
      <c r="M6271" t="s">
        <v>14241</v>
      </c>
    </row>
    <row r="6272" spans="1:13" x14ac:dyDescent="0.3">
      <c r="A6272" t="s">
        <v>14263</v>
      </c>
      <c r="B6272" t="s">
        <v>5073</v>
      </c>
      <c r="C6272" t="s">
        <v>8664</v>
      </c>
      <c r="D6272" t="s">
        <v>8665</v>
      </c>
      <c r="E6272" t="s">
        <v>14213</v>
      </c>
      <c r="F6272" t="s">
        <v>14214</v>
      </c>
      <c r="L6272" t="s">
        <v>23762</v>
      </c>
      <c r="M6272" t="s">
        <v>14241</v>
      </c>
    </row>
    <row r="6273" spans="1:13" x14ac:dyDescent="0.3">
      <c r="A6273" t="s">
        <v>14264</v>
      </c>
      <c r="B6273" t="s">
        <v>2111</v>
      </c>
      <c r="C6273" t="s">
        <v>179</v>
      </c>
      <c r="D6273" t="s">
        <v>180</v>
      </c>
      <c r="E6273" t="s">
        <v>14213</v>
      </c>
      <c r="F6273" t="s">
        <v>14214</v>
      </c>
      <c r="L6273" t="s">
        <v>24043</v>
      </c>
      <c r="M6273" t="s">
        <v>14241</v>
      </c>
    </row>
    <row r="6274" spans="1:13" x14ac:dyDescent="0.3">
      <c r="A6274" t="s">
        <v>14265</v>
      </c>
      <c r="B6274" t="s">
        <v>14266</v>
      </c>
      <c r="C6274" t="s">
        <v>183</v>
      </c>
      <c r="D6274" t="s">
        <v>184</v>
      </c>
      <c r="E6274" t="s">
        <v>14213</v>
      </c>
      <c r="F6274" t="s">
        <v>14214</v>
      </c>
      <c r="L6274" t="s">
        <v>25065</v>
      </c>
      <c r="M6274" t="s">
        <v>14267</v>
      </c>
    </row>
    <row r="6275" spans="1:13" x14ac:dyDescent="0.3">
      <c r="A6275" t="s">
        <v>14268</v>
      </c>
      <c r="B6275" t="s">
        <v>2439</v>
      </c>
      <c r="C6275" t="s">
        <v>2907</v>
      </c>
      <c r="D6275" t="s">
        <v>2908</v>
      </c>
      <c r="E6275" t="s">
        <v>14213</v>
      </c>
      <c r="F6275" t="s">
        <v>14214</v>
      </c>
      <c r="L6275" t="s">
        <v>24089</v>
      </c>
      <c r="M6275" t="s">
        <v>14267</v>
      </c>
    </row>
    <row r="6276" spans="1:13" x14ac:dyDescent="0.3">
      <c r="A6276" t="s">
        <v>14269</v>
      </c>
      <c r="B6276" t="s">
        <v>3564</v>
      </c>
      <c r="C6276" t="s">
        <v>1531</v>
      </c>
      <c r="D6276" t="s">
        <v>1532</v>
      </c>
      <c r="E6276" t="s">
        <v>14213</v>
      </c>
      <c r="F6276" t="s">
        <v>14214</v>
      </c>
      <c r="L6276" t="s">
        <v>24219</v>
      </c>
      <c r="M6276" t="s">
        <v>14267</v>
      </c>
    </row>
    <row r="6277" spans="1:13" x14ac:dyDescent="0.3">
      <c r="A6277" t="s">
        <v>14270</v>
      </c>
      <c r="B6277" t="s">
        <v>281</v>
      </c>
      <c r="C6277" t="s">
        <v>1542</v>
      </c>
      <c r="D6277" t="s">
        <v>1543</v>
      </c>
      <c r="E6277" t="s">
        <v>14213</v>
      </c>
      <c r="F6277" t="s">
        <v>14214</v>
      </c>
      <c r="L6277" t="s">
        <v>23716</v>
      </c>
      <c r="M6277" t="s">
        <v>14267</v>
      </c>
    </row>
    <row r="6278" spans="1:13" x14ac:dyDescent="0.3">
      <c r="A6278" t="s">
        <v>14271</v>
      </c>
      <c r="B6278" t="s">
        <v>5212</v>
      </c>
      <c r="C6278" t="s">
        <v>200</v>
      </c>
      <c r="D6278" t="s">
        <v>201</v>
      </c>
      <c r="E6278" t="s">
        <v>14213</v>
      </c>
      <c r="F6278" t="s">
        <v>14214</v>
      </c>
      <c r="L6278" t="s">
        <v>24409</v>
      </c>
      <c r="M6278" t="s">
        <v>14267</v>
      </c>
    </row>
    <row r="6279" spans="1:13" x14ac:dyDescent="0.3">
      <c r="A6279" t="s">
        <v>14272</v>
      </c>
      <c r="B6279" t="s">
        <v>2463</v>
      </c>
      <c r="C6279" t="s">
        <v>204</v>
      </c>
      <c r="D6279" t="s">
        <v>205</v>
      </c>
      <c r="E6279" t="s">
        <v>14213</v>
      </c>
      <c r="F6279" t="s">
        <v>14214</v>
      </c>
      <c r="L6279" t="s">
        <v>24092</v>
      </c>
      <c r="M6279" t="s">
        <v>14267</v>
      </c>
    </row>
    <row r="6280" spans="1:13" x14ac:dyDescent="0.3">
      <c r="A6280" t="s">
        <v>14273</v>
      </c>
      <c r="B6280" t="s">
        <v>3367</v>
      </c>
      <c r="C6280" t="s">
        <v>2785</v>
      </c>
      <c r="D6280" t="s">
        <v>2786</v>
      </c>
      <c r="E6280" t="s">
        <v>14213</v>
      </c>
      <c r="F6280" t="s">
        <v>14214</v>
      </c>
      <c r="L6280" t="s">
        <v>24214</v>
      </c>
      <c r="M6280" t="s">
        <v>14267</v>
      </c>
    </row>
    <row r="6281" spans="1:13" x14ac:dyDescent="0.3">
      <c r="A6281" t="s">
        <v>2311</v>
      </c>
      <c r="B6281" t="s">
        <v>261</v>
      </c>
      <c r="C6281" t="s">
        <v>262</v>
      </c>
      <c r="D6281" t="s">
        <v>263</v>
      </c>
      <c r="E6281" t="s">
        <v>2039</v>
      </c>
      <c r="F6281" t="s">
        <v>2040</v>
      </c>
      <c r="K6281" t="s">
        <v>2312</v>
      </c>
      <c r="L6281" t="s">
        <v>23810</v>
      </c>
      <c r="M6281" t="s">
        <v>2285</v>
      </c>
    </row>
    <row r="6282" spans="1:13" x14ac:dyDescent="0.3">
      <c r="A6282" t="s">
        <v>14274</v>
      </c>
      <c r="B6282" t="s">
        <v>4504</v>
      </c>
      <c r="C6282" t="s">
        <v>1004</v>
      </c>
      <c r="D6282" t="s">
        <v>1005</v>
      </c>
      <c r="E6282" t="s">
        <v>14213</v>
      </c>
      <c r="F6282" t="s">
        <v>14214</v>
      </c>
      <c r="L6282" t="s">
        <v>24321</v>
      </c>
      <c r="M6282" t="s">
        <v>14267</v>
      </c>
    </row>
    <row r="6283" spans="1:13" x14ac:dyDescent="0.3">
      <c r="A6283" t="s">
        <v>14275</v>
      </c>
      <c r="B6283" t="s">
        <v>1598</v>
      </c>
      <c r="C6283" t="s">
        <v>1736</v>
      </c>
      <c r="D6283" t="s">
        <v>1737</v>
      </c>
      <c r="E6283" t="s">
        <v>14213</v>
      </c>
      <c r="F6283" t="s">
        <v>14214</v>
      </c>
      <c r="L6283" t="s">
        <v>23963</v>
      </c>
      <c r="M6283" t="s">
        <v>14267</v>
      </c>
    </row>
    <row r="6284" spans="1:13" x14ac:dyDescent="0.3">
      <c r="A6284" t="s">
        <v>14276</v>
      </c>
      <c r="B6284" t="s">
        <v>14277</v>
      </c>
      <c r="C6284" t="s">
        <v>362</v>
      </c>
      <c r="D6284" t="s">
        <v>363</v>
      </c>
      <c r="E6284" t="s">
        <v>14213</v>
      </c>
      <c r="F6284" t="s">
        <v>14214</v>
      </c>
      <c r="L6284" t="s">
        <v>25066</v>
      </c>
      <c r="M6284" t="s">
        <v>14267</v>
      </c>
    </row>
    <row r="6285" spans="1:13" x14ac:dyDescent="0.3">
      <c r="A6285" t="s">
        <v>14278</v>
      </c>
      <c r="B6285" t="s">
        <v>3615</v>
      </c>
      <c r="C6285" t="s">
        <v>2434</v>
      </c>
      <c r="D6285" t="s">
        <v>2435</v>
      </c>
      <c r="E6285" t="s">
        <v>14213</v>
      </c>
      <c r="F6285" t="s">
        <v>14214</v>
      </c>
      <c r="K6285" t="s">
        <v>14279</v>
      </c>
      <c r="L6285" t="s">
        <v>24230</v>
      </c>
      <c r="M6285" t="s">
        <v>14267</v>
      </c>
    </row>
    <row r="6286" spans="1:13" x14ac:dyDescent="0.3">
      <c r="A6286" t="s">
        <v>14280</v>
      </c>
      <c r="B6286" t="s">
        <v>14281</v>
      </c>
      <c r="C6286" t="s">
        <v>5074</v>
      </c>
      <c r="D6286" t="s">
        <v>5075</v>
      </c>
      <c r="E6286" t="s">
        <v>14213</v>
      </c>
      <c r="F6286" t="s">
        <v>14214</v>
      </c>
      <c r="K6286" t="s">
        <v>8701</v>
      </c>
      <c r="L6286" t="s">
        <v>24951</v>
      </c>
      <c r="M6286" t="s">
        <v>14267</v>
      </c>
    </row>
    <row r="6287" spans="1:13" x14ac:dyDescent="0.3">
      <c r="A6287" t="s">
        <v>14282</v>
      </c>
      <c r="B6287" t="s">
        <v>1743</v>
      </c>
      <c r="C6287" t="s">
        <v>2112</v>
      </c>
      <c r="D6287" t="s">
        <v>2113</v>
      </c>
      <c r="E6287" t="s">
        <v>14213</v>
      </c>
      <c r="F6287" t="s">
        <v>14214</v>
      </c>
      <c r="L6287" t="s">
        <v>24001</v>
      </c>
      <c r="M6287" t="s">
        <v>14267</v>
      </c>
    </row>
    <row r="6288" spans="1:13" x14ac:dyDescent="0.3">
      <c r="A6288" t="s">
        <v>14283</v>
      </c>
      <c r="B6288" t="s">
        <v>5346</v>
      </c>
      <c r="C6288" t="s">
        <v>14284</v>
      </c>
      <c r="D6288" t="s">
        <v>14285</v>
      </c>
      <c r="E6288" t="s">
        <v>14213</v>
      </c>
      <c r="F6288" t="s">
        <v>14214</v>
      </c>
      <c r="L6288" t="s">
        <v>24431</v>
      </c>
      <c r="M6288" t="s">
        <v>14267</v>
      </c>
    </row>
    <row r="6289" spans="1:13" x14ac:dyDescent="0.3">
      <c r="A6289" t="s">
        <v>14286</v>
      </c>
      <c r="B6289" t="s">
        <v>14287</v>
      </c>
      <c r="C6289" t="s">
        <v>2440</v>
      </c>
      <c r="D6289" t="s">
        <v>2441</v>
      </c>
      <c r="E6289" t="s">
        <v>14213</v>
      </c>
      <c r="F6289" t="s">
        <v>14214</v>
      </c>
      <c r="K6289" t="s">
        <v>14288</v>
      </c>
      <c r="L6289" t="s">
        <v>25066</v>
      </c>
      <c r="M6289" t="s">
        <v>14267</v>
      </c>
    </row>
    <row r="6290" spans="1:13" x14ac:dyDescent="0.3">
      <c r="A6290" t="s">
        <v>14289</v>
      </c>
      <c r="B6290" t="s">
        <v>1707</v>
      </c>
      <c r="C6290">
        <v>13818478267</v>
      </c>
      <c r="D6290" t="s">
        <v>3565</v>
      </c>
      <c r="E6290" t="s">
        <v>14213</v>
      </c>
      <c r="F6290" t="s">
        <v>14290</v>
      </c>
      <c r="K6290" t="s">
        <v>98</v>
      </c>
      <c r="L6290" t="s">
        <v>23993</v>
      </c>
      <c r="M6290" t="s">
        <v>14267</v>
      </c>
    </row>
    <row r="6291" spans="1:13" x14ac:dyDescent="0.3">
      <c r="A6291" t="s">
        <v>14291</v>
      </c>
      <c r="B6291" t="s">
        <v>8687</v>
      </c>
      <c r="C6291" t="s">
        <v>282</v>
      </c>
      <c r="D6291" t="s">
        <v>283</v>
      </c>
      <c r="E6291" t="s">
        <v>14213</v>
      </c>
      <c r="F6291" t="s">
        <v>14214</v>
      </c>
      <c r="K6291" t="s">
        <v>284</v>
      </c>
      <c r="L6291" t="s">
        <v>24711</v>
      </c>
      <c r="M6291" t="s">
        <v>14267</v>
      </c>
    </row>
    <row r="6292" spans="1:13" x14ac:dyDescent="0.3">
      <c r="A6292" t="s">
        <v>2313</v>
      </c>
      <c r="B6292" t="s">
        <v>782</v>
      </c>
      <c r="C6292">
        <v>8618072846723</v>
      </c>
      <c r="D6292" t="s">
        <v>783</v>
      </c>
      <c r="E6292" t="s">
        <v>2314</v>
      </c>
      <c r="F6292" t="s">
        <v>2072</v>
      </c>
      <c r="K6292" t="s">
        <v>784</v>
      </c>
      <c r="L6292" t="s">
        <v>23822</v>
      </c>
      <c r="M6292" t="s">
        <v>2285</v>
      </c>
    </row>
    <row r="6293" spans="1:13" x14ac:dyDescent="0.3">
      <c r="A6293" t="s">
        <v>14292</v>
      </c>
      <c r="B6293" t="s">
        <v>14293</v>
      </c>
      <c r="C6293" t="s">
        <v>5213</v>
      </c>
      <c r="D6293" t="s">
        <v>5214</v>
      </c>
      <c r="E6293" t="s">
        <v>14213</v>
      </c>
      <c r="F6293" t="s">
        <v>14214</v>
      </c>
      <c r="L6293" t="s">
        <v>25067</v>
      </c>
      <c r="M6293" t="s">
        <v>14267</v>
      </c>
    </row>
    <row r="6294" spans="1:13" x14ac:dyDescent="0.3">
      <c r="A6294" t="s">
        <v>14294</v>
      </c>
      <c r="B6294" t="s">
        <v>2932</v>
      </c>
      <c r="C6294" t="s">
        <v>2464</v>
      </c>
      <c r="D6294" t="s">
        <v>2465</v>
      </c>
      <c r="E6294" t="s">
        <v>14213</v>
      </c>
      <c r="F6294" t="s">
        <v>14214</v>
      </c>
      <c r="L6294" t="s">
        <v>24164</v>
      </c>
      <c r="M6294" t="s">
        <v>14267</v>
      </c>
    </row>
    <row r="6295" spans="1:13" x14ac:dyDescent="0.3">
      <c r="A6295" t="s">
        <v>14295</v>
      </c>
      <c r="B6295" t="s">
        <v>369</v>
      </c>
      <c r="C6295" t="s">
        <v>3368</v>
      </c>
      <c r="D6295" t="s">
        <v>3369</v>
      </c>
      <c r="E6295" t="s">
        <v>14213</v>
      </c>
      <c r="F6295" t="s">
        <v>14214</v>
      </c>
      <c r="L6295" t="s">
        <v>23738</v>
      </c>
      <c r="M6295" t="s">
        <v>14267</v>
      </c>
    </row>
    <row r="6296" spans="1:13" x14ac:dyDescent="0.3">
      <c r="A6296" t="s">
        <v>14296</v>
      </c>
      <c r="B6296" t="s">
        <v>14297</v>
      </c>
      <c r="C6296" t="s">
        <v>4505</v>
      </c>
      <c r="D6296" t="s">
        <v>4506</v>
      </c>
      <c r="E6296" t="s">
        <v>14213</v>
      </c>
      <c r="F6296" t="s">
        <v>14214</v>
      </c>
      <c r="L6296" t="s">
        <v>25068</v>
      </c>
      <c r="M6296" t="s">
        <v>14298</v>
      </c>
    </row>
    <row r="6297" spans="1:13" x14ac:dyDescent="0.3">
      <c r="A6297" t="s">
        <v>14299</v>
      </c>
      <c r="B6297" t="s">
        <v>382</v>
      </c>
      <c r="C6297" t="s">
        <v>1599</v>
      </c>
      <c r="D6297" t="s">
        <v>1600</v>
      </c>
      <c r="E6297" t="s">
        <v>14213</v>
      </c>
      <c r="F6297" t="s">
        <v>14214</v>
      </c>
      <c r="L6297" t="s">
        <v>24296</v>
      </c>
      <c r="M6297" t="s">
        <v>14298</v>
      </c>
    </row>
    <row r="6298" spans="1:13" x14ac:dyDescent="0.3">
      <c r="A6298" t="s">
        <v>14300</v>
      </c>
      <c r="B6298" t="s">
        <v>78</v>
      </c>
      <c r="C6298" t="s">
        <v>14301</v>
      </c>
      <c r="D6298" t="s">
        <v>14302</v>
      </c>
      <c r="E6298" t="s">
        <v>14213</v>
      </c>
      <c r="F6298" t="s">
        <v>14214</v>
      </c>
      <c r="L6298" t="s">
        <v>23675</v>
      </c>
      <c r="M6298" t="s">
        <v>14298</v>
      </c>
    </row>
    <row r="6299" spans="1:13" x14ac:dyDescent="0.3">
      <c r="A6299" t="s">
        <v>14303</v>
      </c>
      <c r="B6299" t="s">
        <v>2502</v>
      </c>
      <c r="C6299" t="s">
        <v>3616</v>
      </c>
      <c r="D6299" t="s">
        <v>3617</v>
      </c>
      <c r="E6299" t="s">
        <v>14213</v>
      </c>
      <c r="F6299" t="s">
        <v>14214</v>
      </c>
      <c r="L6299" t="s">
        <v>24098</v>
      </c>
      <c r="M6299" t="s">
        <v>14298</v>
      </c>
    </row>
    <row r="6300" spans="1:13" x14ac:dyDescent="0.3">
      <c r="A6300" t="s">
        <v>14304</v>
      </c>
      <c r="B6300" t="s">
        <v>396</v>
      </c>
      <c r="C6300" t="s">
        <v>14305</v>
      </c>
      <c r="D6300" t="s">
        <v>14306</v>
      </c>
      <c r="E6300" t="s">
        <v>14213</v>
      </c>
      <c r="F6300" t="s">
        <v>14214</v>
      </c>
      <c r="L6300" t="s">
        <v>23744</v>
      </c>
      <c r="M6300" t="s">
        <v>14298</v>
      </c>
    </row>
    <row r="6301" spans="1:13" x14ac:dyDescent="0.3">
      <c r="A6301" t="s">
        <v>14307</v>
      </c>
      <c r="B6301" t="s">
        <v>7793</v>
      </c>
      <c r="C6301" t="s">
        <v>1744</v>
      </c>
      <c r="D6301" t="s">
        <v>1745</v>
      </c>
      <c r="E6301" t="s">
        <v>14213</v>
      </c>
      <c r="F6301" t="s">
        <v>14214</v>
      </c>
      <c r="L6301" t="s">
        <v>24636</v>
      </c>
      <c r="M6301" t="s">
        <v>14298</v>
      </c>
    </row>
    <row r="6302" spans="1:13" x14ac:dyDescent="0.3">
      <c r="A6302" t="s">
        <v>14308</v>
      </c>
      <c r="B6302" t="s">
        <v>401</v>
      </c>
      <c r="C6302" t="s">
        <v>5347</v>
      </c>
      <c r="D6302" t="s">
        <v>5214</v>
      </c>
      <c r="E6302" t="s">
        <v>14213</v>
      </c>
      <c r="F6302" t="s">
        <v>14214</v>
      </c>
      <c r="L6302" t="s">
        <v>24243</v>
      </c>
      <c r="M6302" t="s">
        <v>14298</v>
      </c>
    </row>
    <row r="6303" spans="1:13" x14ac:dyDescent="0.3">
      <c r="A6303" t="s">
        <v>2315</v>
      </c>
      <c r="B6303" t="s">
        <v>1798</v>
      </c>
      <c r="C6303">
        <v>8618560270963</v>
      </c>
      <c r="D6303" t="s">
        <v>1799</v>
      </c>
      <c r="E6303" t="s">
        <v>2039</v>
      </c>
      <c r="F6303" t="s">
        <v>2040</v>
      </c>
      <c r="L6303" t="s">
        <v>23747</v>
      </c>
      <c r="M6303" t="s">
        <v>2285</v>
      </c>
    </row>
    <row r="6304" spans="1:13" x14ac:dyDescent="0.3">
      <c r="A6304" t="s">
        <v>14309</v>
      </c>
      <c r="B6304" t="s">
        <v>6251</v>
      </c>
      <c r="C6304" t="s">
        <v>14310</v>
      </c>
      <c r="D6304" t="s">
        <v>14302</v>
      </c>
      <c r="E6304" t="s">
        <v>14213</v>
      </c>
      <c r="F6304" t="s">
        <v>14214</v>
      </c>
      <c r="L6304" t="s">
        <v>24484</v>
      </c>
      <c r="M6304" t="s">
        <v>14298</v>
      </c>
    </row>
    <row r="6305" spans="1:13" x14ac:dyDescent="0.3">
      <c r="A6305" t="s">
        <v>14311</v>
      </c>
      <c r="B6305" t="s">
        <v>3742</v>
      </c>
      <c r="C6305" t="s">
        <v>1708</v>
      </c>
      <c r="D6305" t="s">
        <v>1709</v>
      </c>
      <c r="E6305" t="s">
        <v>14213</v>
      </c>
      <c r="F6305" t="s">
        <v>14214</v>
      </c>
      <c r="L6305" t="s">
        <v>23747</v>
      </c>
      <c r="M6305" t="s">
        <v>14298</v>
      </c>
    </row>
    <row r="6306" spans="1:13" x14ac:dyDescent="0.3">
      <c r="A6306" t="s">
        <v>14312</v>
      </c>
      <c r="B6306" t="s">
        <v>1808</v>
      </c>
      <c r="C6306" t="s">
        <v>8688</v>
      </c>
      <c r="D6306" t="s">
        <v>8689</v>
      </c>
      <c r="E6306" t="s">
        <v>14213</v>
      </c>
      <c r="F6306" t="s">
        <v>14214</v>
      </c>
      <c r="L6306" t="s">
        <v>24249</v>
      </c>
      <c r="M6306" t="s">
        <v>14298</v>
      </c>
    </row>
    <row r="6307" spans="1:13" x14ac:dyDescent="0.3">
      <c r="A6307" t="s">
        <v>14313</v>
      </c>
      <c r="B6307" t="s">
        <v>2915</v>
      </c>
      <c r="C6307" t="s">
        <v>14314</v>
      </c>
      <c r="D6307" t="s">
        <v>14315</v>
      </c>
      <c r="E6307" t="s">
        <v>14213</v>
      </c>
      <c r="F6307" t="s">
        <v>14214</v>
      </c>
      <c r="L6307" t="s">
        <v>24170</v>
      </c>
      <c r="M6307" t="s">
        <v>14298</v>
      </c>
    </row>
    <row r="6308" spans="1:13" x14ac:dyDescent="0.3">
      <c r="A6308" t="s">
        <v>14316</v>
      </c>
      <c r="B6308" t="s">
        <v>603</v>
      </c>
      <c r="C6308" t="s">
        <v>2933</v>
      </c>
      <c r="D6308" t="s">
        <v>2934</v>
      </c>
      <c r="E6308" t="s">
        <v>14213</v>
      </c>
      <c r="F6308" t="s">
        <v>14214</v>
      </c>
      <c r="L6308" t="s">
        <v>23815</v>
      </c>
      <c r="M6308" t="s">
        <v>14298</v>
      </c>
    </row>
    <row r="6309" spans="1:13" x14ac:dyDescent="0.3">
      <c r="A6309" t="s">
        <v>14317</v>
      </c>
      <c r="B6309" t="s">
        <v>1172</v>
      </c>
      <c r="C6309" t="s">
        <v>370</v>
      </c>
      <c r="D6309" t="s">
        <v>371</v>
      </c>
      <c r="E6309" t="s">
        <v>14213</v>
      </c>
      <c r="F6309" t="s">
        <v>14214</v>
      </c>
      <c r="L6309" t="s">
        <v>23893</v>
      </c>
      <c r="M6309" t="s">
        <v>14298</v>
      </c>
    </row>
    <row r="6310" spans="1:13" x14ac:dyDescent="0.3">
      <c r="A6310" t="s">
        <v>14318</v>
      </c>
      <c r="B6310" t="s">
        <v>8993</v>
      </c>
      <c r="C6310" t="s">
        <v>14319</v>
      </c>
      <c r="E6310" t="s">
        <v>14213</v>
      </c>
      <c r="F6310" t="s">
        <v>14214</v>
      </c>
      <c r="L6310" t="s">
        <v>25069</v>
      </c>
      <c r="M6310" t="s">
        <v>14298</v>
      </c>
    </row>
    <row r="6311" spans="1:13" x14ac:dyDescent="0.3">
      <c r="A6311" t="s">
        <v>14320</v>
      </c>
      <c r="B6311" t="s">
        <v>1189</v>
      </c>
      <c r="C6311" t="s">
        <v>4104</v>
      </c>
      <c r="D6311" t="s">
        <v>384</v>
      </c>
      <c r="E6311" t="s">
        <v>14213</v>
      </c>
      <c r="F6311" t="s">
        <v>14321</v>
      </c>
      <c r="K6311" t="s">
        <v>4631</v>
      </c>
      <c r="L6311" t="s">
        <v>23747</v>
      </c>
      <c r="M6311" t="s">
        <v>14298</v>
      </c>
    </row>
    <row r="6312" spans="1:13" x14ac:dyDescent="0.3">
      <c r="A6312" t="s">
        <v>14322</v>
      </c>
      <c r="B6312" t="s">
        <v>8183</v>
      </c>
      <c r="C6312">
        <v>8615255079626</v>
      </c>
      <c r="D6312" t="s">
        <v>79</v>
      </c>
      <c r="E6312" t="s">
        <v>14213</v>
      </c>
      <c r="F6312" t="s">
        <v>14290</v>
      </c>
      <c r="L6312" t="s">
        <v>23747</v>
      </c>
      <c r="M6312" t="s">
        <v>14298</v>
      </c>
    </row>
    <row r="6313" spans="1:13" x14ac:dyDescent="0.3">
      <c r="A6313" t="s">
        <v>14323</v>
      </c>
      <c r="B6313" t="s">
        <v>498</v>
      </c>
      <c r="C6313">
        <v>18064039730</v>
      </c>
      <c r="D6313" t="s">
        <v>2503</v>
      </c>
      <c r="E6313" t="s">
        <v>14213</v>
      </c>
      <c r="F6313" t="s">
        <v>14214</v>
      </c>
      <c r="K6313" t="s">
        <v>14324</v>
      </c>
      <c r="L6313" t="s">
        <v>23758</v>
      </c>
      <c r="M6313" t="s">
        <v>14298</v>
      </c>
    </row>
    <row r="6314" spans="1:13" x14ac:dyDescent="0.3">
      <c r="A6314" t="s">
        <v>2316</v>
      </c>
      <c r="B6314" t="s">
        <v>1944</v>
      </c>
      <c r="C6314" t="s">
        <v>1945</v>
      </c>
      <c r="D6314" t="s">
        <v>1946</v>
      </c>
      <c r="E6314" t="s">
        <v>2039</v>
      </c>
      <c r="F6314" t="s">
        <v>2040</v>
      </c>
      <c r="K6314" t="s">
        <v>2317</v>
      </c>
      <c r="L6314" t="s">
        <v>24031</v>
      </c>
      <c r="M6314" t="s">
        <v>2285</v>
      </c>
    </row>
    <row r="6315" spans="1:13" x14ac:dyDescent="0.3">
      <c r="A6315" t="s">
        <v>14325</v>
      </c>
      <c r="B6315" t="s">
        <v>590</v>
      </c>
      <c r="C6315" t="s">
        <v>397</v>
      </c>
      <c r="D6315" t="s">
        <v>398</v>
      </c>
      <c r="E6315" t="s">
        <v>14213</v>
      </c>
      <c r="F6315" t="s">
        <v>14214</v>
      </c>
      <c r="K6315" t="s">
        <v>399</v>
      </c>
      <c r="L6315" t="s">
        <v>23784</v>
      </c>
      <c r="M6315" t="s">
        <v>14298</v>
      </c>
    </row>
    <row r="6316" spans="1:13" x14ac:dyDescent="0.3">
      <c r="A6316" t="s">
        <v>14326</v>
      </c>
      <c r="B6316" t="s">
        <v>14327</v>
      </c>
      <c r="C6316" t="s">
        <v>7794</v>
      </c>
      <c r="D6316" t="s">
        <v>7795</v>
      </c>
      <c r="E6316" t="s">
        <v>14213</v>
      </c>
      <c r="F6316" t="s">
        <v>14214</v>
      </c>
      <c r="K6316" t="s">
        <v>7796</v>
      </c>
      <c r="L6316" t="s">
        <v>24253</v>
      </c>
      <c r="M6316" t="s">
        <v>14298</v>
      </c>
    </row>
    <row r="6317" spans="1:13" x14ac:dyDescent="0.3">
      <c r="A6317" t="s">
        <v>14328</v>
      </c>
      <c r="B6317" t="s">
        <v>768</v>
      </c>
      <c r="C6317" t="s">
        <v>402</v>
      </c>
      <c r="D6317" t="s">
        <v>403</v>
      </c>
      <c r="E6317" t="s">
        <v>14213</v>
      </c>
      <c r="F6317" t="s">
        <v>14214</v>
      </c>
      <c r="K6317" t="s">
        <v>404</v>
      </c>
      <c r="L6317" t="s">
        <v>23788</v>
      </c>
      <c r="M6317" t="s">
        <v>14298</v>
      </c>
    </row>
    <row r="6318" spans="1:13" x14ac:dyDescent="0.3">
      <c r="A6318" t="s">
        <v>14329</v>
      </c>
      <c r="B6318" t="s">
        <v>3635</v>
      </c>
      <c r="C6318" t="s">
        <v>6252</v>
      </c>
      <c r="D6318" t="s">
        <v>6253</v>
      </c>
      <c r="E6318" t="s">
        <v>14213</v>
      </c>
      <c r="F6318" t="s">
        <v>14214</v>
      </c>
      <c r="K6318" t="s">
        <v>8127</v>
      </c>
      <c r="L6318" t="s">
        <v>24233</v>
      </c>
      <c r="M6318" t="s">
        <v>14330</v>
      </c>
    </row>
    <row r="6319" spans="1:13" x14ac:dyDescent="0.3">
      <c r="A6319" t="s">
        <v>14331</v>
      </c>
      <c r="B6319" t="s">
        <v>502</v>
      </c>
      <c r="C6319">
        <v>8615879607543</v>
      </c>
      <c r="D6319" t="s">
        <v>3743</v>
      </c>
      <c r="E6319" t="s">
        <v>14213</v>
      </c>
      <c r="F6319" t="s">
        <v>14214</v>
      </c>
      <c r="K6319" t="s">
        <v>3744</v>
      </c>
      <c r="L6319" t="s">
        <v>23762</v>
      </c>
      <c r="M6319" t="s">
        <v>14330</v>
      </c>
    </row>
    <row r="6320" spans="1:13" x14ac:dyDescent="0.3">
      <c r="A6320" t="s">
        <v>14332</v>
      </c>
      <c r="B6320" t="s">
        <v>4206</v>
      </c>
      <c r="C6320" t="s">
        <v>3749</v>
      </c>
      <c r="D6320" t="s">
        <v>3750</v>
      </c>
      <c r="E6320" t="s">
        <v>14213</v>
      </c>
      <c r="F6320" t="s">
        <v>14214</v>
      </c>
      <c r="K6320" t="s">
        <v>3751</v>
      </c>
      <c r="L6320" t="s">
        <v>24311</v>
      </c>
      <c r="M6320" t="s">
        <v>14330</v>
      </c>
    </row>
    <row r="6321" spans="1:13" x14ac:dyDescent="0.3">
      <c r="A6321" t="s">
        <v>14333</v>
      </c>
      <c r="B6321" t="s">
        <v>729</v>
      </c>
      <c r="C6321">
        <v>8618662920632</v>
      </c>
      <c r="D6321" t="s">
        <v>2977</v>
      </c>
      <c r="E6321" t="s">
        <v>14213</v>
      </c>
      <c r="F6321" t="s">
        <v>14214</v>
      </c>
      <c r="K6321" t="s">
        <v>3657</v>
      </c>
      <c r="L6321" t="s">
        <v>23814</v>
      </c>
      <c r="M6321" t="s">
        <v>14330</v>
      </c>
    </row>
    <row r="6322" spans="1:13" x14ac:dyDescent="0.3">
      <c r="A6322" t="s">
        <v>14334</v>
      </c>
      <c r="B6322" t="s">
        <v>401</v>
      </c>
      <c r="C6322" t="s">
        <v>604</v>
      </c>
      <c r="D6322" t="s">
        <v>605</v>
      </c>
      <c r="E6322" t="s">
        <v>14213</v>
      </c>
      <c r="F6322" t="s">
        <v>14335</v>
      </c>
      <c r="K6322" t="s">
        <v>4147</v>
      </c>
      <c r="L6322" t="s">
        <v>24243</v>
      </c>
      <c r="M6322" t="s">
        <v>14330</v>
      </c>
    </row>
    <row r="6323" spans="1:13" x14ac:dyDescent="0.3">
      <c r="A6323" t="s">
        <v>14336</v>
      </c>
      <c r="B6323" t="s">
        <v>1785</v>
      </c>
      <c r="C6323" t="s">
        <v>1173</v>
      </c>
      <c r="D6323" t="s">
        <v>1174</v>
      </c>
      <c r="E6323" t="s">
        <v>14213</v>
      </c>
      <c r="F6323" t="s">
        <v>14214</v>
      </c>
      <c r="K6323" t="s">
        <v>1801</v>
      </c>
      <c r="L6323" t="s">
        <v>24008</v>
      </c>
      <c r="M6323" t="s">
        <v>14330</v>
      </c>
    </row>
    <row r="6324" spans="1:13" x14ac:dyDescent="0.3">
      <c r="A6324" t="s">
        <v>14337</v>
      </c>
      <c r="B6324" t="s">
        <v>4260</v>
      </c>
      <c r="C6324">
        <v>8615638881523</v>
      </c>
      <c r="D6324" t="s">
        <v>8994</v>
      </c>
      <c r="E6324" t="s">
        <v>14213</v>
      </c>
      <c r="F6324" t="s">
        <v>14214</v>
      </c>
      <c r="K6324" t="s">
        <v>8995</v>
      </c>
      <c r="L6324" t="s">
        <v>23747</v>
      </c>
      <c r="M6324" t="s">
        <v>14330</v>
      </c>
    </row>
    <row r="6325" spans="1:13" x14ac:dyDescent="0.3">
      <c r="A6325" t="s">
        <v>2318</v>
      </c>
      <c r="B6325" t="s">
        <v>498</v>
      </c>
      <c r="C6325">
        <v>8615307151931</v>
      </c>
      <c r="D6325" t="s">
        <v>499</v>
      </c>
      <c r="E6325" t="s">
        <v>2039</v>
      </c>
      <c r="F6325" t="s">
        <v>2130</v>
      </c>
      <c r="K6325" t="s">
        <v>2319</v>
      </c>
      <c r="L6325" t="s">
        <v>23758</v>
      </c>
      <c r="M6325" t="s">
        <v>2285</v>
      </c>
    </row>
    <row r="6326" spans="1:13" x14ac:dyDescent="0.3">
      <c r="A6326" t="s">
        <v>14338</v>
      </c>
      <c r="B6326" t="s">
        <v>3681</v>
      </c>
      <c r="C6326">
        <v>8613854830608</v>
      </c>
      <c r="D6326" t="s">
        <v>1190</v>
      </c>
      <c r="E6326" t="s">
        <v>14213</v>
      </c>
      <c r="F6326" t="s">
        <v>14214</v>
      </c>
      <c r="K6326" t="s">
        <v>12296</v>
      </c>
      <c r="L6326" t="s">
        <v>24235</v>
      </c>
      <c r="M6326" t="s">
        <v>14330</v>
      </c>
    </row>
    <row r="6327" spans="1:13" x14ac:dyDescent="0.3">
      <c r="A6327" t="s">
        <v>14339</v>
      </c>
      <c r="B6327" t="s">
        <v>2268</v>
      </c>
      <c r="C6327" t="s">
        <v>8184</v>
      </c>
      <c r="D6327" t="s">
        <v>8185</v>
      </c>
      <c r="E6327" t="s">
        <v>14213</v>
      </c>
      <c r="F6327" t="s">
        <v>14214</v>
      </c>
      <c r="K6327" t="s">
        <v>14340</v>
      </c>
      <c r="L6327" t="s">
        <v>24068</v>
      </c>
      <c r="M6327" t="s">
        <v>14330</v>
      </c>
    </row>
    <row r="6328" spans="1:13" x14ac:dyDescent="0.3">
      <c r="A6328" t="s">
        <v>14341</v>
      </c>
      <c r="B6328" t="s">
        <v>1816</v>
      </c>
      <c r="C6328">
        <v>8615307151931</v>
      </c>
      <c r="D6328" t="s">
        <v>499</v>
      </c>
      <c r="E6328" t="s">
        <v>14213</v>
      </c>
      <c r="F6328" t="s">
        <v>14214</v>
      </c>
      <c r="K6328" t="s">
        <v>14342</v>
      </c>
      <c r="L6328" t="s">
        <v>24012</v>
      </c>
      <c r="M6328" t="s">
        <v>14330</v>
      </c>
    </row>
    <row r="6329" spans="1:13" x14ac:dyDescent="0.3">
      <c r="A6329" t="s">
        <v>14343</v>
      </c>
      <c r="B6329" t="s">
        <v>563</v>
      </c>
      <c r="C6329" t="s">
        <v>591</v>
      </c>
      <c r="D6329" t="s">
        <v>592</v>
      </c>
      <c r="E6329" t="s">
        <v>14213</v>
      </c>
      <c r="F6329" t="s">
        <v>14214</v>
      </c>
      <c r="K6329" t="s">
        <v>593</v>
      </c>
      <c r="L6329" t="s">
        <v>24028</v>
      </c>
      <c r="M6329" t="s">
        <v>14330</v>
      </c>
    </row>
    <row r="6330" spans="1:13" x14ac:dyDescent="0.3">
      <c r="A6330" t="s">
        <v>14344</v>
      </c>
      <c r="B6330" t="s">
        <v>3114</v>
      </c>
      <c r="C6330" t="s">
        <v>14345</v>
      </c>
      <c r="D6330" t="s">
        <v>3207</v>
      </c>
      <c r="E6330" t="s">
        <v>14213</v>
      </c>
      <c r="F6330" t="s">
        <v>14214</v>
      </c>
      <c r="K6330" t="s">
        <v>14346</v>
      </c>
      <c r="L6330" t="s">
        <v>24184</v>
      </c>
      <c r="M6330" t="s">
        <v>14330</v>
      </c>
    </row>
    <row r="6331" spans="1:13" x14ac:dyDescent="0.3">
      <c r="A6331" t="s">
        <v>14347</v>
      </c>
      <c r="B6331" t="s">
        <v>6320</v>
      </c>
      <c r="C6331">
        <v>8615851462628</v>
      </c>
      <c r="D6331" t="s">
        <v>769</v>
      </c>
      <c r="E6331" t="s">
        <v>14213</v>
      </c>
      <c r="F6331" t="s">
        <v>14214</v>
      </c>
      <c r="K6331" t="s">
        <v>770</v>
      </c>
      <c r="L6331" t="s">
        <v>24493</v>
      </c>
      <c r="M6331" t="s">
        <v>14330</v>
      </c>
    </row>
    <row r="6332" spans="1:13" x14ac:dyDescent="0.3">
      <c r="A6332" t="s">
        <v>14348</v>
      </c>
      <c r="B6332" t="s">
        <v>3178</v>
      </c>
      <c r="C6332">
        <v>8618327024450</v>
      </c>
      <c r="D6332" t="s">
        <v>3636</v>
      </c>
      <c r="E6332" t="s">
        <v>14213</v>
      </c>
      <c r="F6332" t="s">
        <v>14214</v>
      </c>
      <c r="K6332" t="s">
        <v>461</v>
      </c>
      <c r="L6332" t="s">
        <v>24187</v>
      </c>
      <c r="M6332" t="s">
        <v>14330</v>
      </c>
    </row>
    <row r="6333" spans="1:13" x14ac:dyDescent="0.3">
      <c r="A6333" t="s">
        <v>14349</v>
      </c>
      <c r="B6333" t="s">
        <v>544</v>
      </c>
      <c r="C6333" t="s">
        <v>503</v>
      </c>
      <c r="D6333" t="s">
        <v>504</v>
      </c>
      <c r="E6333" t="s">
        <v>14213</v>
      </c>
      <c r="F6333" t="s">
        <v>14214</v>
      </c>
      <c r="K6333" t="s">
        <v>8920</v>
      </c>
      <c r="L6333" t="s">
        <v>23778</v>
      </c>
      <c r="M6333" t="s">
        <v>14330</v>
      </c>
    </row>
    <row r="6334" spans="1:13" x14ac:dyDescent="0.3">
      <c r="A6334" t="s">
        <v>14350</v>
      </c>
      <c r="B6334" t="s">
        <v>276</v>
      </c>
      <c r="C6334" t="s">
        <v>4207</v>
      </c>
      <c r="D6334" t="s">
        <v>4208</v>
      </c>
      <c r="E6334" t="s">
        <v>14213</v>
      </c>
      <c r="F6334" t="s">
        <v>14214</v>
      </c>
      <c r="K6334" t="s">
        <v>4327</v>
      </c>
      <c r="L6334" t="s">
        <v>23776</v>
      </c>
      <c r="M6334" t="s">
        <v>14330</v>
      </c>
    </row>
    <row r="6335" spans="1:13" x14ac:dyDescent="0.3">
      <c r="A6335" t="s">
        <v>14351</v>
      </c>
      <c r="B6335" t="s">
        <v>665</v>
      </c>
      <c r="C6335" t="s">
        <v>730</v>
      </c>
      <c r="D6335" t="s">
        <v>731</v>
      </c>
      <c r="E6335" t="s">
        <v>14213</v>
      </c>
      <c r="F6335" t="s">
        <v>14290</v>
      </c>
      <c r="K6335" t="s">
        <v>430</v>
      </c>
      <c r="L6335" t="s">
        <v>23775</v>
      </c>
      <c r="M6335" t="s">
        <v>14330</v>
      </c>
    </row>
    <row r="6336" spans="1:13" x14ac:dyDescent="0.3">
      <c r="A6336" t="s">
        <v>319</v>
      </c>
      <c r="B6336" t="s">
        <v>320</v>
      </c>
      <c r="C6336" t="s">
        <v>321</v>
      </c>
      <c r="D6336" t="s">
        <v>322</v>
      </c>
      <c r="E6336" t="s">
        <v>14</v>
      </c>
      <c r="F6336" t="s">
        <v>15</v>
      </c>
      <c r="L6336" t="s">
        <v>23726</v>
      </c>
      <c r="M6336" t="s">
        <v>295</v>
      </c>
    </row>
    <row r="6337" spans="1:13" x14ac:dyDescent="0.3">
      <c r="A6337" t="s">
        <v>2320</v>
      </c>
      <c r="B6337" t="s">
        <v>1172</v>
      </c>
      <c r="C6337" t="s">
        <v>1173</v>
      </c>
      <c r="D6337" t="s">
        <v>1174</v>
      </c>
      <c r="E6337" t="s">
        <v>2039</v>
      </c>
      <c r="F6337" t="s">
        <v>2040</v>
      </c>
      <c r="K6337" t="s">
        <v>1801</v>
      </c>
      <c r="L6337" t="s">
        <v>23893</v>
      </c>
      <c r="M6337" t="s">
        <v>2285</v>
      </c>
    </row>
    <row r="6338" spans="1:13" x14ac:dyDescent="0.3">
      <c r="A6338" t="s">
        <v>14352</v>
      </c>
      <c r="B6338" t="s">
        <v>2255</v>
      </c>
      <c r="C6338" t="s">
        <v>3413</v>
      </c>
      <c r="D6338" t="s">
        <v>3414</v>
      </c>
      <c r="E6338" t="s">
        <v>14213</v>
      </c>
      <c r="F6338" t="s">
        <v>14214</v>
      </c>
      <c r="K6338" t="s">
        <v>98</v>
      </c>
      <c r="L6338" t="s">
        <v>24065</v>
      </c>
      <c r="M6338" t="s">
        <v>14330</v>
      </c>
    </row>
    <row r="6339" spans="1:13" x14ac:dyDescent="0.3">
      <c r="A6339" t="s">
        <v>14353</v>
      </c>
      <c r="B6339" t="s">
        <v>1944</v>
      </c>
      <c r="C6339" t="s">
        <v>1786</v>
      </c>
      <c r="D6339" t="s">
        <v>1787</v>
      </c>
      <c r="E6339" t="s">
        <v>14213</v>
      </c>
      <c r="F6339" t="s">
        <v>14214</v>
      </c>
      <c r="K6339" t="s">
        <v>14354</v>
      </c>
      <c r="L6339" t="s">
        <v>24031</v>
      </c>
      <c r="M6339" t="s">
        <v>14330</v>
      </c>
    </row>
    <row r="6340" spans="1:13" x14ac:dyDescent="0.3">
      <c r="A6340" t="s">
        <v>14355</v>
      </c>
      <c r="B6340" t="s">
        <v>692</v>
      </c>
      <c r="C6340" t="s">
        <v>4261</v>
      </c>
      <c r="D6340" t="s">
        <v>4262</v>
      </c>
      <c r="E6340" t="s">
        <v>14213</v>
      </c>
      <c r="F6340" t="s">
        <v>8555</v>
      </c>
      <c r="K6340" t="s">
        <v>14356</v>
      </c>
      <c r="L6340" t="s">
        <v>23806</v>
      </c>
      <c r="M6340" t="s">
        <v>14330</v>
      </c>
    </row>
    <row r="6341" spans="1:13" x14ac:dyDescent="0.3">
      <c r="A6341" t="s">
        <v>14357</v>
      </c>
      <c r="B6341" t="s">
        <v>436</v>
      </c>
      <c r="C6341" t="s">
        <v>3682</v>
      </c>
      <c r="D6341" t="s">
        <v>3683</v>
      </c>
      <c r="E6341" t="s">
        <v>14213</v>
      </c>
      <c r="F6341" t="s">
        <v>14214</v>
      </c>
      <c r="K6341" t="s">
        <v>14358</v>
      </c>
      <c r="L6341" t="s">
        <v>23754</v>
      </c>
      <c r="M6341" t="s">
        <v>14359</v>
      </c>
    </row>
    <row r="6342" spans="1:13" x14ac:dyDescent="0.3">
      <c r="A6342" t="s">
        <v>14360</v>
      </c>
      <c r="B6342" t="s">
        <v>4749</v>
      </c>
      <c r="C6342" t="s">
        <v>2269</v>
      </c>
      <c r="D6342" t="s">
        <v>2270</v>
      </c>
      <c r="E6342" t="s">
        <v>14213</v>
      </c>
      <c r="F6342" t="s">
        <v>14214</v>
      </c>
      <c r="K6342" t="s">
        <v>14361</v>
      </c>
      <c r="L6342" t="s">
        <v>24541</v>
      </c>
      <c r="M6342" t="s">
        <v>14359</v>
      </c>
    </row>
    <row r="6343" spans="1:13" x14ac:dyDescent="0.3">
      <c r="A6343" t="s">
        <v>14362</v>
      </c>
      <c r="B6343" t="s">
        <v>5553</v>
      </c>
      <c r="C6343" t="s">
        <v>1817</v>
      </c>
      <c r="D6343" t="s">
        <v>1818</v>
      </c>
      <c r="E6343" t="s">
        <v>14213</v>
      </c>
      <c r="F6343" t="s">
        <v>14214</v>
      </c>
      <c r="K6343" t="s">
        <v>14363</v>
      </c>
      <c r="L6343" t="s">
        <v>25070</v>
      </c>
      <c r="M6343" t="s">
        <v>14359</v>
      </c>
    </row>
    <row r="6344" spans="1:13" x14ac:dyDescent="0.3">
      <c r="A6344" t="s">
        <v>14364</v>
      </c>
      <c r="B6344" t="s">
        <v>4318</v>
      </c>
      <c r="C6344" t="s">
        <v>564</v>
      </c>
      <c r="D6344" t="s">
        <v>565</v>
      </c>
      <c r="E6344" t="s">
        <v>14213</v>
      </c>
      <c r="F6344" t="s">
        <v>14214</v>
      </c>
      <c r="K6344" t="s">
        <v>98</v>
      </c>
      <c r="L6344" t="s">
        <v>24306</v>
      </c>
      <c r="M6344" t="s">
        <v>14359</v>
      </c>
    </row>
    <row r="6345" spans="1:13" x14ac:dyDescent="0.3">
      <c r="A6345" t="s">
        <v>14365</v>
      </c>
      <c r="B6345" t="s">
        <v>4324</v>
      </c>
      <c r="C6345">
        <v>15721586846</v>
      </c>
      <c r="D6345" t="s">
        <v>3115</v>
      </c>
      <c r="E6345" t="s">
        <v>14213</v>
      </c>
      <c r="F6345" t="s">
        <v>14366</v>
      </c>
      <c r="K6345" t="s">
        <v>11690</v>
      </c>
      <c r="L6345" t="s">
        <v>24278</v>
      </c>
      <c r="M6345" t="s">
        <v>14359</v>
      </c>
    </row>
    <row r="6346" spans="1:13" x14ac:dyDescent="0.3">
      <c r="A6346" t="s">
        <v>14367</v>
      </c>
      <c r="B6346" t="s">
        <v>14368</v>
      </c>
      <c r="C6346" t="s">
        <v>6321</v>
      </c>
      <c r="D6346" t="s">
        <v>6322</v>
      </c>
      <c r="E6346" t="s">
        <v>14213</v>
      </c>
      <c r="F6346" t="s">
        <v>14214</v>
      </c>
      <c r="K6346" t="s">
        <v>517</v>
      </c>
      <c r="L6346" t="s">
        <v>25071</v>
      </c>
      <c r="M6346" t="s">
        <v>14359</v>
      </c>
    </row>
    <row r="6347" spans="1:13" x14ac:dyDescent="0.3">
      <c r="A6347" t="s">
        <v>14369</v>
      </c>
      <c r="B6347" t="s">
        <v>3727</v>
      </c>
      <c r="C6347" t="s">
        <v>3179</v>
      </c>
      <c r="D6347" t="s">
        <v>3180</v>
      </c>
      <c r="E6347" t="s">
        <v>14213</v>
      </c>
      <c r="F6347" t="s">
        <v>14366</v>
      </c>
      <c r="K6347" t="s">
        <v>11690</v>
      </c>
      <c r="L6347" t="s">
        <v>24246</v>
      </c>
      <c r="M6347" t="s">
        <v>14359</v>
      </c>
    </row>
    <row r="6348" spans="1:13" x14ac:dyDescent="0.3">
      <c r="A6348" t="s">
        <v>2321</v>
      </c>
      <c r="B6348" t="s">
        <v>2322</v>
      </c>
      <c r="C6348" t="s">
        <v>2323</v>
      </c>
      <c r="D6348" t="s">
        <v>2324</v>
      </c>
      <c r="E6348" t="s">
        <v>2039</v>
      </c>
      <c r="F6348" t="s">
        <v>2040</v>
      </c>
      <c r="K6348" t="s">
        <v>2325</v>
      </c>
      <c r="L6348" t="s">
        <v>23747</v>
      </c>
      <c r="M6348" t="s">
        <v>2285</v>
      </c>
    </row>
    <row r="6349" spans="1:13" x14ac:dyDescent="0.3">
      <c r="A6349" t="s">
        <v>14370</v>
      </c>
      <c r="B6349" t="s">
        <v>4297</v>
      </c>
      <c r="C6349" t="s">
        <v>545</v>
      </c>
      <c r="D6349" t="s">
        <v>546</v>
      </c>
      <c r="E6349" t="s">
        <v>14213</v>
      </c>
      <c r="F6349" t="s">
        <v>14371</v>
      </c>
      <c r="L6349" t="s">
        <v>24779</v>
      </c>
      <c r="M6349" t="s">
        <v>14359</v>
      </c>
    </row>
    <row r="6350" spans="1:13" x14ac:dyDescent="0.3">
      <c r="A6350" t="s">
        <v>14372</v>
      </c>
      <c r="B6350" t="s">
        <v>5757</v>
      </c>
      <c r="C6350">
        <v>8615926260361</v>
      </c>
      <c r="D6350" t="s">
        <v>537</v>
      </c>
      <c r="E6350" t="s">
        <v>14213</v>
      </c>
      <c r="F6350" t="s">
        <v>14214</v>
      </c>
      <c r="K6350" t="s">
        <v>538</v>
      </c>
      <c r="L6350" t="s">
        <v>25032</v>
      </c>
      <c r="M6350" t="s">
        <v>14359</v>
      </c>
    </row>
    <row r="6351" spans="1:13" x14ac:dyDescent="0.3">
      <c r="A6351" t="s">
        <v>14373</v>
      </c>
      <c r="B6351" t="s">
        <v>7450</v>
      </c>
      <c r="C6351" t="s">
        <v>666</v>
      </c>
      <c r="D6351" t="s">
        <v>667</v>
      </c>
      <c r="E6351" t="s">
        <v>14213</v>
      </c>
      <c r="F6351" t="s">
        <v>14214</v>
      </c>
      <c r="K6351" t="s">
        <v>3679</v>
      </c>
      <c r="L6351" t="s">
        <v>24606</v>
      </c>
      <c r="M6351" t="s">
        <v>14359</v>
      </c>
    </row>
    <row r="6352" spans="1:13" x14ac:dyDescent="0.3">
      <c r="A6352" t="s">
        <v>14374</v>
      </c>
      <c r="B6352" t="s">
        <v>3713</v>
      </c>
      <c r="C6352">
        <v>8618607169902</v>
      </c>
      <c r="D6352" t="s">
        <v>2256</v>
      </c>
      <c r="E6352" t="s">
        <v>14213</v>
      </c>
      <c r="F6352" t="s">
        <v>14214</v>
      </c>
      <c r="K6352" t="s">
        <v>2257</v>
      </c>
      <c r="L6352" t="s">
        <v>24244</v>
      </c>
      <c r="M6352" t="s">
        <v>14359</v>
      </c>
    </row>
    <row r="6353" spans="1:13" x14ac:dyDescent="0.3">
      <c r="A6353" t="s">
        <v>14375</v>
      </c>
      <c r="B6353" t="s">
        <v>412</v>
      </c>
      <c r="C6353" t="s">
        <v>1945</v>
      </c>
      <c r="D6353" t="s">
        <v>1946</v>
      </c>
      <c r="E6353" t="s">
        <v>14213</v>
      </c>
      <c r="F6353" t="s">
        <v>14214</v>
      </c>
      <c r="K6353" t="s">
        <v>14376</v>
      </c>
      <c r="L6353" t="s">
        <v>24176</v>
      </c>
      <c r="M6353" t="s">
        <v>14359</v>
      </c>
    </row>
    <row r="6354" spans="1:13" x14ac:dyDescent="0.3">
      <c r="A6354" t="s">
        <v>14377</v>
      </c>
      <c r="B6354" t="s">
        <v>417</v>
      </c>
      <c r="C6354" t="s">
        <v>693</v>
      </c>
      <c r="D6354" t="s">
        <v>694</v>
      </c>
      <c r="E6354" t="s">
        <v>14213</v>
      </c>
      <c r="F6354" t="s">
        <v>14214</v>
      </c>
      <c r="K6354" t="s">
        <v>695</v>
      </c>
      <c r="L6354" t="s">
        <v>23749</v>
      </c>
      <c r="M6354" t="s">
        <v>14359</v>
      </c>
    </row>
    <row r="6355" spans="1:13" x14ac:dyDescent="0.3">
      <c r="A6355" t="s">
        <v>14378</v>
      </c>
      <c r="B6355" t="s">
        <v>1261</v>
      </c>
      <c r="C6355" t="s">
        <v>437</v>
      </c>
      <c r="D6355" t="s">
        <v>438</v>
      </c>
      <c r="E6355" t="s">
        <v>14213</v>
      </c>
      <c r="F6355" t="s">
        <v>14214</v>
      </c>
      <c r="K6355" t="s">
        <v>3657</v>
      </c>
      <c r="L6355" t="s">
        <v>23908</v>
      </c>
      <c r="M6355" t="s">
        <v>14359</v>
      </c>
    </row>
    <row r="6356" spans="1:13" x14ac:dyDescent="0.3">
      <c r="A6356" t="s">
        <v>14379</v>
      </c>
      <c r="B6356" t="s">
        <v>2544</v>
      </c>
      <c r="C6356" t="s">
        <v>4750</v>
      </c>
      <c r="D6356" t="s">
        <v>4751</v>
      </c>
      <c r="E6356" t="s">
        <v>14213</v>
      </c>
      <c r="F6356" t="s">
        <v>14290</v>
      </c>
      <c r="K6356" t="s">
        <v>4277</v>
      </c>
      <c r="L6356" t="s">
        <v>24103</v>
      </c>
      <c r="M6356" t="s">
        <v>14359</v>
      </c>
    </row>
    <row r="6357" spans="1:13" x14ac:dyDescent="0.3">
      <c r="A6357" t="s">
        <v>14380</v>
      </c>
      <c r="B6357" t="s">
        <v>1841</v>
      </c>
      <c r="C6357" t="s">
        <v>5554</v>
      </c>
      <c r="D6357" t="s">
        <v>5555</v>
      </c>
      <c r="E6357" t="s">
        <v>14213</v>
      </c>
      <c r="F6357" t="s">
        <v>14381</v>
      </c>
      <c r="K6357" t="s">
        <v>5556</v>
      </c>
      <c r="L6357" t="s">
        <v>24022</v>
      </c>
      <c r="M6357" t="s">
        <v>14359</v>
      </c>
    </row>
    <row r="6358" spans="1:13" x14ac:dyDescent="0.3">
      <c r="A6358" t="s">
        <v>14382</v>
      </c>
      <c r="B6358" t="s">
        <v>1282</v>
      </c>
      <c r="C6358" t="s">
        <v>4319</v>
      </c>
      <c r="D6358" t="s">
        <v>4320</v>
      </c>
      <c r="E6358" t="s">
        <v>14213</v>
      </c>
      <c r="F6358" t="s">
        <v>14214</v>
      </c>
      <c r="K6358" t="s">
        <v>8956</v>
      </c>
      <c r="L6358" t="s">
        <v>23912</v>
      </c>
      <c r="M6358" t="s">
        <v>14359</v>
      </c>
    </row>
    <row r="6359" spans="1:13" x14ac:dyDescent="0.3">
      <c r="A6359" t="s">
        <v>2326</v>
      </c>
      <c r="B6359" t="s">
        <v>2327</v>
      </c>
      <c r="C6359">
        <v>13921808877</v>
      </c>
      <c r="D6359" t="s">
        <v>2328</v>
      </c>
      <c r="E6359" t="s">
        <v>2039</v>
      </c>
      <c r="F6359" t="s">
        <v>2040</v>
      </c>
      <c r="L6359" t="s">
        <v>24072</v>
      </c>
      <c r="M6359" t="s">
        <v>2285</v>
      </c>
    </row>
    <row r="6360" spans="1:13" x14ac:dyDescent="0.3">
      <c r="A6360" t="s">
        <v>14383</v>
      </c>
      <c r="B6360" t="s">
        <v>5747</v>
      </c>
      <c r="C6360" t="s">
        <v>4325</v>
      </c>
      <c r="D6360" t="s">
        <v>4326</v>
      </c>
      <c r="E6360" t="s">
        <v>14213</v>
      </c>
      <c r="F6360" t="s">
        <v>14214</v>
      </c>
      <c r="K6360" t="s">
        <v>4327</v>
      </c>
      <c r="L6360" t="s">
        <v>24536</v>
      </c>
      <c r="M6360" t="s">
        <v>14359</v>
      </c>
    </row>
    <row r="6361" spans="1:13" x14ac:dyDescent="0.3">
      <c r="A6361" t="s">
        <v>14384</v>
      </c>
      <c r="B6361" t="s">
        <v>7214</v>
      </c>
      <c r="C6361" t="s">
        <v>14385</v>
      </c>
      <c r="D6361" t="s">
        <v>14386</v>
      </c>
      <c r="E6361" t="s">
        <v>14213</v>
      </c>
      <c r="F6361" t="s">
        <v>14214</v>
      </c>
      <c r="K6361" t="s">
        <v>14387</v>
      </c>
      <c r="L6361" t="s">
        <v>24575</v>
      </c>
      <c r="M6361" t="s">
        <v>14359</v>
      </c>
    </row>
    <row r="6362" spans="1:13" x14ac:dyDescent="0.3">
      <c r="A6362" t="s">
        <v>14388</v>
      </c>
      <c r="B6362" t="s">
        <v>3721</v>
      </c>
      <c r="C6362" t="s">
        <v>3728</v>
      </c>
      <c r="D6362" t="s">
        <v>3729</v>
      </c>
      <c r="E6362" t="s">
        <v>14213</v>
      </c>
      <c r="F6362" t="s">
        <v>14214</v>
      </c>
      <c r="K6362" t="s">
        <v>3730</v>
      </c>
      <c r="L6362" t="s">
        <v>24245</v>
      </c>
      <c r="M6362" t="s">
        <v>14359</v>
      </c>
    </row>
    <row r="6363" spans="1:13" x14ac:dyDescent="0.3">
      <c r="A6363" t="s">
        <v>14389</v>
      </c>
      <c r="B6363" t="s">
        <v>563</v>
      </c>
      <c r="C6363">
        <v>19951936396</v>
      </c>
      <c r="D6363" t="s">
        <v>4298</v>
      </c>
      <c r="E6363" t="s">
        <v>14213</v>
      </c>
      <c r="F6363" t="s">
        <v>14214</v>
      </c>
      <c r="K6363" t="s">
        <v>4299</v>
      </c>
      <c r="L6363" t="s">
        <v>24028</v>
      </c>
      <c r="M6363" t="s">
        <v>14390</v>
      </c>
    </row>
    <row r="6364" spans="1:13" x14ac:dyDescent="0.3">
      <c r="A6364" t="s">
        <v>14391</v>
      </c>
      <c r="B6364" t="s">
        <v>515</v>
      </c>
      <c r="C6364" t="s">
        <v>5758</v>
      </c>
      <c r="D6364" t="s">
        <v>5759</v>
      </c>
      <c r="E6364" t="s">
        <v>14213</v>
      </c>
      <c r="F6364" t="s">
        <v>14214</v>
      </c>
      <c r="K6364" t="s">
        <v>5760</v>
      </c>
      <c r="L6364" t="s">
        <v>23770</v>
      </c>
      <c r="M6364" t="s">
        <v>14390</v>
      </c>
    </row>
    <row r="6365" spans="1:13" x14ac:dyDescent="0.3">
      <c r="A6365" t="s">
        <v>14392</v>
      </c>
      <c r="B6365" t="s">
        <v>567</v>
      </c>
      <c r="C6365">
        <v>8615813355568</v>
      </c>
      <c r="D6365" t="s">
        <v>7451</v>
      </c>
      <c r="E6365" t="s">
        <v>14213</v>
      </c>
      <c r="F6365" t="s">
        <v>14214</v>
      </c>
      <c r="K6365" t="s">
        <v>7452</v>
      </c>
      <c r="L6365" t="s">
        <v>23752</v>
      </c>
      <c r="M6365" t="s">
        <v>14390</v>
      </c>
    </row>
    <row r="6366" spans="1:13" x14ac:dyDescent="0.3">
      <c r="A6366" t="s">
        <v>14393</v>
      </c>
      <c r="B6366" t="s">
        <v>3697</v>
      </c>
      <c r="C6366">
        <v>8615689727968</v>
      </c>
      <c r="D6366" t="s">
        <v>3714</v>
      </c>
      <c r="E6366" t="s">
        <v>14213</v>
      </c>
      <c r="F6366" t="s">
        <v>14214</v>
      </c>
      <c r="K6366" t="s">
        <v>3650</v>
      </c>
      <c r="L6366" t="s">
        <v>24238</v>
      </c>
      <c r="M6366" t="s">
        <v>14390</v>
      </c>
    </row>
    <row r="6367" spans="1:13" x14ac:dyDescent="0.3">
      <c r="A6367" t="s">
        <v>14394</v>
      </c>
      <c r="B6367" t="s">
        <v>2583</v>
      </c>
      <c r="C6367" t="s">
        <v>413</v>
      </c>
      <c r="D6367" t="s">
        <v>414</v>
      </c>
      <c r="E6367" t="s">
        <v>14213</v>
      </c>
      <c r="F6367" t="s">
        <v>14214</v>
      </c>
      <c r="K6367" t="s">
        <v>415</v>
      </c>
      <c r="L6367" t="s">
        <v>24107</v>
      </c>
      <c r="M6367" t="s">
        <v>14390</v>
      </c>
    </row>
    <row r="6368" spans="1:13" x14ac:dyDescent="0.3">
      <c r="A6368" t="s">
        <v>14395</v>
      </c>
      <c r="B6368" t="s">
        <v>586</v>
      </c>
      <c r="C6368" t="s">
        <v>418</v>
      </c>
      <c r="D6368" t="s">
        <v>419</v>
      </c>
      <c r="E6368" t="s">
        <v>14213</v>
      </c>
      <c r="F6368" t="s">
        <v>14214</v>
      </c>
      <c r="K6368" t="s">
        <v>3657</v>
      </c>
      <c r="L6368" t="s">
        <v>23785</v>
      </c>
      <c r="M6368" t="s">
        <v>14390</v>
      </c>
    </row>
    <row r="6369" spans="1:13" x14ac:dyDescent="0.3">
      <c r="A6369" t="s">
        <v>14396</v>
      </c>
      <c r="B6369" t="s">
        <v>14397</v>
      </c>
      <c r="C6369">
        <v>8616621771607</v>
      </c>
      <c r="D6369" t="s">
        <v>1262</v>
      </c>
      <c r="E6369" t="s">
        <v>14213</v>
      </c>
      <c r="F6369" t="s">
        <v>14214</v>
      </c>
      <c r="K6369" t="s">
        <v>1263</v>
      </c>
      <c r="L6369" t="s">
        <v>25072</v>
      </c>
      <c r="M6369" t="s">
        <v>14390</v>
      </c>
    </row>
    <row r="6370" spans="1:13" x14ac:dyDescent="0.3">
      <c r="A6370" t="s">
        <v>2329</v>
      </c>
      <c r="B6370" t="s">
        <v>1978</v>
      </c>
      <c r="C6370">
        <v>13062577818</v>
      </c>
      <c r="D6370" t="s">
        <v>1979</v>
      </c>
      <c r="E6370" t="s">
        <v>2039</v>
      </c>
      <c r="F6370" t="s">
        <v>2040</v>
      </c>
      <c r="L6370" t="s">
        <v>24073</v>
      </c>
      <c r="M6370" t="s">
        <v>2285</v>
      </c>
    </row>
    <row r="6371" spans="1:13" x14ac:dyDescent="0.3">
      <c r="A6371" t="s">
        <v>14398</v>
      </c>
      <c r="B6371" t="s">
        <v>3048</v>
      </c>
      <c r="C6371">
        <v>15391560861</v>
      </c>
      <c r="D6371" t="s">
        <v>2545</v>
      </c>
      <c r="E6371" t="s">
        <v>14213</v>
      </c>
      <c r="F6371" t="s">
        <v>14214</v>
      </c>
      <c r="K6371" t="s">
        <v>4272</v>
      </c>
      <c r="L6371" t="s">
        <v>24571</v>
      </c>
      <c r="M6371" t="s">
        <v>14390</v>
      </c>
    </row>
    <row r="6372" spans="1:13" x14ac:dyDescent="0.3">
      <c r="A6372" t="s">
        <v>14399</v>
      </c>
      <c r="B6372" t="s">
        <v>3085</v>
      </c>
      <c r="C6372">
        <v>8615920483169</v>
      </c>
      <c r="D6372" t="s">
        <v>1842</v>
      </c>
      <c r="E6372" t="s">
        <v>14213</v>
      </c>
      <c r="F6372" t="s">
        <v>14400</v>
      </c>
      <c r="K6372" t="s">
        <v>3425</v>
      </c>
      <c r="L6372" t="s">
        <v>24211</v>
      </c>
      <c r="M6372" t="s">
        <v>14390</v>
      </c>
    </row>
    <row r="6373" spans="1:13" x14ac:dyDescent="0.3">
      <c r="A6373" t="s">
        <v>14401</v>
      </c>
      <c r="B6373" t="s">
        <v>10111</v>
      </c>
      <c r="C6373" t="s">
        <v>1283</v>
      </c>
      <c r="D6373" t="s">
        <v>1284</v>
      </c>
      <c r="E6373" t="s">
        <v>14213</v>
      </c>
      <c r="F6373" t="s">
        <v>14214</v>
      </c>
      <c r="K6373" t="s">
        <v>14402</v>
      </c>
      <c r="L6373" t="s">
        <v>24818</v>
      </c>
      <c r="M6373" t="s">
        <v>14390</v>
      </c>
    </row>
    <row r="6374" spans="1:13" x14ac:dyDescent="0.3">
      <c r="A6374" t="s">
        <v>14403</v>
      </c>
      <c r="B6374" t="s">
        <v>1915</v>
      </c>
      <c r="C6374" t="s">
        <v>5748</v>
      </c>
      <c r="D6374" t="s">
        <v>5749</v>
      </c>
      <c r="E6374" t="s">
        <v>14213</v>
      </c>
      <c r="F6374" t="s">
        <v>14214</v>
      </c>
      <c r="K6374" t="s">
        <v>5750</v>
      </c>
      <c r="L6374" t="s">
        <v>24021</v>
      </c>
      <c r="M6374" t="s">
        <v>14390</v>
      </c>
    </row>
    <row r="6375" spans="1:13" x14ac:dyDescent="0.3">
      <c r="A6375" t="s">
        <v>14404</v>
      </c>
      <c r="B6375" t="s">
        <v>618</v>
      </c>
      <c r="C6375" t="s">
        <v>7215</v>
      </c>
      <c r="D6375" t="s">
        <v>7216</v>
      </c>
      <c r="E6375" t="s">
        <v>14213</v>
      </c>
      <c r="F6375" t="s">
        <v>14321</v>
      </c>
      <c r="K6375" t="s">
        <v>14405</v>
      </c>
      <c r="L6375" t="s">
        <v>23815</v>
      </c>
      <c r="M6375" t="s">
        <v>14390</v>
      </c>
    </row>
    <row r="6376" spans="1:13" x14ac:dyDescent="0.3">
      <c r="A6376" t="s">
        <v>14406</v>
      </c>
      <c r="B6376" t="s">
        <v>609</v>
      </c>
      <c r="C6376" t="s">
        <v>3722</v>
      </c>
      <c r="D6376" t="s">
        <v>3723</v>
      </c>
      <c r="E6376" t="s">
        <v>14213</v>
      </c>
      <c r="F6376" t="s">
        <v>14214</v>
      </c>
      <c r="K6376" t="s">
        <v>14407</v>
      </c>
      <c r="L6376" t="s">
        <v>23791</v>
      </c>
      <c r="M6376" t="s">
        <v>14390</v>
      </c>
    </row>
    <row r="6377" spans="1:13" x14ac:dyDescent="0.3">
      <c r="A6377" t="s">
        <v>14408</v>
      </c>
      <c r="B6377" t="s">
        <v>746</v>
      </c>
      <c r="C6377">
        <v>8615337111468</v>
      </c>
      <c r="D6377" t="s">
        <v>1903</v>
      </c>
      <c r="E6377" t="s">
        <v>14213</v>
      </c>
      <c r="F6377" t="s">
        <v>14214</v>
      </c>
      <c r="K6377" t="s">
        <v>1904</v>
      </c>
      <c r="L6377" t="s">
        <v>23818</v>
      </c>
      <c r="M6377" t="s">
        <v>14390</v>
      </c>
    </row>
    <row r="6378" spans="1:13" x14ac:dyDescent="0.3">
      <c r="A6378" t="s">
        <v>14409</v>
      </c>
      <c r="B6378" t="s">
        <v>3420</v>
      </c>
      <c r="C6378">
        <v>8613333710285</v>
      </c>
      <c r="D6378" t="s">
        <v>516</v>
      </c>
      <c r="E6378" t="s">
        <v>14213</v>
      </c>
      <c r="F6378" t="s">
        <v>14321</v>
      </c>
      <c r="K6378" t="s">
        <v>10531</v>
      </c>
      <c r="L6378" t="s">
        <v>24210</v>
      </c>
      <c r="M6378" t="s">
        <v>14390</v>
      </c>
    </row>
    <row r="6379" spans="1:13" x14ac:dyDescent="0.3">
      <c r="A6379" t="s">
        <v>14410</v>
      </c>
      <c r="B6379" t="s">
        <v>760</v>
      </c>
      <c r="C6379" t="s">
        <v>568</v>
      </c>
      <c r="D6379" t="s">
        <v>569</v>
      </c>
      <c r="E6379" t="s">
        <v>14213</v>
      </c>
      <c r="F6379" t="s">
        <v>14290</v>
      </c>
      <c r="K6379" t="s">
        <v>430</v>
      </c>
      <c r="L6379" t="s">
        <v>23747</v>
      </c>
      <c r="M6379" t="s">
        <v>14390</v>
      </c>
    </row>
    <row r="6380" spans="1:13" x14ac:dyDescent="0.3">
      <c r="A6380" t="s">
        <v>14411</v>
      </c>
      <c r="B6380" t="s">
        <v>3206</v>
      </c>
      <c r="C6380" t="s">
        <v>3698</v>
      </c>
      <c r="D6380" t="s">
        <v>3699</v>
      </c>
      <c r="E6380" t="s">
        <v>14213</v>
      </c>
      <c r="F6380" t="s">
        <v>14214</v>
      </c>
      <c r="K6380" t="s">
        <v>14412</v>
      </c>
      <c r="L6380" t="s">
        <v>24253</v>
      </c>
      <c r="M6380" t="s">
        <v>14390</v>
      </c>
    </row>
    <row r="6381" spans="1:13" x14ac:dyDescent="0.3">
      <c r="A6381" t="s">
        <v>2330</v>
      </c>
      <c r="B6381" t="s">
        <v>1981</v>
      </c>
      <c r="C6381">
        <v>13951979876</v>
      </c>
      <c r="D6381" t="s">
        <v>1982</v>
      </c>
      <c r="E6381" t="s">
        <v>2039</v>
      </c>
      <c r="F6381" t="s">
        <v>2040</v>
      </c>
      <c r="L6381" t="s">
        <v>24074</v>
      </c>
      <c r="M6381" t="s">
        <v>2331</v>
      </c>
    </row>
    <row r="6382" spans="1:13" x14ac:dyDescent="0.3">
      <c r="A6382" t="s">
        <v>14413</v>
      </c>
      <c r="B6382" t="s">
        <v>815</v>
      </c>
      <c r="C6382">
        <v>8615618996369</v>
      </c>
      <c r="D6382" t="s">
        <v>2584</v>
      </c>
      <c r="E6382" t="s">
        <v>14213</v>
      </c>
      <c r="F6382" t="s">
        <v>14214</v>
      </c>
      <c r="K6382" t="s">
        <v>14414</v>
      </c>
      <c r="L6382" t="s">
        <v>23830</v>
      </c>
      <c r="M6382" t="s">
        <v>14390</v>
      </c>
    </row>
    <row r="6383" spans="1:13" x14ac:dyDescent="0.3">
      <c r="A6383" t="s">
        <v>14415</v>
      </c>
      <c r="B6383" t="s">
        <v>3367</v>
      </c>
      <c r="C6383">
        <v>8617682355945</v>
      </c>
      <c r="D6383" t="s">
        <v>587</v>
      </c>
      <c r="E6383" t="s">
        <v>14213</v>
      </c>
      <c r="F6383" t="s">
        <v>14214</v>
      </c>
      <c r="K6383" t="s">
        <v>4214</v>
      </c>
      <c r="L6383" t="s">
        <v>24214</v>
      </c>
      <c r="M6383" t="s">
        <v>14390</v>
      </c>
    </row>
    <row r="6384" spans="1:13" x14ac:dyDescent="0.3">
      <c r="A6384" t="s">
        <v>14416</v>
      </c>
      <c r="B6384" t="s">
        <v>827</v>
      </c>
      <c r="C6384" t="s">
        <v>14417</v>
      </c>
      <c r="D6384" t="s">
        <v>14418</v>
      </c>
      <c r="E6384" t="s">
        <v>14213</v>
      </c>
      <c r="F6384" t="s">
        <v>14419</v>
      </c>
      <c r="K6384" t="s">
        <v>14420</v>
      </c>
      <c r="L6384" t="s">
        <v>23923</v>
      </c>
      <c r="M6384" t="s">
        <v>14390</v>
      </c>
    </row>
    <row r="6385" spans="1:13" x14ac:dyDescent="0.3">
      <c r="A6385" t="s">
        <v>14421</v>
      </c>
      <c r="B6385" t="s">
        <v>845</v>
      </c>
      <c r="C6385" t="s">
        <v>3049</v>
      </c>
      <c r="D6385" t="s">
        <v>3050</v>
      </c>
      <c r="E6385" t="s">
        <v>14213</v>
      </c>
      <c r="F6385" t="s">
        <v>14422</v>
      </c>
      <c r="K6385" t="s">
        <v>3051</v>
      </c>
      <c r="L6385" t="s">
        <v>24827</v>
      </c>
      <c r="M6385" t="s">
        <v>14423</v>
      </c>
    </row>
    <row r="6386" spans="1:13" x14ac:dyDescent="0.3">
      <c r="A6386" t="s">
        <v>14424</v>
      </c>
      <c r="B6386" t="s">
        <v>10226</v>
      </c>
      <c r="C6386" t="s">
        <v>3086</v>
      </c>
      <c r="D6386" t="s">
        <v>3087</v>
      </c>
      <c r="E6386" t="s">
        <v>14213</v>
      </c>
      <c r="F6386" t="s">
        <v>14214</v>
      </c>
      <c r="K6386" t="s">
        <v>3657</v>
      </c>
      <c r="L6386" t="s">
        <v>24830</v>
      </c>
      <c r="M6386" t="s">
        <v>14423</v>
      </c>
    </row>
    <row r="6387" spans="1:13" x14ac:dyDescent="0.3">
      <c r="A6387" t="s">
        <v>14425</v>
      </c>
      <c r="B6387" t="s">
        <v>14426</v>
      </c>
      <c r="C6387">
        <v>8615071299552</v>
      </c>
      <c r="D6387" t="s">
        <v>10112</v>
      </c>
      <c r="E6387" t="s">
        <v>14213</v>
      </c>
      <c r="F6387" t="s">
        <v>14214</v>
      </c>
      <c r="K6387" t="s">
        <v>12407</v>
      </c>
      <c r="L6387" t="s">
        <v>25073</v>
      </c>
      <c r="M6387" t="s">
        <v>14423</v>
      </c>
    </row>
    <row r="6388" spans="1:13" x14ac:dyDescent="0.3">
      <c r="A6388" t="s">
        <v>14427</v>
      </c>
      <c r="B6388" t="s">
        <v>9128</v>
      </c>
      <c r="C6388">
        <v>15318151873</v>
      </c>
      <c r="D6388" t="s">
        <v>1916</v>
      </c>
      <c r="E6388" t="s">
        <v>14213</v>
      </c>
      <c r="F6388" t="s">
        <v>14214</v>
      </c>
      <c r="K6388" t="s">
        <v>1917</v>
      </c>
      <c r="L6388" t="s">
        <v>25074</v>
      </c>
      <c r="M6388" t="s">
        <v>14423</v>
      </c>
    </row>
    <row r="6389" spans="1:13" x14ac:dyDescent="0.3">
      <c r="A6389" t="s">
        <v>14428</v>
      </c>
      <c r="B6389" t="s">
        <v>862</v>
      </c>
      <c r="C6389" t="s">
        <v>619</v>
      </c>
      <c r="D6389" t="s">
        <v>620</v>
      </c>
      <c r="E6389" t="s">
        <v>14213</v>
      </c>
      <c r="F6389" t="s">
        <v>14290</v>
      </c>
      <c r="K6389" t="s">
        <v>22</v>
      </c>
      <c r="L6389" t="s">
        <v>23928</v>
      </c>
      <c r="M6389" t="s">
        <v>14423</v>
      </c>
    </row>
    <row r="6390" spans="1:13" x14ac:dyDescent="0.3">
      <c r="A6390" t="s">
        <v>14429</v>
      </c>
      <c r="B6390" t="s">
        <v>1261</v>
      </c>
      <c r="C6390">
        <v>8618164098996</v>
      </c>
      <c r="D6390" t="s">
        <v>610</v>
      </c>
      <c r="E6390" t="s">
        <v>14213</v>
      </c>
      <c r="F6390" t="s">
        <v>14290</v>
      </c>
      <c r="K6390" t="s">
        <v>14430</v>
      </c>
      <c r="L6390" t="s">
        <v>23908</v>
      </c>
      <c r="M6390" t="s">
        <v>14423</v>
      </c>
    </row>
    <row r="6391" spans="1:13" x14ac:dyDescent="0.3">
      <c r="A6391" t="s">
        <v>14431</v>
      </c>
      <c r="B6391" t="s">
        <v>862</v>
      </c>
      <c r="C6391">
        <v>8619102157732</v>
      </c>
      <c r="D6391" t="s">
        <v>747</v>
      </c>
      <c r="E6391" t="s">
        <v>14213</v>
      </c>
      <c r="F6391" t="s">
        <v>14214</v>
      </c>
      <c r="K6391" t="s">
        <v>14432</v>
      </c>
      <c r="L6391" t="s">
        <v>23928</v>
      </c>
      <c r="M6391" t="s">
        <v>14423</v>
      </c>
    </row>
    <row r="6392" spans="1:13" x14ac:dyDescent="0.3">
      <c r="A6392" t="s">
        <v>2332</v>
      </c>
      <c r="B6392" t="s">
        <v>1987</v>
      </c>
      <c r="C6392" t="s">
        <v>1988</v>
      </c>
      <c r="D6392" t="s">
        <v>1989</v>
      </c>
      <c r="E6392" t="s">
        <v>2039</v>
      </c>
      <c r="F6392" t="s">
        <v>2040</v>
      </c>
      <c r="L6392" t="s">
        <v>24075</v>
      </c>
      <c r="M6392" t="s">
        <v>2331</v>
      </c>
    </row>
    <row r="6393" spans="1:13" x14ac:dyDescent="0.3">
      <c r="A6393" t="s">
        <v>14433</v>
      </c>
      <c r="B6393" t="s">
        <v>14434</v>
      </c>
      <c r="C6393" t="s">
        <v>3421</v>
      </c>
      <c r="D6393" t="s">
        <v>3422</v>
      </c>
      <c r="E6393" t="s">
        <v>14213</v>
      </c>
      <c r="F6393" t="s">
        <v>14214</v>
      </c>
      <c r="K6393" t="s">
        <v>1253</v>
      </c>
      <c r="L6393" t="s">
        <v>25075</v>
      </c>
      <c r="M6393" t="s">
        <v>14423</v>
      </c>
    </row>
    <row r="6394" spans="1:13" x14ac:dyDescent="0.3">
      <c r="A6394" t="s">
        <v>14435</v>
      </c>
      <c r="B6394" t="s">
        <v>1261</v>
      </c>
      <c r="C6394">
        <v>8618008658728</v>
      </c>
      <c r="D6394" t="s">
        <v>761</v>
      </c>
      <c r="E6394" t="s">
        <v>14213</v>
      </c>
      <c r="F6394" t="s">
        <v>14214</v>
      </c>
      <c r="K6394" t="s">
        <v>14436</v>
      </c>
      <c r="L6394" t="s">
        <v>23908</v>
      </c>
      <c r="M6394" t="s">
        <v>14423</v>
      </c>
    </row>
    <row r="6395" spans="1:13" x14ac:dyDescent="0.3">
      <c r="A6395" t="s">
        <v>14437</v>
      </c>
      <c r="B6395" t="s">
        <v>4095</v>
      </c>
      <c r="C6395">
        <v>13701896116</v>
      </c>
      <c r="D6395" t="s">
        <v>3207</v>
      </c>
      <c r="E6395" t="s">
        <v>14213</v>
      </c>
      <c r="F6395" t="s">
        <v>14214</v>
      </c>
      <c r="L6395" t="s">
        <v>24294</v>
      </c>
      <c r="M6395" t="s">
        <v>14423</v>
      </c>
    </row>
    <row r="6396" spans="1:13" x14ac:dyDescent="0.3">
      <c r="A6396" t="s">
        <v>14438</v>
      </c>
      <c r="B6396" t="s">
        <v>14439</v>
      </c>
      <c r="C6396">
        <v>15810802415</v>
      </c>
      <c r="D6396" t="s">
        <v>816</v>
      </c>
      <c r="E6396" t="s">
        <v>14213</v>
      </c>
      <c r="F6396" t="s">
        <v>14214</v>
      </c>
      <c r="L6396" t="s">
        <v>25076</v>
      </c>
      <c r="M6396" t="s">
        <v>14423</v>
      </c>
    </row>
    <row r="6397" spans="1:13" x14ac:dyDescent="0.3">
      <c r="A6397" t="s">
        <v>14440</v>
      </c>
      <c r="B6397" t="s">
        <v>14441</v>
      </c>
      <c r="C6397">
        <v>18062666868</v>
      </c>
      <c r="D6397" t="s">
        <v>3462</v>
      </c>
      <c r="E6397" t="s">
        <v>14213</v>
      </c>
      <c r="F6397" t="s">
        <v>14214</v>
      </c>
      <c r="L6397" t="s">
        <v>25077</v>
      </c>
      <c r="M6397" t="s">
        <v>14423</v>
      </c>
    </row>
    <row r="6398" spans="1:13" x14ac:dyDescent="0.3">
      <c r="A6398" t="s">
        <v>14442</v>
      </c>
      <c r="B6398" t="s">
        <v>14439</v>
      </c>
      <c r="C6398" t="s">
        <v>828</v>
      </c>
      <c r="D6398" t="s">
        <v>829</v>
      </c>
      <c r="E6398" t="s">
        <v>14213</v>
      </c>
      <c r="F6398" t="s">
        <v>14214</v>
      </c>
      <c r="L6398" t="s">
        <v>25076</v>
      </c>
      <c r="M6398" t="s">
        <v>14423</v>
      </c>
    </row>
    <row r="6399" spans="1:13" x14ac:dyDescent="0.3">
      <c r="A6399" t="s">
        <v>14443</v>
      </c>
      <c r="B6399" t="s">
        <v>14441</v>
      </c>
      <c r="C6399" t="s">
        <v>846</v>
      </c>
      <c r="E6399" t="s">
        <v>14213</v>
      </c>
      <c r="F6399" t="s">
        <v>14214</v>
      </c>
      <c r="L6399" t="s">
        <v>25077</v>
      </c>
      <c r="M6399" t="s">
        <v>14423</v>
      </c>
    </row>
    <row r="6400" spans="1:13" x14ac:dyDescent="0.3">
      <c r="A6400" t="s">
        <v>14444</v>
      </c>
      <c r="B6400" t="s">
        <v>7627</v>
      </c>
      <c r="C6400" t="s">
        <v>10227</v>
      </c>
      <c r="E6400" t="s">
        <v>14213</v>
      </c>
      <c r="F6400" t="s">
        <v>14214</v>
      </c>
      <c r="J6400" s="1">
        <v>44790</v>
      </c>
      <c r="L6400" t="s">
        <v>24616</v>
      </c>
      <c r="M6400" t="s">
        <v>14423</v>
      </c>
    </row>
    <row r="6401" spans="1:13" x14ac:dyDescent="0.3">
      <c r="A6401" t="s">
        <v>14445</v>
      </c>
      <c r="B6401" t="s">
        <v>8380</v>
      </c>
      <c r="C6401" t="s">
        <v>14446</v>
      </c>
      <c r="D6401" t="s">
        <v>14447</v>
      </c>
      <c r="E6401" t="s">
        <v>14213</v>
      </c>
      <c r="F6401" t="s">
        <v>14214</v>
      </c>
      <c r="M6401" t="s">
        <v>14423</v>
      </c>
    </row>
    <row r="6402" spans="1:13" x14ac:dyDescent="0.3">
      <c r="A6402" t="s">
        <v>14448</v>
      </c>
      <c r="B6402" t="s">
        <v>1357</v>
      </c>
      <c r="C6402" t="s">
        <v>9129</v>
      </c>
      <c r="D6402" t="s">
        <v>9130</v>
      </c>
      <c r="E6402" t="s">
        <v>14213</v>
      </c>
      <c r="F6402" t="s">
        <v>14214</v>
      </c>
      <c r="J6402" s="1">
        <v>43713</v>
      </c>
      <c r="K6402" t="s">
        <v>14449</v>
      </c>
      <c r="L6402" t="s">
        <v>23929</v>
      </c>
      <c r="M6402" t="s">
        <v>14423</v>
      </c>
    </row>
    <row r="6403" spans="1:13" x14ac:dyDescent="0.3">
      <c r="A6403" t="s">
        <v>2333</v>
      </c>
      <c r="B6403" t="s">
        <v>2334</v>
      </c>
      <c r="C6403">
        <v>17853600628</v>
      </c>
      <c r="D6403" t="s">
        <v>2335</v>
      </c>
      <c r="E6403" t="s">
        <v>2039</v>
      </c>
      <c r="F6403" t="s">
        <v>2040</v>
      </c>
      <c r="L6403" t="s">
        <v>24076</v>
      </c>
      <c r="M6403" t="s">
        <v>2331</v>
      </c>
    </row>
    <row r="6404" spans="1:13" x14ac:dyDescent="0.3">
      <c r="A6404" t="s">
        <v>14450</v>
      </c>
      <c r="B6404" t="s">
        <v>119</v>
      </c>
      <c r="C6404">
        <v>15800340161</v>
      </c>
      <c r="D6404" t="s">
        <v>863</v>
      </c>
      <c r="E6404" t="s">
        <v>14213</v>
      </c>
      <c r="F6404" t="s">
        <v>14451</v>
      </c>
      <c r="K6404" t="s">
        <v>14452</v>
      </c>
      <c r="L6404" t="s">
        <v>23684</v>
      </c>
      <c r="M6404" t="s">
        <v>14423</v>
      </c>
    </row>
    <row r="6405" spans="1:13" x14ac:dyDescent="0.3">
      <c r="A6405" t="s">
        <v>14453</v>
      </c>
      <c r="B6405" t="s">
        <v>153</v>
      </c>
      <c r="C6405">
        <v>8616621771607</v>
      </c>
      <c r="D6405" t="s">
        <v>1262</v>
      </c>
      <c r="E6405" t="s">
        <v>14454</v>
      </c>
      <c r="F6405" t="s">
        <v>14455</v>
      </c>
      <c r="K6405" t="s">
        <v>1263</v>
      </c>
      <c r="M6405" t="s">
        <v>14456</v>
      </c>
    </row>
    <row r="6406" spans="1:13" x14ac:dyDescent="0.3">
      <c r="A6406" t="s">
        <v>14457</v>
      </c>
      <c r="B6406" t="s">
        <v>1395</v>
      </c>
      <c r="C6406">
        <v>15800340161</v>
      </c>
      <c r="D6406" t="s">
        <v>863</v>
      </c>
      <c r="E6406" t="s">
        <v>14454</v>
      </c>
      <c r="F6406" t="s">
        <v>14458</v>
      </c>
      <c r="L6406" t="s">
        <v>23747</v>
      </c>
      <c r="M6406" t="s">
        <v>14456</v>
      </c>
    </row>
    <row r="6407" spans="1:13" x14ac:dyDescent="0.3">
      <c r="A6407" t="s">
        <v>14459</v>
      </c>
      <c r="B6407" t="s">
        <v>1426</v>
      </c>
      <c r="C6407" t="s">
        <v>14460</v>
      </c>
      <c r="D6407" t="s">
        <v>14461</v>
      </c>
      <c r="E6407" t="s">
        <v>14462</v>
      </c>
      <c r="F6407" t="s">
        <v>14463</v>
      </c>
      <c r="M6407" t="s">
        <v>14464</v>
      </c>
    </row>
    <row r="6408" spans="1:13" x14ac:dyDescent="0.3">
      <c r="A6408" t="s">
        <v>14465</v>
      </c>
      <c r="B6408" t="s">
        <v>6538</v>
      </c>
      <c r="C6408">
        <v>8616621771607</v>
      </c>
      <c r="D6408" t="s">
        <v>1262</v>
      </c>
      <c r="E6408" t="s">
        <v>14462</v>
      </c>
      <c r="F6408" t="s">
        <v>14463</v>
      </c>
      <c r="J6408" s="1">
        <v>45293</v>
      </c>
      <c r="K6408" t="s">
        <v>1263</v>
      </c>
      <c r="L6408" t="s">
        <v>24496</v>
      </c>
      <c r="M6408" t="s">
        <v>14464</v>
      </c>
    </row>
    <row r="6409" spans="1:13" x14ac:dyDescent="0.3">
      <c r="A6409" t="s">
        <v>14466</v>
      </c>
      <c r="B6409" t="s">
        <v>1504</v>
      </c>
      <c r="C6409" t="s">
        <v>4096</v>
      </c>
      <c r="D6409" t="s">
        <v>4097</v>
      </c>
      <c r="E6409" t="s">
        <v>14467</v>
      </c>
      <c r="F6409" t="s">
        <v>14468</v>
      </c>
      <c r="M6409" t="s">
        <v>14469</v>
      </c>
    </row>
    <row r="6410" spans="1:13" x14ac:dyDescent="0.3">
      <c r="A6410" t="s">
        <v>14470</v>
      </c>
      <c r="B6410" t="s">
        <v>6557</v>
      </c>
      <c r="E6410" t="s">
        <v>14467</v>
      </c>
      <c r="M6410" t="s">
        <v>14469</v>
      </c>
    </row>
    <row r="6411" spans="1:13" x14ac:dyDescent="0.3">
      <c r="A6411" t="s">
        <v>14471</v>
      </c>
      <c r="B6411" t="s">
        <v>3962</v>
      </c>
      <c r="C6411" t="s">
        <v>14472</v>
      </c>
      <c r="D6411" t="s">
        <v>14473</v>
      </c>
      <c r="E6411" t="s">
        <v>14474</v>
      </c>
      <c r="F6411" t="s">
        <v>14475</v>
      </c>
      <c r="M6411" t="s">
        <v>14476</v>
      </c>
    </row>
    <row r="6412" spans="1:13" x14ac:dyDescent="0.3">
      <c r="A6412" t="s">
        <v>14477</v>
      </c>
      <c r="B6412" t="s">
        <v>1402</v>
      </c>
      <c r="C6412">
        <v>18769708263</v>
      </c>
      <c r="D6412" t="s">
        <v>14478</v>
      </c>
      <c r="E6412" t="s">
        <v>14474</v>
      </c>
      <c r="F6412" t="s">
        <v>14475</v>
      </c>
      <c r="J6412" s="1">
        <v>45153</v>
      </c>
      <c r="L6412" t="s">
        <v>23933</v>
      </c>
      <c r="M6412" t="s">
        <v>14476</v>
      </c>
    </row>
    <row r="6413" spans="1:13" x14ac:dyDescent="0.3">
      <c r="A6413" t="s">
        <v>14479</v>
      </c>
      <c r="B6413" t="s">
        <v>2102</v>
      </c>
      <c r="C6413" t="s">
        <v>14472</v>
      </c>
      <c r="D6413" t="s">
        <v>14473</v>
      </c>
      <c r="E6413" t="s">
        <v>14480</v>
      </c>
      <c r="F6413" t="s">
        <v>14481</v>
      </c>
      <c r="M6413" t="s">
        <v>14482</v>
      </c>
    </row>
    <row r="6414" spans="1:13" x14ac:dyDescent="0.3">
      <c r="A6414" t="s">
        <v>2336</v>
      </c>
      <c r="B6414" t="s">
        <v>2337</v>
      </c>
      <c r="C6414">
        <v>13589486596</v>
      </c>
      <c r="D6414" t="s">
        <v>2338</v>
      </c>
      <c r="E6414" t="s">
        <v>2039</v>
      </c>
      <c r="F6414" t="s">
        <v>2040</v>
      </c>
      <c r="L6414" t="s">
        <v>24077</v>
      </c>
      <c r="M6414" t="s">
        <v>2331</v>
      </c>
    </row>
    <row r="6415" spans="1:13" x14ac:dyDescent="0.3">
      <c r="A6415" t="s">
        <v>14483</v>
      </c>
      <c r="B6415" t="s">
        <v>1934</v>
      </c>
      <c r="C6415">
        <v>18769708263</v>
      </c>
      <c r="D6415" t="s">
        <v>14478</v>
      </c>
      <c r="E6415" t="s">
        <v>14480</v>
      </c>
      <c r="F6415" t="s">
        <v>14481</v>
      </c>
      <c r="L6415" t="s">
        <v>24029</v>
      </c>
      <c r="M6415" t="s">
        <v>14482</v>
      </c>
    </row>
    <row r="6416" spans="1:13" x14ac:dyDescent="0.3">
      <c r="A6416" t="s">
        <v>14484</v>
      </c>
      <c r="B6416" t="s">
        <v>6563</v>
      </c>
      <c r="C6416" t="s">
        <v>7628</v>
      </c>
      <c r="D6416" t="s">
        <v>7629</v>
      </c>
      <c r="E6416" t="s">
        <v>14485</v>
      </c>
      <c r="F6416" t="s">
        <v>14486</v>
      </c>
      <c r="K6416" t="s">
        <v>14487</v>
      </c>
      <c r="M6416" t="s">
        <v>14488</v>
      </c>
    </row>
    <row r="6417" spans="1:13" x14ac:dyDescent="0.3">
      <c r="A6417" t="s">
        <v>14489</v>
      </c>
      <c r="B6417" t="s">
        <v>30</v>
      </c>
      <c r="E6417" t="s">
        <v>14485</v>
      </c>
      <c r="M6417" t="s">
        <v>14488</v>
      </c>
    </row>
    <row r="6418" spans="1:13" x14ac:dyDescent="0.3">
      <c r="A6418" t="s">
        <v>14490</v>
      </c>
      <c r="B6418" t="s">
        <v>35</v>
      </c>
      <c r="C6418">
        <v>8618818260767</v>
      </c>
      <c r="D6418" t="s">
        <v>8381</v>
      </c>
      <c r="E6418" t="s">
        <v>14491</v>
      </c>
      <c r="F6418" t="s">
        <v>14492</v>
      </c>
      <c r="K6418" t="s">
        <v>8382</v>
      </c>
      <c r="M6418" t="s">
        <v>14493</v>
      </c>
    </row>
    <row r="6419" spans="1:13" x14ac:dyDescent="0.3">
      <c r="A6419" t="s">
        <v>14494</v>
      </c>
      <c r="B6419" t="s">
        <v>4398</v>
      </c>
      <c r="M6419" t="s">
        <v>14493</v>
      </c>
    </row>
    <row r="6420" spans="1:13" x14ac:dyDescent="0.3">
      <c r="A6420" t="s">
        <v>14495</v>
      </c>
      <c r="B6420" t="s">
        <v>3865</v>
      </c>
      <c r="C6420">
        <f>86+8615821988213</f>
        <v>8615821988299</v>
      </c>
      <c r="D6420" t="s">
        <v>1358</v>
      </c>
      <c r="E6420" t="s">
        <v>14496</v>
      </c>
      <c r="F6420" t="s">
        <v>14497</v>
      </c>
      <c r="J6420" s="1">
        <v>43637</v>
      </c>
      <c r="K6420" t="s">
        <v>14498</v>
      </c>
      <c r="L6420" t="s">
        <v>24264</v>
      </c>
      <c r="M6420" t="s">
        <v>14499</v>
      </c>
    </row>
    <row r="6421" spans="1:13" x14ac:dyDescent="0.3">
      <c r="A6421" t="s">
        <v>14500</v>
      </c>
      <c r="B6421" t="s">
        <v>49</v>
      </c>
      <c r="C6421">
        <f>86+86-13454675544    +86-576225566889</f>
        <v>-589680242175</v>
      </c>
      <c r="D6421" t="s">
        <v>120</v>
      </c>
      <c r="E6421" t="s">
        <v>14496</v>
      </c>
      <c r="F6421" t="s">
        <v>14501</v>
      </c>
      <c r="G6421" t="s">
        <v>1374</v>
      </c>
      <c r="H6421">
        <v>266</v>
      </c>
      <c r="I6421" t="s">
        <v>7932</v>
      </c>
      <c r="J6421" s="1">
        <v>43718</v>
      </c>
      <c r="K6421" t="s">
        <v>6030</v>
      </c>
      <c r="L6421" t="s">
        <v>23669</v>
      </c>
      <c r="M6421" t="s">
        <v>14499</v>
      </c>
    </row>
    <row r="6422" spans="1:13" x14ac:dyDescent="0.3">
      <c r="A6422" t="s">
        <v>14502</v>
      </c>
      <c r="B6422" t="s">
        <v>54</v>
      </c>
      <c r="C6422" t="s">
        <v>154</v>
      </c>
      <c r="D6422" t="s">
        <v>155</v>
      </c>
      <c r="E6422" t="s">
        <v>14496</v>
      </c>
      <c r="F6422" t="s">
        <v>14497</v>
      </c>
      <c r="K6422" t="s">
        <v>2397</v>
      </c>
      <c r="L6422" t="s">
        <v>23670</v>
      </c>
      <c r="M6422" t="s">
        <v>14499</v>
      </c>
    </row>
    <row r="6423" spans="1:13" x14ac:dyDescent="0.3">
      <c r="A6423" t="s">
        <v>14503</v>
      </c>
      <c r="B6423" t="s">
        <v>891</v>
      </c>
      <c r="C6423">
        <v>8615932657220</v>
      </c>
      <c r="D6423" t="s">
        <v>1396</v>
      </c>
      <c r="E6423" t="s">
        <v>14496</v>
      </c>
      <c r="F6423" t="s">
        <v>14501</v>
      </c>
      <c r="J6423" s="1">
        <v>43909</v>
      </c>
      <c r="K6423" t="s">
        <v>14504</v>
      </c>
      <c r="L6423" t="s">
        <v>23835</v>
      </c>
      <c r="M6423" t="s">
        <v>14499</v>
      </c>
    </row>
    <row r="6424" spans="1:13" x14ac:dyDescent="0.3">
      <c r="A6424" t="s">
        <v>14505</v>
      </c>
      <c r="B6424" t="s">
        <v>59</v>
      </c>
      <c r="C6424">
        <f>8615175982296    +86-15175982296</f>
        <v>8600000000086</v>
      </c>
      <c r="D6424" t="s">
        <v>1427</v>
      </c>
      <c r="E6424" t="s">
        <v>14496</v>
      </c>
      <c r="F6424" t="s">
        <v>14506</v>
      </c>
      <c r="G6424" t="s">
        <v>1386</v>
      </c>
      <c r="H6424">
        <v>22</v>
      </c>
      <c r="I6424" t="s">
        <v>8252</v>
      </c>
      <c r="J6424" s="1">
        <v>43973</v>
      </c>
      <c r="K6424" t="s">
        <v>14507</v>
      </c>
      <c r="L6424" t="s">
        <v>23671</v>
      </c>
      <c r="M6424" t="s">
        <v>14499</v>
      </c>
    </row>
    <row r="6425" spans="1:13" x14ac:dyDescent="0.3">
      <c r="A6425" t="s">
        <v>2339</v>
      </c>
      <c r="B6425" t="s">
        <v>1327</v>
      </c>
      <c r="C6425" t="s">
        <v>1328</v>
      </c>
      <c r="D6425" t="s">
        <v>1329</v>
      </c>
      <c r="E6425" t="s">
        <v>2039</v>
      </c>
      <c r="F6425" t="s">
        <v>2040</v>
      </c>
      <c r="L6425" t="s">
        <v>23920</v>
      </c>
      <c r="M6425" t="s">
        <v>2331</v>
      </c>
    </row>
    <row r="6426" spans="1:13" x14ac:dyDescent="0.3">
      <c r="A6426" t="s">
        <v>14508</v>
      </c>
      <c r="B6426" t="s">
        <v>73</v>
      </c>
      <c r="C6426" t="s">
        <v>6539</v>
      </c>
      <c r="D6426" t="s">
        <v>6540</v>
      </c>
      <c r="E6426" t="s">
        <v>14496</v>
      </c>
      <c r="F6426" t="s">
        <v>14497</v>
      </c>
      <c r="G6426" t="s">
        <v>1374</v>
      </c>
      <c r="H6426">
        <v>300</v>
      </c>
      <c r="I6426" t="s">
        <v>1375</v>
      </c>
      <c r="J6426" s="1">
        <v>44144</v>
      </c>
      <c r="K6426" t="s">
        <v>6544</v>
      </c>
      <c r="L6426" t="s">
        <v>23674</v>
      </c>
      <c r="M6426" t="s">
        <v>14499</v>
      </c>
    </row>
    <row r="6427" spans="1:13" x14ac:dyDescent="0.3">
      <c r="A6427" t="s">
        <v>14509</v>
      </c>
      <c r="B6427" t="s">
        <v>78</v>
      </c>
      <c r="C6427">
        <v>8617798174412</v>
      </c>
      <c r="D6427" t="s">
        <v>1505</v>
      </c>
      <c r="E6427" t="s">
        <v>14496</v>
      </c>
      <c r="F6427" t="s">
        <v>14501</v>
      </c>
      <c r="G6427" t="s">
        <v>1386</v>
      </c>
      <c r="H6427">
        <v>20</v>
      </c>
      <c r="I6427" t="s">
        <v>14510</v>
      </c>
      <c r="K6427" t="s">
        <v>14511</v>
      </c>
      <c r="L6427" t="s">
        <v>23675</v>
      </c>
      <c r="M6427" t="s">
        <v>14499</v>
      </c>
    </row>
    <row r="6428" spans="1:13" x14ac:dyDescent="0.3">
      <c r="A6428" t="s">
        <v>14512</v>
      </c>
      <c r="B6428" t="s">
        <v>1364</v>
      </c>
      <c r="C6428">
        <v>8619956560829</v>
      </c>
      <c r="D6428" t="s">
        <v>6558</v>
      </c>
      <c r="E6428" t="s">
        <v>14496</v>
      </c>
      <c r="F6428" t="s">
        <v>14501</v>
      </c>
      <c r="G6428" t="s">
        <v>3821</v>
      </c>
      <c r="H6428">
        <v>5</v>
      </c>
      <c r="I6428" t="s">
        <v>8267</v>
      </c>
      <c r="J6428" s="1">
        <v>44310</v>
      </c>
      <c r="K6428" t="s">
        <v>8268</v>
      </c>
      <c r="L6428" t="s">
        <v>23930</v>
      </c>
      <c r="M6428" t="s">
        <v>14499</v>
      </c>
    </row>
    <row r="6429" spans="1:13" x14ac:dyDescent="0.3">
      <c r="A6429" t="s">
        <v>14513</v>
      </c>
      <c r="B6429" t="s">
        <v>908</v>
      </c>
      <c r="C6429">
        <v>8613176845580</v>
      </c>
      <c r="D6429" t="s">
        <v>3963</v>
      </c>
      <c r="E6429" t="s">
        <v>14496</v>
      </c>
      <c r="F6429" t="s">
        <v>14501</v>
      </c>
      <c r="K6429" t="s">
        <v>8490</v>
      </c>
      <c r="L6429" t="s">
        <v>23838</v>
      </c>
      <c r="M6429" t="s">
        <v>14499</v>
      </c>
    </row>
    <row r="6430" spans="1:13" x14ac:dyDescent="0.3">
      <c r="A6430" t="s">
        <v>14514</v>
      </c>
      <c r="B6430" t="s">
        <v>12</v>
      </c>
      <c r="C6430">
        <v>8617756083858</v>
      </c>
      <c r="D6430" t="s">
        <v>1403</v>
      </c>
      <c r="E6430" t="s">
        <v>14496</v>
      </c>
      <c r="F6430" t="s">
        <v>14501</v>
      </c>
      <c r="J6430" s="1">
        <v>45272</v>
      </c>
      <c r="K6430" t="s">
        <v>8327</v>
      </c>
      <c r="L6430" t="s">
        <v>23662</v>
      </c>
      <c r="M6430" t="s">
        <v>14499</v>
      </c>
    </row>
    <row r="6431" spans="1:13" x14ac:dyDescent="0.3">
      <c r="A6431" t="s">
        <v>14515</v>
      </c>
      <c r="B6431" t="s">
        <v>14516</v>
      </c>
      <c r="C6431">
        <f>8613613820652    +86-371-86557731</f>
        <v>8613527262636</v>
      </c>
      <c r="D6431" t="s">
        <v>2103</v>
      </c>
      <c r="E6431" t="s">
        <v>14496</v>
      </c>
      <c r="F6431" t="s">
        <v>14501</v>
      </c>
      <c r="J6431" s="1">
        <v>45055</v>
      </c>
      <c r="K6431" t="s">
        <v>14517</v>
      </c>
      <c r="L6431" t="s">
        <v>25078</v>
      </c>
      <c r="M6431" t="s">
        <v>14499</v>
      </c>
    </row>
    <row r="6432" spans="1:13" x14ac:dyDescent="0.3">
      <c r="A6432" t="s">
        <v>14518</v>
      </c>
      <c r="B6432" t="s">
        <v>7978</v>
      </c>
      <c r="C6432" t="s">
        <v>1935</v>
      </c>
      <c r="D6432" t="s">
        <v>1936</v>
      </c>
      <c r="E6432" t="s">
        <v>14496</v>
      </c>
      <c r="F6432" t="s">
        <v>14497</v>
      </c>
      <c r="K6432" t="s">
        <v>2792</v>
      </c>
      <c r="L6432" t="s">
        <v>24645</v>
      </c>
      <c r="M6432" t="s">
        <v>14499</v>
      </c>
    </row>
    <row r="6433" spans="1:13" x14ac:dyDescent="0.3">
      <c r="A6433" t="s">
        <v>14519</v>
      </c>
      <c r="B6433" t="s">
        <v>917</v>
      </c>
      <c r="C6433" t="s">
        <v>6564</v>
      </c>
      <c r="D6433" t="s">
        <v>6565</v>
      </c>
      <c r="E6433" t="s">
        <v>14496</v>
      </c>
      <c r="F6433" t="s">
        <v>14501</v>
      </c>
      <c r="J6433" s="1">
        <v>44432</v>
      </c>
      <c r="L6433" t="s">
        <v>23839</v>
      </c>
      <c r="M6433" t="s">
        <v>14499</v>
      </c>
    </row>
    <row r="6434" spans="1:13" x14ac:dyDescent="0.3">
      <c r="A6434" t="s">
        <v>14520</v>
      </c>
      <c r="B6434" t="s">
        <v>965</v>
      </c>
      <c r="C6434" t="s">
        <v>31</v>
      </c>
      <c r="D6434" t="s">
        <v>32</v>
      </c>
      <c r="E6434" t="s">
        <v>14496</v>
      </c>
      <c r="F6434" t="s">
        <v>14497</v>
      </c>
      <c r="K6434" t="s">
        <v>33</v>
      </c>
      <c r="L6434" t="s">
        <v>25079</v>
      </c>
      <c r="M6434" t="s">
        <v>14499</v>
      </c>
    </row>
    <row r="6435" spans="1:13" x14ac:dyDescent="0.3">
      <c r="A6435" t="s">
        <v>14521</v>
      </c>
      <c r="B6435" t="s">
        <v>1453</v>
      </c>
      <c r="C6435" t="s">
        <v>36</v>
      </c>
      <c r="D6435" t="s">
        <v>37</v>
      </c>
      <c r="E6435" t="s">
        <v>14496</v>
      </c>
      <c r="F6435" t="s">
        <v>14501</v>
      </c>
      <c r="J6435" s="1">
        <v>44502</v>
      </c>
      <c r="K6435" t="s">
        <v>14522</v>
      </c>
      <c r="L6435" t="s">
        <v>23939</v>
      </c>
      <c r="M6435" t="s">
        <v>14499</v>
      </c>
    </row>
    <row r="6436" spans="1:13" x14ac:dyDescent="0.3">
      <c r="A6436" t="s">
        <v>2340</v>
      </c>
      <c r="B6436" t="s">
        <v>1992</v>
      </c>
      <c r="C6436">
        <v>15162615508</v>
      </c>
      <c r="D6436" t="s">
        <v>1993</v>
      </c>
      <c r="E6436" t="s">
        <v>2039</v>
      </c>
      <c r="F6436" t="s">
        <v>2040</v>
      </c>
      <c r="L6436" t="s">
        <v>24078</v>
      </c>
      <c r="M6436" t="s">
        <v>2331</v>
      </c>
    </row>
    <row r="6437" spans="1:13" x14ac:dyDescent="0.3">
      <c r="A6437" t="s">
        <v>14523</v>
      </c>
      <c r="B6437" t="s">
        <v>87</v>
      </c>
      <c r="C6437" t="s">
        <v>4399</v>
      </c>
      <c r="D6437" t="s">
        <v>4400</v>
      </c>
      <c r="E6437" t="s">
        <v>14496</v>
      </c>
      <c r="F6437" t="s">
        <v>14497</v>
      </c>
      <c r="K6437" t="s">
        <v>4401</v>
      </c>
      <c r="L6437" t="s">
        <v>23677</v>
      </c>
      <c r="M6437" t="s">
        <v>14499</v>
      </c>
    </row>
    <row r="6438" spans="1:13" x14ac:dyDescent="0.3">
      <c r="A6438" t="s">
        <v>14524</v>
      </c>
      <c r="B6438" t="s">
        <v>93</v>
      </c>
      <c r="C6438" t="s">
        <v>3866</v>
      </c>
      <c r="D6438" t="s">
        <v>3867</v>
      </c>
      <c r="E6438" t="s">
        <v>14496</v>
      </c>
      <c r="F6438" t="s">
        <v>14506</v>
      </c>
      <c r="J6438" s="1">
        <v>44831</v>
      </c>
      <c r="L6438" t="s">
        <v>23678</v>
      </c>
      <c r="M6438" t="s">
        <v>14499</v>
      </c>
    </row>
    <row r="6439" spans="1:13" x14ac:dyDescent="0.3">
      <c r="A6439" t="s">
        <v>14525</v>
      </c>
      <c r="B6439" t="s">
        <v>5022</v>
      </c>
      <c r="C6439" t="s">
        <v>50</v>
      </c>
      <c r="D6439" t="s">
        <v>51</v>
      </c>
      <c r="E6439" t="s">
        <v>14496</v>
      </c>
      <c r="F6439" t="s">
        <v>14501</v>
      </c>
      <c r="K6439" t="s">
        <v>52</v>
      </c>
      <c r="L6439" t="s">
        <v>24379</v>
      </c>
      <c r="M6439" t="s">
        <v>14499</v>
      </c>
    </row>
    <row r="6440" spans="1:13" x14ac:dyDescent="0.3">
      <c r="A6440" t="s">
        <v>14526</v>
      </c>
      <c r="B6440" t="s">
        <v>100</v>
      </c>
      <c r="C6440">
        <f>86+8618523575427</f>
        <v>8618523575513</v>
      </c>
      <c r="D6440" t="s">
        <v>55</v>
      </c>
      <c r="E6440" t="s">
        <v>14496</v>
      </c>
      <c r="F6440" t="s">
        <v>14527</v>
      </c>
      <c r="K6440" t="s">
        <v>1495</v>
      </c>
      <c r="L6440" t="s">
        <v>23680</v>
      </c>
      <c r="M6440" t="s">
        <v>14499</v>
      </c>
    </row>
    <row r="6441" spans="1:13" x14ac:dyDescent="0.3">
      <c r="A6441" t="s">
        <v>14528</v>
      </c>
      <c r="B6441" t="s">
        <v>104</v>
      </c>
      <c r="C6441" t="s">
        <v>892</v>
      </c>
      <c r="D6441" t="s">
        <v>893</v>
      </c>
      <c r="E6441" t="s">
        <v>14496</v>
      </c>
      <c r="F6441" t="s">
        <v>14529</v>
      </c>
      <c r="J6441" s="1">
        <v>44742</v>
      </c>
      <c r="K6441" t="s">
        <v>6579</v>
      </c>
      <c r="L6441" t="s">
        <v>23681</v>
      </c>
      <c r="M6441" t="s">
        <v>14499</v>
      </c>
    </row>
    <row r="6442" spans="1:13" x14ac:dyDescent="0.3">
      <c r="A6442" t="s">
        <v>14530</v>
      </c>
      <c r="B6442" t="s">
        <v>1467</v>
      </c>
      <c r="C6442" t="s">
        <v>60</v>
      </c>
      <c r="D6442" t="s">
        <v>61</v>
      </c>
      <c r="E6442" t="s">
        <v>14496</v>
      </c>
      <c r="F6442" t="s">
        <v>14497</v>
      </c>
      <c r="K6442" t="s">
        <v>62</v>
      </c>
      <c r="L6442" t="s">
        <v>23942</v>
      </c>
      <c r="M6442" t="s">
        <v>14531</v>
      </c>
    </row>
    <row r="6443" spans="1:13" x14ac:dyDescent="0.3">
      <c r="A6443" t="s">
        <v>14532</v>
      </c>
      <c r="B6443" t="s">
        <v>931</v>
      </c>
      <c r="C6443" t="s">
        <v>74</v>
      </c>
      <c r="D6443" t="s">
        <v>75</v>
      </c>
      <c r="E6443" t="s">
        <v>14496</v>
      </c>
      <c r="F6443" t="s">
        <v>14501</v>
      </c>
      <c r="J6443" s="1">
        <v>44792</v>
      </c>
      <c r="L6443" t="s">
        <v>23842</v>
      </c>
      <c r="M6443" t="s">
        <v>14531</v>
      </c>
    </row>
    <row r="6444" spans="1:13" x14ac:dyDescent="0.3">
      <c r="A6444" t="s">
        <v>14533</v>
      </c>
      <c r="B6444" t="s">
        <v>45</v>
      </c>
      <c r="C6444">
        <v>8615255079626</v>
      </c>
      <c r="D6444" t="s">
        <v>79</v>
      </c>
      <c r="E6444" t="s">
        <v>14496</v>
      </c>
      <c r="F6444" t="s">
        <v>14501</v>
      </c>
      <c r="K6444" t="s">
        <v>2403</v>
      </c>
      <c r="L6444" t="s">
        <v>23843</v>
      </c>
      <c r="M6444" t="s">
        <v>14531</v>
      </c>
    </row>
    <row r="6445" spans="1:13" x14ac:dyDescent="0.3">
      <c r="A6445" t="s">
        <v>14534</v>
      </c>
      <c r="B6445" t="s">
        <v>114</v>
      </c>
      <c r="C6445" t="s">
        <v>1365</v>
      </c>
      <c r="D6445" t="s">
        <v>1366</v>
      </c>
      <c r="E6445" t="s">
        <v>14496</v>
      </c>
      <c r="F6445" t="s">
        <v>14501</v>
      </c>
      <c r="J6445" s="1">
        <v>44865</v>
      </c>
      <c r="K6445" t="s">
        <v>3793</v>
      </c>
      <c r="L6445" t="s">
        <v>23683</v>
      </c>
      <c r="M6445" t="s">
        <v>14531</v>
      </c>
    </row>
    <row r="6446" spans="1:13" x14ac:dyDescent="0.3">
      <c r="A6446" t="s">
        <v>14535</v>
      </c>
      <c r="B6446" t="s">
        <v>1472</v>
      </c>
      <c r="C6446" t="s">
        <v>909</v>
      </c>
      <c r="D6446" t="s">
        <v>910</v>
      </c>
      <c r="E6446" t="s">
        <v>14496</v>
      </c>
      <c r="F6446" t="s">
        <v>14497</v>
      </c>
      <c r="J6446" s="1">
        <v>44935</v>
      </c>
      <c r="K6446" t="s">
        <v>7976</v>
      </c>
      <c r="L6446" t="s">
        <v>23943</v>
      </c>
      <c r="M6446" t="s">
        <v>14531</v>
      </c>
    </row>
    <row r="6447" spans="1:13" x14ac:dyDescent="0.3">
      <c r="A6447" t="s">
        <v>323</v>
      </c>
      <c r="B6447" t="s">
        <v>324</v>
      </c>
      <c r="C6447" t="s">
        <v>325</v>
      </c>
      <c r="D6447" t="s">
        <v>326</v>
      </c>
      <c r="E6447" t="s">
        <v>14</v>
      </c>
      <c r="F6447" t="s">
        <v>15</v>
      </c>
      <c r="L6447" t="s">
        <v>23727</v>
      </c>
      <c r="M6447" t="s">
        <v>295</v>
      </c>
    </row>
    <row r="6448" spans="1:13" x14ac:dyDescent="0.3">
      <c r="A6448" t="s">
        <v>2341</v>
      </c>
      <c r="B6448" t="s">
        <v>2342</v>
      </c>
      <c r="C6448" t="s">
        <v>2343</v>
      </c>
      <c r="D6448" t="s">
        <v>2344</v>
      </c>
      <c r="E6448" t="s">
        <v>2039</v>
      </c>
      <c r="F6448" t="s">
        <v>2040</v>
      </c>
      <c r="L6448" t="s">
        <v>24079</v>
      </c>
      <c r="M6448" t="s">
        <v>2331</v>
      </c>
    </row>
    <row r="6449" spans="1:13" x14ac:dyDescent="0.3">
      <c r="A6449" t="s">
        <v>14536</v>
      </c>
      <c r="B6449" t="s">
        <v>1476</v>
      </c>
      <c r="C6449">
        <v>8619930503252</v>
      </c>
      <c r="D6449" t="s">
        <v>13</v>
      </c>
      <c r="E6449" t="s">
        <v>14496</v>
      </c>
      <c r="F6449" t="s">
        <v>14537</v>
      </c>
      <c r="J6449" s="1">
        <v>44973</v>
      </c>
      <c r="K6449" t="s">
        <v>14538</v>
      </c>
      <c r="L6449" t="s">
        <v>23747</v>
      </c>
      <c r="M6449" t="s">
        <v>14531</v>
      </c>
    </row>
    <row r="6450" spans="1:13" x14ac:dyDescent="0.3">
      <c r="A6450" t="s">
        <v>14539</v>
      </c>
      <c r="B6450" t="s">
        <v>1390</v>
      </c>
      <c r="C6450">
        <v>8617821320848</v>
      </c>
      <c r="D6450" t="s">
        <v>14540</v>
      </c>
      <c r="E6450" t="s">
        <v>14496</v>
      </c>
      <c r="F6450" t="s">
        <v>14501</v>
      </c>
      <c r="K6450" t="s">
        <v>14541</v>
      </c>
      <c r="L6450" t="s">
        <v>23932</v>
      </c>
      <c r="M6450" t="s">
        <v>14531</v>
      </c>
    </row>
    <row r="6451" spans="1:13" x14ac:dyDescent="0.3">
      <c r="A6451" t="s">
        <v>14542</v>
      </c>
      <c r="B6451" t="s">
        <v>6557</v>
      </c>
      <c r="C6451" t="s">
        <v>7979</v>
      </c>
      <c r="D6451" t="s">
        <v>7980</v>
      </c>
      <c r="E6451" t="s">
        <v>14496</v>
      </c>
      <c r="F6451" t="s">
        <v>14501</v>
      </c>
      <c r="J6451" s="1">
        <v>45140</v>
      </c>
      <c r="K6451" t="s">
        <v>14543</v>
      </c>
      <c r="L6451" t="s">
        <v>23747</v>
      </c>
      <c r="M6451" t="s">
        <v>14531</v>
      </c>
    </row>
    <row r="6452" spans="1:13" x14ac:dyDescent="0.3">
      <c r="A6452" t="s">
        <v>14544</v>
      </c>
      <c r="B6452" t="s">
        <v>138</v>
      </c>
      <c r="C6452">
        <v>8615986615575</v>
      </c>
      <c r="D6452" t="s">
        <v>918</v>
      </c>
      <c r="E6452" t="s">
        <v>14496</v>
      </c>
      <c r="F6452" t="s">
        <v>14501</v>
      </c>
      <c r="J6452" s="1">
        <v>45301</v>
      </c>
      <c r="K6452" t="s">
        <v>919</v>
      </c>
      <c r="L6452" t="s">
        <v>23687</v>
      </c>
      <c r="M6452" t="s">
        <v>14531</v>
      </c>
    </row>
    <row r="6453" spans="1:13" x14ac:dyDescent="0.3">
      <c r="A6453" t="s">
        <v>14545</v>
      </c>
      <c r="B6453" t="s">
        <v>1498</v>
      </c>
      <c r="C6453">
        <v>8613328197671</v>
      </c>
      <c r="D6453" t="s">
        <v>966</v>
      </c>
      <c r="E6453" t="s">
        <v>14496</v>
      </c>
      <c r="F6453" t="s">
        <v>14506</v>
      </c>
      <c r="K6453" t="s">
        <v>968</v>
      </c>
      <c r="L6453" t="s">
        <v>23947</v>
      </c>
      <c r="M6453" t="s">
        <v>14531</v>
      </c>
    </row>
    <row r="6454" spans="1:13" x14ac:dyDescent="0.3">
      <c r="A6454" t="s">
        <v>14546</v>
      </c>
      <c r="B6454" t="s">
        <v>962</v>
      </c>
      <c r="C6454">
        <f>86+8615250961469</f>
        <v>8615250961555</v>
      </c>
      <c r="D6454" t="s">
        <v>1454</v>
      </c>
      <c r="E6454" t="s">
        <v>14496</v>
      </c>
      <c r="F6454" t="s">
        <v>14501</v>
      </c>
      <c r="J6454" s="1">
        <v>43727</v>
      </c>
      <c r="L6454" t="s">
        <v>23846</v>
      </c>
      <c r="M6454" t="s">
        <v>14531</v>
      </c>
    </row>
    <row r="6455" spans="1:13" x14ac:dyDescent="0.3">
      <c r="A6455" t="s">
        <v>14547</v>
      </c>
      <c r="B6455" t="s">
        <v>6609</v>
      </c>
      <c r="C6455" t="s">
        <v>88</v>
      </c>
      <c r="D6455" t="s">
        <v>89</v>
      </c>
      <c r="E6455" t="s">
        <v>14496</v>
      </c>
      <c r="F6455" t="s">
        <v>14501</v>
      </c>
      <c r="K6455" t="s">
        <v>3911</v>
      </c>
      <c r="L6455" t="s">
        <v>24499</v>
      </c>
      <c r="M6455" t="s">
        <v>14531</v>
      </c>
    </row>
    <row r="6456" spans="1:13" x14ac:dyDescent="0.3">
      <c r="A6456" t="s">
        <v>14548</v>
      </c>
      <c r="B6456" t="s">
        <v>3327</v>
      </c>
      <c r="C6456">
        <v>8615966163158</v>
      </c>
      <c r="D6456" t="s">
        <v>94</v>
      </c>
      <c r="E6456" t="s">
        <v>14496</v>
      </c>
      <c r="F6456" t="s">
        <v>14501</v>
      </c>
      <c r="J6456" s="1">
        <v>45279</v>
      </c>
      <c r="L6456" t="s">
        <v>24199</v>
      </c>
      <c r="M6456" t="s">
        <v>14531</v>
      </c>
    </row>
    <row r="6457" spans="1:13" x14ac:dyDescent="0.3">
      <c r="A6457" t="s">
        <v>14549</v>
      </c>
      <c r="B6457" t="s">
        <v>158</v>
      </c>
      <c r="C6457">
        <f>86+8618071517867</f>
        <v>8618071517953</v>
      </c>
      <c r="D6457" t="s">
        <v>5023</v>
      </c>
      <c r="E6457" t="s">
        <v>14496</v>
      </c>
      <c r="F6457" t="s">
        <v>14506</v>
      </c>
      <c r="K6457" t="s">
        <v>14550</v>
      </c>
      <c r="L6457" t="s">
        <v>23690</v>
      </c>
      <c r="M6457" t="s">
        <v>14531</v>
      </c>
    </row>
    <row r="6458" spans="1:13" x14ac:dyDescent="0.3">
      <c r="A6458" t="s">
        <v>14551</v>
      </c>
      <c r="B6458" t="s">
        <v>6620</v>
      </c>
      <c r="C6458">
        <f>8618032673083    +86-311-87836622</f>
        <v>8617944836236</v>
      </c>
      <c r="D6458" t="s">
        <v>101</v>
      </c>
      <c r="E6458" t="s">
        <v>14496</v>
      </c>
      <c r="F6458" t="s">
        <v>14506</v>
      </c>
      <c r="L6458" t="s">
        <v>24500</v>
      </c>
      <c r="M6458" t="s">
        <v>14531</v>
      </c>
    </row>
    <row r="6459" spans="1:13" x14ac:dyDescent="0.3">
      <c r="A6459" t="s">
        <v>2345</v>
      </c>
      <c r="B6459" t="s">
        <v>2346</v>
      </c>
      <c r="C6459" t="s">
        <v>2347</v>
      </c>
      <c r="D6459" t="s">
        <v>2348</v>
      </c>
      <c r="E6459" t="s">
        <v>2039</v>
      </c>
      <c r="F6459" t="s">
        <v>2040</v>
      </c>
      <c r="L6459" t="s">
        <v>24080</v>
      </c>
      <c r="M6459" t="s">
        <v>2331</v>
      </c>
    </row>
    <row r="6460" spans="1:13" x14ac:dyDescent="0.3">
      <c r="A6460" t="s">
        <v>14552</v>
      </c>
      <c r="B6460" t="s">
        <v>14553</v>
      </c>
      <c r="C6460" t="s">
        <v>105</v>
      </c>
      <c r="D6460" t="s">
        <v>106</v>
      </c>
      <c r="E6460" t="s">
        <v>14496</v>
      </c>
      <c r="F6460" t="s">
        <v>14501</v>
      </c>
      <c r="K6460" t="s">
        <v>107</v>
      </c>
      <c r="L6460" t="s">
        <v>25080</v>
      </c>
      <c r="M6460" t="s">
        <v>14531</v>
      </c>
    </row>
    <row r="6461" spans="1:13" x14ac:dyDescent="0.3">
      <c r="A6461" t="s">
        <v>14554</v>
      </c>
      <c r="B6461" t="s">
        <v>173</v>
      </c>
      <c r="C6461">
        <v>8613372282299</v>
      </c>
      <c r="D6461" t="s">
        <v>1468</v>
      </c>
      <c r="E6461" t="s">
        <v>14496</v>
      </c>
      <c r="F6461" t="s">
        <v>14501</v>
      </c>
      <c r="K6461" t="s">
        <v>1469</v>
      </c>
      <c r="L6461" t="s">
        <v>25109</v>
      </c>
      <c r="M6461" t="s">
        <v>14531</v>
      </c>
    </row>
    <row r="6462" spans="1:13" x14ac:dyDescent="0.3">
      <c r="A6462" t="s">
        <v>14555</v>
      </c>
      <c r="B6462" t="s">
        <v>6628</v>
      </c>
      <c r="C6462" t="s">
        <v>932</v>
      </c>
      <c r="D6462" t="s">
        <v>933</v>
      </c>
      <c r="E6462" t="s">
        <v>14496</v>
      </c>
      <c r="F6462" t="s">
        <v>14501</v>
      </c>
      <c r="K6462" t="s">
        <v>934</v>
      </c>
      <c r="L6462" t="s">
        <v>24502</v>
      </c>
      <c r="M6462" t="s">
        <v>14531</v>
      </c>
    </row>
    <row r="6463" spans="1:13" x14ac:dyDescent="0.3">
      <c r="A6463" t="s">
        <v>14556</v>
      </c>
      <c r="B6463" t="s">
        <v>2111</v>
      </c>
      <c r="C6463">
        <v>8619930503259</v>
      </c>
      <c r="D6463" t="s">
        <v>936</v>
      </c>
      <c r="E6463" t="s">
        <v>14496</v>
      </c>
      <c r="F6463" t="s">
        <v>14501</v>
      </c>
      <c r="K6463" t="s">
        <v>461</v>
      </c>
      <c r="L6463" t="s">
        <v>24043</v>
      </c>
      <c r="M6463" t="s">
        <v>14531</v>
      </c>
    </row>
    <row r="6464" spans="1:13" x14ac:dyDescent="0.3">
      <c r="A6464" t="s">
        <v>14557</v>
      </c>
      <c r="B6464" t="s">
        <v>1515</v>
      </c>
      <c r="C6464" t="s">
        <v>115</v>
      </c>
      <c r="D6464" t="s">
        <v>116</v>
      </c>
      <c r="E6464" t="s">
        <v>14496</v>
      </c>
      <c r="F6464" t="s">
        <v>14501</v>
      </c>
      <c r="K6464" t="s">
        <v>117</v>
      </c>
      <c r="L6464" t="s">
        <v>23951</v>
      </c>
      <c r="M6464" t="s">
        <v>14531</v>
      </c>
    </row>
    <row r="6465" spans="1:13" x14ac:dyDescent="0.3">
      <c r="A6465" t="s">
        <v>14558</v>
      </c>
      <c r="B6465" t="s">
        <v>182</v>
      </c>
      <c r="C6465">
        <v>8619355901310</v>
      </c>
      <c r="D6465" t="s">
        <v>1473</v>
      </c>
      <c r="E6465" t="s">
        <v>14496</v>
      </c>
      <c r="F6465" t="s">
        <v>14501</v>
      </c>
      <c r="K6465" t="s">
        <v>14559</v>
      </c>
      <c r="L6465" t="s">
        <v>23694</v>
      </c>
      <c r="M6465" t="s">
        <v>14560</v>
      </c>
    </row>
    <row r="6466" spans="1:13" x14ac:dyDescent="0.3">
      <c r="A6466" t="s">
        <v>14561</v>
      </c>
      <c r="B6466" t="s">
        <v>178</v>
      </c>
      <c r="C6466" t="s">
        <v>1477</v>
      </c>
      <c r="D6466" t="s">
        <v>1478</v>
      </c>
      <c r="E6466" t="s">
        <v>14496</v>
      </c>
      <c r="F6466" t="s">
        <v>14501</v>
      </c>
      <c r="K6466" t="s">
        <v>1479</v>
      </c>
      <c r="L6466" t="s">
        <v>23693</v>
      </c>
      <c r="M6466" t="s">
        <v>14560</v>
      </c>
    </row>
    <row r="6467" spans="1:13" x14ac:dyDescent="0.3">
      <c r="A6467" t="s">
        <v>14562</v>
      </c>
      <c r="B6467" t="s">
        <v>11311</v>
      </c>
      <c r="C6467">
        <f>8617367732028    +86-17367732028</f>
        <v>8600000000086</v>
      </c>
      <c r="D6467" t="s">
        <v>1391</v>
      </c>
      <c r="E6467" t="s">
        <v>14496</v>
      </c>
      <c r="F6467" t="s">
        <v>14501</v>
      </c>
      <c r="K6467" t="s">
        <v>1393</v>
      </c>
      <c r="L6467" t="s">
        <v>24914</v>
      </c>
      <c r="M6467" t="s">
        <v>14560</v>
      </c>
    </row>
    <row r="6468" spans="1:13" x14ac:dyDescent="0.3">
      <c r="A6468" t="s">
        <v>14563</v>
      </c>
      <c r="B6468" t="s">
        <v>8669</v>
      </c>
      <c r="C6468">
        <v>8615689548120</v>
      </c>
      <c r="D6468" t="s">
        <v>8298</v>
      </c>
      <c r="E6468" t="s">
        <v>14496</v>
      </c>
      <c r="F6468" t="s">
        <v>14501</v>
      </c>
      <c r="K6468" t="s">
        <v>10367</v>
      </c>
      <c r="L6468" t="s">
        <v>24710</v>
      </c>
      <c r="M6468" t="s">
        <v>14560</v>
      </c>
    </row>
    <row r="6469" spans="1:13" x14ac:dyDescent="0.3">
      <c r="A6469" t="s">
        <v>14564</v>
      </c>
      <c r="B6469" t="s">
        <v>14565</v>
      </c>
      <c r="C6469" t="e">
        <f>+undefined18621343501</f>
        <v>#NAME?</v>
      </c>
      <c r="D6469" t="s">
        <v>139</v>
      </c>
      <c r="E6469" t="s">
        <v>14496</v>
      </c>
      <c r="F6469" t="s">
        <v>14506</v>
      </c>
      <c r="K6469" t="s">
        <v>14566</v>
      </c>
      <c r="L6469" t="s">
        <v>25081</v>
      </c>
      <c r="M6469" t="s">
        <v>14560</v>
      </c>
    </row>
    <row r="6470" spans="1:13" x14ac:dyDescent="0.3">
      <c r="A6470" t="s">
        <v>2349</v>
      </c>
      <c r="B6470" t="s">
        <v>862</v>
      </c>
      <c r="C6470">
        <v>15800340161</v>
      </c>
      <c r="D6470" t="s">
        <v>863</v>
      </c>
      <c r="E6470" t="s">
        <v>2039</v>
      </c>
      <c r="F6470" t="s">
        <v>2350</v>
      </c>
      <c r="K6470" t="s">
        <v>2351</v>
      </c>
      <c r="L6470" t="s">
        <v>23928</v>
      </c>
      <c r="M6470" t="s">
        <v>2331</v>
      </c>
    </row>
    <row r="6471" spans="1:13" x14ac:dyDescent="0.3">
      <c r="A6471" t="s">
        <v>14567</v>
      </c>
      <c r="B6471" t="s">
        <v>11132</v>
      </c>
      <c r="C6471">
        <v>864006653949</v>
      </c>
      <c r="D6471" t="s">
        <v>1499</v>
      </c>
      <c r="E6471" t="s">
        <v>14496</v>
      </c>
      <c r="F6471" t="s">
        <v>14529</v>
      </c>
      <c r="L6471" t="s">
        <v>24884</v>
      </c>
      <c r="M6471" t="s">
        <v>14560</v>
      </c>
    </row>
    <row r="6472" spans="1:13" x14ac:dyDescent="0.3">
      <c r="A6472" t="s">
        <v>14568</v>
      </c>
      <c r="B6472" t="s">
        <v>1530</v>
      </c>
      <c r="C6472">
        <v>8615866703830</v>
      </c>
      <c r="D6472" t="s">
        <v>963</v>
      </c>
      <c r="E6472" t="s">
        <v>14496</v>
      </c>
      <c r="F6472" t="s">
        <v>14501</v>
      </c>
      <c r="K6472" t="s">
        <v>517</v>
      </c>
      <c r="L6472" t="s">
        <v>23954</v>
      </c>
      <c r="M6472" t="s">
        <v>14560</v>
      </c>
    </row>
    <row r="6473" spans="1:13" x14ac:dyDescent="0.3">
      <c r="A6473" t="s">
        <v>14569</v>
      </c>
      <c r="B6473" t="s">
        <v>212</v>
      </c>
      <c r="C6473" t="s">
        <v>6610</v>
      </c>
      <c r="D6473" t="s">
        <v>6611</v>
      </c>
      <c r="E6473" t="s">
        <v>14496</v>
      </c>
      <c r="F6473" t="s">
        <v>14537</v>
      </c>
      <c r="K6473" t="s">
        <v>6613</v>
      </c>
      <c r="L6473" t="s">
        <v>23701</v>
      </c>
      <c r="M6473" t="s">
        <v>14560</v>
      </c>
    </row>
    <row r="6474" spans="1:13" x14ac:dyDescent="0.3">
      <c r="A6474" t="s">
        <v>14570</v>
      </c>
      <c r="B6474" t="s">
        <v>199</v>
      </c>
      <c r="C6474" t="s">
        <v>3328</v>
      </c>
      <c r="D6474" t="s">
        <v>3329</v>
      </c>
      <c r="E6474" t="s">
        <v>14496</v>
      </c>
      <c r="F6474" t="s">
        <v>14497</v>
      </c>
      <c r="K6474" t="s">
        <v>3330</v>
      </c>
      <c r="L6474" t="s">
        <v>23698</v>
      </c>
      <c r="M6474" t="s">
        <v>14560</v>
      </c>
    </row>
    <row r="6475" spans="1:13" x14ac:dyDescent="0.3">
      <c r="A6475" t="s">
        <v>14571</v>
      </c>
      <c r="B6475" t="s">
        <v>5096</v>
      </c>
      <c r="C6475" t="s">
        <v>159</v>
      </c>
      <c r="D6475" t="s">
        <v>160</v>
      </c>
      <c r="E6475" t="s">
        <v>14496</v>
      </c>
      <c r="F6475" t="s">
        <v>14572</v>
      </c>
      <c r="K6475" t="s">
        <v>161</v>
      </c>
      <c r="L6475" t="s">
        <v>24386</v>
      </c>
      <c r="M6475" t="s">
        <v>14560</v>
      </c>
    </row>
    <row r="6476" spans="1:13" x14ac:dyDescent="0.3">
      <c r="A6476" t="s">
        <v>14573</v>
      </c>
      <c r="B6476" t="s">
        <v>2420</v>
      </c>
      <c r="C6476" t="s">
        <v>6621</v>
      </c>
      <c r="D6476" t="s">
        <v>6622</v>
      </c>
      <c r="E6476" t="s">
        <v>14496</v>
      </c>
      <c r="F6476" t="s">
        <v>14501</v>
      </c>
      <c r="K6476" t="s">
        <v>14574</v>
      </c>
      <c r="L6476" t="s">
        <v>24086</v>
      </c>
      <c r="M6476" t="s">
        <v>14560</v>
      </c>
    </row>
    <row r="6477" spans="1:13" x14ac:dyDescent="0.3">
      <c r="A6477" t="s">
        <v>14575</v>
      </c>
      <c r="B6477" t="s">
        <v>216</v>
      </c>
      <c r="C6477" t="s">
        <v>14576</v>
      </c>
      <c r="D6477" t="s">
        <v>14577</v>
      </c>
      <c r="E6477" t="s">
        <v>14496</v>
      </c>
      <c r="F6477" t="s">
        <v>14501</v>
      </c>
      <c r="K6477" t="s">
        <v>189</v>
      </c>
      <c r="L6477" t="s">
        <v>23702</v>
      </c>
      <c r="M6477" t="s">
        <v>14560</v>
      </c>
    </row>
    <row r="6478" spans="1:13" x14ac:dyDescent="0.3">
      <c r="A6478" t="s">
        <v>14578</v>
      </c>
      <c r="B6478" t="s">
        <v>998</v>
      </c>
      <c r="C6478" t="s">
        <v>174</v>
      </c>
      <c r="D6478" t="s">
        <v>175</v>
      </c>
      <c r="E6478" t="s">
        <v>14496</v>
      </c>
      <c r="F6478" t="s">
        <v>14579</v>
      </c>
      <c r="K6478" t="s">
        <v>14580</v>
      </c>
      <c r="L6478" t="s">
        <v>23854</v>
      </c>
      <c r="M6478" t="s">
        <v>14560</v>
      </c>
    </row>
    <row r="6479" spans="1:13" x14ac:dyDescent="0.3">
      <c r="A6479" t="s">
        <v>14581</v>
      </c>
      <c r="B6479" t="s">
        <v>191</v>
      </c>
      <c r="C6479" t="s">
        <v>6629</v>
      </c>
      <c r="D6479" t="s">
        <v>6630</v>
      </c>
      <c r="E6479" t="s">
        <v>14496</v>
      </c>
      <c r="F6479" t="s">
        <v>14501</v>
      </c>
      <c r="L6479" t="s">
        <v>23696</v>
      </c>
      <c r="M6479" t="s">
        <v>14560</v>
      </c>
    </row>
    <row r="6480" spans="1:13" x14ac:dyDescent="0.3">
      <c r="A6480" t="s">
        <v>14582</v>
      </c>
      <c r="B6480" t="s">
        <v>2424</v>
      </c>
      <c r="C6480" t="s">
        <v>2112</v>
      </c>
      <c r="D6480" t="s">
        <v>2113</v>
      </c>
      <c r="E6480" t="s">
        <v>14496</v>
      </c>
      <c r="F6480" t="s">
        <v>14501</v>
      </c>
      <c r="L6480" t="s">
        <v>24087</v>
      </c>
      <c r="M6480" t="s">
        <v>14560</v>
      </c>
    </row>
    <row r="6481" spans="1:13" x14ac:dyDescent="0.3">
      <c r="A6481" t="s">
        <v>2352</v>
      </c>
      <c r="B6481" t="s">
        <v>1390</v>
      </c>
      <c r="C6481">
        <f>8617367732028    +86-17367732028</f>
        <v>8600000000086</v>
      </c>
      <c r="D6481" t="s">
        <v>1391</v>
      </c>
      <c r="E6481" t="s">
        <v>2353</v>
      </c>
      <c r="F6481" t="s">
        <v>2354</v>
      </c>
      <c r="G6481" t="s">
        <v>1386</v>
      </c>
      <c r="H6481">
        <v>10</v>
      </c>
      <c r="I6481" t="s">
        <v>1392</v>
      </c>
      <c r="J6481" s="1">
        <v>44985</v>
      </c>
      <c r="K6481" t="s">
        <v>1393</v>
      </c>
      <c r="L6481" t="s">
        <v>23932</v>
      </c>
      <c r="M6481" t="s">
        <v>2355</v>
      </c>
    </row>
    <row r="6482" spans="1:13" x14ac:dyDescent="0.3">
      <c r="A6482" t="s">
        <v>14583</v>
      </c>
      <c r="B6482" t="s">
        <v>356</v>
      </c>
      <c r="C6482" t="s">
        <v>1516</v>
      </c>
      <c r="D6482" t="s">
        <v>1517</v>
      </c>
      <c r="E6482" t="s">
        <v>14496</v>
      </c>
      <c r="F6482" t="s">
        <v>14501</v>
      </c>
      <c r="L6482" t="s">
        <v>23735</v>
      </c>
      <c r="M6482" t="s">
        <v>14560</v>
      </c>
    </row>
    <row r="6483" spans="1:13" x14ac:dyDescent="0.3">
      <c r="A6483" t="s">
        <v>14584</v>
      </c>
      <c r="B6483" t="s">
        <v>6651</v>
      </c>
      <c r="C6483" t="s">
        <v>183</v>
      </c>
      <c r="D6483" t="s">
        <v>184</v>
      </c>
      <c r="E6483" t="s">
        <v>14496</v>
      </c>
      <c r="F6483" t="s">
        <v>14501</v>
      </c>
      <c r="L6483" t="s">
        <v>24503</v>
      </c>
      <c r="M6483" t="s">
        <v>14560</v>
      </c>
    </row>
    <row r="6484" spans="1:13" x14ac:dyDescent="0.3">
      <c r="A6484" t="s">
        <v>14585</v>
      </c>
      <c r="B6484" t="s">
        <v>4002</v>
      </c>
      <c r="C6484" t="s">
        <v>179</v>
      </c>
      <c r="D6484" t="s">
        <v>180</v>
      </c>
      <c r="E6484" t="s">
        <v>14496</v>
      </c>
      <c r="F6484" t="s">
        <v>14501</v>
      </c>
      <c r="L6484" t="s">
        <v>24278</v>
      </c>
      <c r="M6484" t="s">
        <v>14560</v>
      </c>
    </row>
    <row r="6485" spans="1:13" x14ac:dyDescent="0.3">
      <c r="A6485" t="s">
        <v>14586</v>
      </c>
      <c r="B6485" t="s">
        <v>6765</v>
      </c>
      <c r="C6485" t="s">
        <v>11312</v>
      </c>
      <c r="D6485" t="s">
        <v>11313</v>
      </c>
      <c r="E6485" t="s">
        <v>14496</v>
      </c>
      <c r="F6485" t="s">
        <v>14501</v>
      </c>
      <c r="L6485" t="s">
        <v>24523</v>
      </c>
      <c r="M6485" t="s">
        <v>14560</v>
      </c>
    </row>
    <row r="6486" spans="1:13" x14ac:dyDescent="0.3">
      <c r="A6486" t="s">
        <v>14587</v>
      </c>
      <c r="B6486" t="s">
        <v>1010</v>
      </c>
      <c r="C6486" t="s">
        <v>8670</v>
      </c>
      <c r="D6486" t="s">
        <v>8671</v>
      </c>
      <c r="E6486" t="s">
        <v>14496</v>
      </c>
      <c r="F6486" t="s">
        <v>14501</v>
      </c>
      <c r="L6486" t="s">
        <v>23857</v>
      </c>
      <c r="M6486" t="s">
        <v>14560</v>
      </c>
    </row>
    <row r="6487" spans="1:13" x14ac:dyDescent="0.3">
      <c r="A6487" t="s">
        <v>14588</v>
      </c>
      <c r="B6487" t="s">
        <v>1525</v>
      </c>
      <c r="C6487" t="s">
        <v>14589</v>
      </c>
      <c r="D6487" t="s">
        <v>14590</v>
      </c>
      <c r="E6487" t="s">
        <v>14496</v>
      </c>
      <c r="F6487" t="s">
        <v>14501</v>
      </c>
      <c r="L6487" t="s">
        <v>23953</v>
      </c>
      <c r="M6487" t="s">
        <v>14591</v>
      </c>
    </row>
    <row r="6488" spans="1:13" x14ac:dyDescent="0.3">
      <c r="A6488" t="s">
        <v>14592</v>
      </c>
      <c r="B6488" t="s">
        <v>8035</v>
      </c>
      <c r="C6488" t="s">
        <v>11133</v>
      </c>
      <c r="D6488" t="s">
        <v>11134</v>
      </c>
      <c r="E6488" t="s">
        <v>14496</v>
      </c>
      <c r="F6488" t="s">
        <v>14501</v>
      </c>
      <c r="L6488" t="s">
        <v>23747</v>
      </c>
      <c r="M6488" t="s">
        <v>14591</v>
      </c>
    </row>
    <row r="6489" spans="1:13" x14ac:dyDescent="0.3">
      <c r="A6489" t="s">
        <v>14593</v>
      </c>
      <c r="B6489" t="s">
        <v>224</v>
      </c>
      <c r="C6489" t="s">
        <v>1531</v>
      </c>
      <c r="D6489" t="s">
        <v>1532</v>
      </c>
      <c r="E6489" t="s">
        <v>14496</v>
      </c>
      <c r="F6489" t="s">
        <v>14501</v>
      </c>
      <c r="L6489" t="s">
        <v>23704</v>
      </c>
      <c r="M6489" t="s">
        <v>14591</v>
      </c>
    </row>
    <row r="6490" spans="1:13" x14ac:dyDescent="0.3">
      <c r="A6490" t="s">
        <v>14594</v>
      </c>
      <c r="B6490" t="s">
        <v>6664</v>
      </c>
      <c r="C6490" t="s">
        <v>213</v>
      </c>
      <c r="D6490" t="s">
        <v>214</v>
      </c>
      <c r="E6490" t="s">
        <v>14496</v>
      </c>
      <c r="F6490" t="s">
        <v>14501</v>
      </c>
      <c r="L6490" t="s">
        <v>24504</v>
      </c>
      <c r="M6490" t="s">
        <v>14591</v>
      </c>
    </row>
    <row r="6491" spans="1:13" x14ac:dyDescent="0.3">
      <c r="A6491" t="s">
        <v>14595</v>
      </c>
      <c r="B6491" t="s">
        <v>382</v>
      </c>
      <c r="C6491" t="s">
        <v>200</v>
      </c>
      <c r="D6491" t="s">
        <v>201</v>
      </c>
      <c r="E6491" t="s">
        <v>14496</v>
      </c>
      <c r="F6491" t="s">
        <v>14501</v>
      </c>
      <c r="L6491" t="s">
        <v>24296</v>
      </c>
      <c r="M6491" t="s">
        <v>14591</v>
      </c>
    </row>
    <row r="6492" spans="1:13" x14ac:dyDescent="0.3">
      <c r="A6492" t="s">
        <v>2356</v>
      </c>
      <c r="B6492" t="s">
        <v>19</v>
      </c>
      <c r="C6492" t="s">
        <v>20</v>
      </c>
      <c r="D6492" t="s">
        <v>21</v>
      </c>
      <c r="E6492" t="s">
        <v>2353</v>
      </c>
      <c r="F6492" t="s">
        <v>2354</v>
      </c>
      <c r="K6492" t="s">
        <v>22</v>
      </c>
      <c r="L6492" t="s">
        <v>23663</v>
      </c>
      <c r="M6492" t="s">
        <v>2355</v>
      </c>
    </row>
    <row r="6493" spans="1:13" x14ac:dyDescent="0.3">
      <c r="A6493" t="s">
        <v>14596</v>
      </c>
      <c r="B6493" t="s">
        <v>6670</v>
      </c>
      <c r="C6493" t="s">
        <v>5097</v>
      </c>
      <c r="D6493" t="s">
        <v>5098</v>
      </c>
      <c r="E6493" t="s">
        <v>14496</v>
      </c>
      <c r="F6493" t="s">
        <v>14501</v>
      </c>
      <c r="L6493" t="s">
        <v>24505</v>
      </c>
      <c r="M6493" t="s">
        <v>14591</v>
      </c>
    </row>
    <row r="6494" spans="1:13" x14ac:dyDescent="0.3">
      <c r="A6494" t="s">
        <v>14597</v>
      </c>
      <c r="B6494" t="s">
        <v>697</v>
      </c>
      <c r="C6494" t="s">
        <v>2421</v>
      </c>
      <c r="D6494" t="s">
        <v>2422</v>
      </c>
      <c r="E6494" t="s">
        <v>14496</v>
      </c>
      <c r="F6494" t="s">
        <v>14501</v>
      </c>
      <c r="L6494" t="s">
        <v>23807</v>
      </c>
      <c r="M6494" t="s">
        <v>14591</v>
      </c>
    </row>
    <row r="6495" spans="1:13" x14ac:dyDescent="0.3">
      <c r="A6495" t="s">
        <v>14598</v>
      </c>
      <c r="B6495" t="s">
        <v>3692</v>
      </c>
      <c r="C6495" t="s">
        <v>217</v>
      </c>
      <c r="D6495" t="s">
        <v>218</v>
      </c>
      <c r="E6495" t="s">
        <v>14496</v>
      </c>
      <c r="F6495" t="s">
        <v>14501</v>
      </c>
      <c r="L6495" t="s">
        <v>24236</v>
      </c>
      <c r="M6495" t="s">
        <v>14591</v>
      </c>
    </row>
    <row r="6496" spans="1:13" x14ac:dyDescent="0.3">
      <c r="A6496" t="s">
        <v>14599</v>
      </c>
      <c r="B6496" t="s">
        <v>244</v>
      </c>
      <c r="C6496" t="s">
        <v>999</v>
      </c>
      <c r="D6496" t="s">
        <v>1000</v>
      </c>
      <c r="E6496" t="s">
        <v>14496</v>
      </c>
      <c r="F6496" t="s">
        <v>14501</v>
      </c>
      <c r="L6496" t="s">
        <v>23708</v>
      </c>
      <c r="M6496" t="s">
        <v>14591</v>
      </c>
    </row>
    <row r="6497" spans="1:13" x14ac:dyDescent="0.3">
      <c r="A6497" t="s">
        <v>14600</v>
      </c>
      <c r="B6497" t="s">
        <v>248</v>
      </c>
      <c r="C6497" t="s">
        <v>192</v>
      </c>
      <c r="D6497" t="s">
        <v>193</v>
      </c>
      <c r="E6497" t="s">
        <v>14496</v>
      </c>
      <c r="F6497" t="s">
        <v>14501</v>
      </c>
      <c r="L6497" t="s">
        <v>23709</v>
      </c>
      <c r="M6497" t="s">
        <v>14591</v>
      </c>
    </row>
    <row r="6498" spans="1:13" x14ac:dyDescent="0.3">
      <c r="A6498" t="s">
        <v>14601</v>
      </c>
      <c r="B6498" t="s">
        <v>682</v>
      </c>
      <c r="C6498" t="s">
        <v>2425</v>
      </c>
      <c r="D6498" t="s">
        <v>2426</v>
      </c>
      <c r="E6498" t="s">
        <v>14496</v>
      </c>
      <c r="F6498" t="s">
        <v>14501</v>
      </c>
      <c r="L6498" t="s">
        <v>23860</v>
      </c>
      <c r="M6498" t="s">
        <v>14591</v>
      </c>
    </row>
    <row r="6499" spans="1:13" x14ac:dyDescent="0.3">
      <c r="A6499" t="s">
        <v>14602</v>
      </c>
      <c r="B6499" t="s">
        <v>1036</v>
      </c>
      <c r="C6499" t="s">
        <v>357</v>
      </c>
      <c r="D6499" t="s">
        <v>358</v>
      </c>
      <c r="E6499" t="s">
        <v>14496</v>
      </c>
      <c r="F6499" t="s">
        <v>14501</v>
      </c>
      <c r="K6499" t="s">
        <v>6771</v>
      </c>
      <c r="L6499" t="s">
        <v>23862</v>
      </c>
      <c r="M6499" t="s">
        <v>14591</v>
      </c>
    </row>
    <row r="6500" spans="1:13" x14ac:dyDescent="0.3">
      <c r="A6500" t="s">
        <v>14603</v>
      </c>
      <c r="B6500" t="s">
        <v>12102</v>
      </c>
      <c r="C6500" t="s">
        <v>6652</v>
      </c>
      <c r="D6500" t="s">
        <v>6653</v>
      </c>
      <c r="E6500" t="s">
        <v>14496</v>
      </c>
      <c r="F6500" t="s">
        <v>14501</v>
      </c>
      <c r="K6500" t="s">
        <v>6654</v>
      </c>
      <c r="L6500" t="s">
        <v>24945</v>
      </c>
      <c r="M6500" t="s">
        <v>14591</v>
      </c>
    </row>
    <row r="6501" spans="1:13" x14ac:dyDescent="0.3">
      <c r="A6501" t="s">
        <v>14604</v>
      </c>
      <c r="B6501" t="s">
        <v>12410</v>
      </c>
      <c r="C6501" t="s">
        <v>4003</v>
      </c>
      <c r="D6501" t="s">
        <v>4004</v>
      </c>
      <c r="E6501" t="s">
        <v>14496</v>
      </c>
      <c r="F6501" t="s">
        <v>14501</v>
      </c>
      <c r="K6501" t="s">
        <v>8019</v>
      </c>
      <c r="L6501" t="s">
        <v>25082</v>
      </c>
      <c r="M6501" t="s">
        <v>14591</v>
      </c>
    </row>
    <row r="6502" spans="1:13" x14ac:dyDescent="0.3">
      <c r="A6502" t="s">
        <v>14605</v>
      </c>
      <c r="B6502" t="s">
        <v>1166</v>
      </c>
      <c r="C6502" t="s">
        <v>6766</v>
      </c>
      <c r="D6502" t="s">
        <v>6767</v>
      </c>
      <c r="E6502" t="s">
        <v>14496</v>
      </c>
      <c r="F6502" t="s">
        <v>14501</v>
      </c>
      <c r="K6502" t="s">
        <v>6768</v>
      </c>
      <c r="L6502" t="s">
        <v>23892</v>
      </c>
      <c r="M6502" t="s">
        <v>14591</v>
      </c>
    </row>
    <row r="6503" spans="1:13" x14ac:dyDescent="0.3">
      <c r="A6503" t="s">
        <v>2357</v>
      </c>
      <c r="B6503" t="s">
        <v>35</v>
      </c>
      <c r="C6503" t="s">
        <v>36</v>
      </c>
      <c r="D6503" t="s">
        <v>37</v>
      </c>
      <c r="E6503" t="s">
        <v>2353</v>
      </c>
      <c r="F6503" t="s">
        <v>2354</v>
      </c>
      <c r="J6503" s="1">
        <v>43304</v>
      </c>
      <c r="K6503" t="s">
        <v>1424</v>
      </c>
      <c r="L6503" t="s">
        <v>23666</v>
      </c>
      <c r="M6503" t="s">
        <v>2355</v>
      </c>
    </row>
    <row r="6504" spans="1:13" x14ac:dyDescent="0.3">
      <c r="A6504" t="s">
        <v>14606</v>
      </c>
      <c r="B6504" t="s">
        <v>1779</v>
      </c>
      <c r="C6504" t="s">
        <v>1011</v>
      </c>
      <c r="D6504" t="s">
        <v>1012</v>
      </c>
      <c r="E6504" t="s">
        <v>14496</v>
      </c>
      <c r="F6504" t="s">
        <v>14506</v>
      </c>
      <c r="K6504" t="s">
        <v>6658</v>
      </c>
      <c r="L6504" t="s">
        <v>24007</v>
      </c>
      <c r="M6504" t="s">
        <v>14591</v>
      </c>
    </row>
    <row r="6505" spans="1:13" x14ac:dyDescent="0.3">
      <c r="A6505" t="s">
        <v>14607</v>
      </c>
      <c r="B6505" t="s">
        <v>3367</v>
      </c>
      <c r="C6505" t="s">
        <v>1526</v>
      </c>
      <c r="D6505" t="s">
        <v>1527</v>
      </c>
      <c r="E6505" t="s">
        <v>14496</v>
      </c>
      <c r="F6505" t="s">
        <v>14501</v>
      </c>
      <c r="L6505" t="s">
        <v>24204</v>
      </c>
      <c r="M6505" t="s">
        <v>14591</v>
      </c>
    </row>
    <row r="6506" spans="1:13" x14ac:dyDescent="0.3">
      <c r="A6506" t="s">
        <v>14608</v>
      </c>
      <c r="B6506" t="s">
        <v>2463</v>
      </c>
      <c r="C6506" t="s">
        <v>8036</v>
      </c>
      <c r="D6506" t="s">
        <v>8037</v>
      </c>
      <c r="E6506" t="s">
        <v>14496</v>
      </c>
      <c r="F6506" t="s">
        <v>14579</v>
      </c>
      <c r="K6506" t="s">
        <v>98</v>
      </c>
      <c r="L6506" t="s">
        <v>24092</v>
      </c>
      <c r="M6506" t="s">
        <v>14591</v>
      </c>
    </row>
    <row r="6507" spans="1:13" x14ac:dyDescent="0.3">
      <c r="A6507" t="s">
        <v>14609</v>
      </c>
      <c r="B6507" t="s">
        <v>289</v>
      </c>
      <c r="C6507" t="s">
        <v>225</v>
      </c>
      <c r="D6507" t="s">
        <v>226</v>
      </c>
      <c r="E6507" t="s">
        <v>14496</v>
      </c>
      <c r="F6507" t="s">
        <v>14529</v>
      </c>
      <c r="K6507" t="s">
        <v>14610</v>
      </c>
      <c r="L6507" t="s">
        <v>23718</v>
      </c>
      <c r="M6507" t="s">
        <v>14591</v>
      </c>
    </row>
    <row r="6508" spans="1:13" x14ac:dyDescent="0.3">
      <c r="A6508" t="s">
        <v>14611</v>
      </c>
      <c r="B6508" t="s">
        <v>14612</v>
      </c>
      <c r="C6508" t="s">
        <v>6665</v>
      </c>
      <c r="D6508" t="s">
        <v>6666</v>
      </c>
      <c r="E6508" t="s">
        <v>14496</v>
      </c>
      <c r="F6508" t="s">
        <v>14613</v>
      </c>
      <c r="K6508" t="s">
        <v>6667</v>
      </c>
      <c r="L6508" t="s">
        <v>25083</v>
      </c>
      <c r="M6508" t="s">
        <v>14591</v>
      </c>
    </row>
    <row r="6509" spans="1:13" x14ac:dyDescent="0.3">
      <c r="A6509" t="s">
        <v>14614</v>
      </c>
      <c r="B6509" t="s">
        <v>14615</v>
      </c>
      <c r="C6509" t="s">
        <v>4104</v>
      </c>
      <c r="D6509" t="s">
        <v>384</v>
      </c>
      <c r="E6509" t="s">
        <v>14496</v>
      </c>
      <c r="F6509" t="s">
        <v>14529</v>
      </c>
      <c r="K6509" t="s">
        <v>14616</v>
      </c>
      <c r="L6509" t="s">
        <v>25084</v>
      </c>
      <c r="M6509" t="s">
        <v>14617</v>
      </c>
    </row>
    <row r="6510" spans="1:13" x14ac:dyDescent="0.3">
      <c r="A6510" t="s">
        <v>14618</v>
      </c>
      <c r="B6510" t="s">
        <v>14619</v>
      </c>
      <c r="C6510" t="s">
        <v>6671</v>
      </c>
      <c r="D6510" t="s">
        <v>6672</v>
      </c>
      <c r="E6510" t="s">
        <v>14496</v>
      </c>
      <c r="F6510" t="s">
        <v>14501</v>
      </c>
      <c r="K6510" t="s">
        <v>6673</v>
      </c>
      <c r="L6510" t="s">
        <v>25085</v>
      </c>
      <c r="M6510" t="s">
        <v>14617</v>
      </c>
    </row>
    <row r="6511" spans="1:13" x14ac:dyDescent="0.3">
      <c r="A6511" t="s">
        <v>14620</v>
      </c>
      <c r="B6511" t="s">
        <v>6730</v>
      </c>
      <c r="C6511" t="s">
        <v>698</v>
      </c>
      <c r="D6511" t="s">
        <v>699</v>
      </c>
      <c r="E6511" t="s">
        <v>14496</v>
      </c>
      <c r="F6511" t="s">
        <v>14501</v>
      </c>
      <c r="K6511" t="s">
        <v>3562</v>
      </c>
      <c r="L6511" t="s">
        <v>24515</v>
      </c>
      <c r="M6511" t="s">
        <v>14617</v>
      </c>
    </row>
    <row r="6512" spans="1:13" x14ac:dyDescent="0.3">
      <c r="A6512" t="s">
        <v>14621</v>
      </c>
      <c r="B6512" t="s">
        <v>14622</v>
      </c>
      <c r="C6512" t="s">
        <v>3693</v>
      </c>
      <c r="D6512" t="s">
        <v>55</v>
      </c>
      <c r="E6512" t="s">
        <v>14496</v>
      </c>
      <c r="F6512" t="s">
        <v>14501</v>
      </c>
      <c r="L6512" t="s">
        <v>25086</v>
      </c>
      <c r="M6512" t="s">
        <v>14617</v>
      </c>
    </row>
    <row r="6513" spans="1:13" x14ac:dyDescent="0.3">
      <c r="A6513" t="s">
        <v>14623</v>
      </c>
      <c r="B6513" t="s">
        <v>14624</v>
      </c>
      <c r="C6513">
        <v>8618653796880</v>
      </c>
      <c r="D6513" t="s">
        <v>245</v>
      </c>
      <c r="E6513" t="s">
        <v>14496</v>
      </c>
      <c r="F6513" t="s">
        <v>14501</v>
      </c>
      <c r="K6513" t="s">
        <v>14625</v>
      </c>
      <c r="L6513" t="s">
        <v>25087</v>
      </c>
      <c r="M6513" t="s">
        <v>14617</v>
      </c>
    </row>
    <row r="6514" spans="1:13" x14ac:dyDescent="0.3">
      <c r="A6514" t="s">
        <v>2358</v>
      </c>
      <c r="B6514" t="s">
        <v>45</v>
      </c>
      <c r="C6514">
        <f>86+86-19930503282</f>
        <v>-19930503110</v>
      </c>
      <c r="D6514" t="s">
        <v>46</v>
      </c>
      <c r="E6514" t="s">
        <v>2353</v>
      </c>
      <c r="F6514" t="s">
        <v>2354</v>
      </c>
      <c r="K6514" t="s">
        <v>2359</v>
      </c>
      <c r="L6514" t="s">
        <v>23668</v>
      </c>
      <c r="M6514" t="s">
        <v>2355</v>
      </c>
    </row>
    <row r="6515" spans="1:13" x14ac:dyDescent="0.3">
      <c r="A6515" t="s">
        <v>14626</v>
      </c>
      <c r="B6515" t="s">
        <v>14627</v>
      </c>
      <c r="C6515" t="s">
        <v>249</v>
      </c>
      <c r="D6515" t="s">
        <v>250</v>
      </c>
      <c r="E6515" t="s">
        <v>14496</v>
      </c>
      <c r="F6515" t="s">
        <v>14501</v>
      </c>
      <c r="K6515" t="s">
        <v>2444</v>
      </c>
      <c r="L6515" t="s">
        <v>25088</v>
      </c>
      <c r="M6515" t="s">
        <v>14617</v>
      </c>
    </row>
    <row r="6516" spans="1:13" x14ac:dyDescent="0.3">
      <c r="A6516" t="s">
        <v>14628</v>
      </c>
      <c r="B6516" t="s">
        <v>14629</v>
      </c>
      <c r="C6516" t="s">
        <v>683</v>
      </c>
      <c r="D6516" t="s">
        <v>684</v>
      </c>
      <c r="E6516" t="s">
        <v>14496</v>
      </c>
      <c r="F6516" t="s">
        <v>14529</v>
      </c>
      <c r="K6516" t="s">
        <v>14630</v>
      </c>
      <c r="L6516" t="s">
        <v>25089</v>
      </c>
      <c r="M6516" t="s">
        <v>14617</v>
      </c>
    </row>
    <row r="6517" spans="1:13" x14ac:dyDescent="0.3">
      <c r="A6517" t="s">
        <v>14631</v>
      </c>
      <c r="B6517" t="s">
        <v>14632</v>
      </c>
      <c r="C6517">
        <v>8618827498832</v>
      </c>
      <c r="D6517" t="s">
        <v>1037</v>
      </c>
      <c r="E6517" t="s">
        <v>14496</v>
      </c>
      <c r="F6517" t="s">
        <v>14501</v>
      </c>
      <c r="L6517" t="s">
        <v>25090</v>
      </c>
      <c r="M6517" t="s">
        <v>14617</v>
      </c>
    </row>
    <row r="6518" spans="1:13" x14ac:dyDescent="0.3">
      <c r="A6518" t="s">
        <v>14633</v>
      </c>
      <c r="B6518" t="s">
        <v>7708</v>
      </c>
      <c r="C6518" t="s">
        <v>12103</v>
      </c>
      <c r="D6518" t="s">
        <v>12104</v>
      </c>
      <c r="E6518" t="s">
        <v>14496</v>
      </c>
      <c r="F6518" t="s">
        <v>14501</v>
      </c>
      <c r="K6518" t="s">
        <v>14634</v>
      </c>
      <c r="L6518" t="s">
        <v>24622</v>
      </c>
      <c r="M6518" t="s">
        <v>14617</v>
      </c>
    </row>
    <row r="6519" spans="1:13" x14ac:dyDescent="0.3">
      <c r="A6519" t="s">
        <v>14635</v>
      </c>
      <c r="B6519" t="s">
        <v>6699</v>
      </c>
      <c r="C6519" t="s">
        <v>12411</v>
      </c>
      <c r="D6519" t="s">
        <v>12412</v>
      </c>
      <c r="E6519" t="s">
        <v>14496</v>
      </c>
      <c r="F6519" t="s">
        <v>14501</v>
      </c>
      <c r="K6519" t="s">
        <v>8987</v>
      </c>
      <c r="L6519" t="s">
        <v>24508</v>
      </c>
      <c r="M6519" t="s">
        <v>14617</v>
      </c>
    </row>
    <row r="6520" spans="1:13" x14ac:dyDescent="0.3">
      <c r="A6520" t="s">
        <v>14636</v>
      </c>
      <c r="B6520" t="s">
        <v>14637</v>
      </c>
      <c r="C6520" t="s">
        <v>1167</v>
      </c>
      <c r="D6520" t="s">
        <v>1168</v>
      </c>
      <c r="E6520" t="s">
        <v>14496</v>
      </c>
      <c r="F6520" t="s">
        <v>14501</v>
      </c>
      <c r="K6520" t="s">
        <v>6093</v>
      </c>
      <c r="L6520" t="s">
        <v>25091</v>
      </c>
      <c r="M6520" t="s">
        <v>14617</v>
      </c>
    </row>
    <row r="6521" spans="1:13" x14ac:dyDescent="0.3">
      <c r="A6521" t="s">
        <v>14638</v>
      </c>
      <c r="B6521" t="s">
        <v>6720</v>
      </c>
      <c r="C6521" t="s">
        <v>1780</v>
      </c>
      <c r="D6521" t="s">
        <v>1781</v>
      </c>
      <c r="E6521" t="s">
        <v>14496</v>
      </c>
      <c r="F6521" t="s">
        <v>14501</v>
      </c>
      <c r="K6521" t="s">
        <v>13569</v>
      </c>
      <c r="L6521" t="s">
        <v>24513</v>
      </c>
      <c r="M6521" t="s">
        <v>14617</v>
      </c>
    </row>
    <row r="6522" spans="1:13" x14ac:dyDescent="0.3">
      <c r="A6522" t="s">
        <v>14639</v>
      </c>
      <c r="B6522" t="s">
        <v>1697</v>
      </c>
      <c r="C6522" t="s">
        <v>3368</v>
      </c>
      <c r="D6522" t="s">
        <v>3369</v>
      </c>
      <c r="E6522" t="s">
        <v>14496</v>
      </c>
      <c r="F6522" t="s">
        <v>14501</v>
      </c>
      <c r="L6522" t="s">
        <v>23990</v>
      </c>
      <c r="M6522" t="s">
        <v>14617</v>
      </c>
    </row>
    <row r="6523" spans="1:13" x14ac:dyDescent="0.3">
      <c r="A6523" t="s">
        <v>14640</v>
      </c>
      <c r="B6523" t="s">
        <v>1131</v>
      </c>
      <c r="C6523" t="s">
        <v>2464</v>
      </c>
      <c r="D6523" t="s">
        <v>2465</v>
      </c>
      <c r="E6523" t="s">
        <v>14496</v>
      </c>
      <c r="F6523" t="s">
        <v>14501</v>
      </c>
      <c r="L6523" t="s">
        <v>23884</v>
      </c>
      <c r="M6523" t="s">
        <v>14617</v>
      </c>
    </row>
    <row r="6524" spans="1:13" x14ac:dyDescent="0.3">
      <c r="A6524" t="s">
        <v>14641</v>
      </c>
      <c r="B6524" t="s">
        <v>1351</v>
      </c>
      <c r="C6524" t="s">
        <v>290</v>
      </c>
      <c r="D6524" t="s">
        <v>291</v>
      </c>
      <c r="E6524" t="s">
        <v>14496</v>
      </c>
      <c r="F6524" t="s">
        <v>14501</v>
      </c>
      <c r="L6524" t="s">
        <v>23878</v>
      </c>
      <c r="M6524" t="s">
        <v>14617</v>
      </c>
    </row>
    <row r="6525" spans="1:13" x14ac:dyDescent="0.3">
      <c r="A6525" t="s">
        <v>2360</v>
      </c>
      <c r="B6525" t="s">
        <v>1357</v>
      </c>
      <c r="C6525">
        <f>86+8615821988213</f>
        <v>8615821988299</v>
      </c>
      <c r="D6525" t="s">
        <v>1358</v>
      </c>
      <c r="E6525" t="s">
        <v>2353</v>
      </c>
      <c r="F6525" t="s">
        <v>2361</v>
      </c>
      <c r="J6525" s="1">
        <v>43713</v>
      </c>
      <c r="K6525" t="s">
        <v>2362</v>
      </c>
      <c r="L6525" t="s">
        <v>23929</v>
      </c>
      <c r="M6525" t="s">
        <v>2355</v>
      </c>
    </row>
    <row r="6526" spans="1:13" x14ac:dyDescent="0.3">
      <c r="A6526" t="s">
        <v>14642</v>
      </c>
      <c r="B6526" t="s">
        <v>14643</v>
      </c>
      <c r="C6526" t="s">
        <v>14644</v>
      </c>
      <c r="D6526" t="s">
        <v>14645</v>
      </c>
      <c r="E6526" t="s">
        <v>14496</v>
      </c>
      <c r="F6526" t="s">
        <v>14501</v>
      </c>
      <c r="L6526" t="s">
        <v>25092</v>
      </c>
      <c r="M6526" t="s">
        <v>14617</v>
      </c>
    </row>
    <row r="6527" spans="1:13" x14ac:dyDescent="0.3">
      <c r="A6527" t="s">
        <v>14646</v>
      </c>
      <c r="B6527" t="s">
        <v>3589</v>
      </c>
      <c r="C6527" t="s">
        <v>14647</v>
      </c>
      <c r="D6527" t="s">
        <v>14648</v>
      </c>
      <c r="E6527" t="s">
        <v>14496</v>
      </c>
      <c r="F6527" t="s">
        <v>14501</v>
      </c>
      <c r="L6527" t="s">
        <v>25093</v>
      </c>
      <c r="M6527" t="s">
        <v>14617</v>
      </c>
    </row>
    <row r="6528" spans="1:13" x14ac:dyDescent="0.3">
      <c r="A6528" t="s">
        <v>14649</v>
      </c>
      <c r="B6528" t="s">
        <v>14650</v>
      </c>
      <c r="C6528" t="s">
        <v>14651</v>
      </c>
      <c r="D6528" t="s">
        <v>14652</v>
      </c>
      <c r="E6528" t="s">
        <v>14496</v>
      </c>
      <c r="F6528" t="s">
        <v>14501</v>
      </c>
      <c r="L6528" t="s">
        <v>25083</v>
      </c>
      <c r="M6528" t="s">
        <v>14617</v>
      </c>
    </row>
    <row r="6529" spans="1:13" x14ac:dyDescent="0.3">
      <c r="A6529" t="s">
        <v>14653</v>
      </c>
      <c r="B6529" t="s">
        <v>14654</v>
      </c>
      <c r="C6529" t="s">
        <v>6731</v>
      </c>
      <c r="D6529" t="s">
        <v>6732</v>
      </c>
      <c r="E6529" t="s">
        <v>14496</v>
      </c>
      <c r="F6529" t="s">
        <v>14501</v>
      </c>
      <c r="L6529" t="s">
        <v>25094</v>
      </c>
      <c r="M6529" t="s">
        <v>14617</v>
      </c>
    </row>
    <row r="6530" spans="1:13" x14ac:dyDescent="0.3">
      <c r="A6530" t="s">
        <v>14655</v>
      </c>
      <c r="B6530" t="s">
        <v>6755</v>
      </c>
      <c r="C6530" t="s">
        <v>14656</v>
      </c>
      <c r="D6530" t="s">
        <v>6709</v>
      </c>
      <c r="E6530" t="s">
        <v>14496</v>
      </c>
      <c r="F6530" t="s">
        <v>14501</v>
      </c>
      <c r="L6530" t="s">
        <v>24521</v>
      </c>
      <c r="M6530" t="s">
        <v>14617</v>
      </c>
    </row>
    <row r="6531" spans="1:13" x14ac:dyDescent="0.3">
      <c r="A6531" t="s">
        <v>14657</v>
      </c>
      <c r="B6531" t="s">
        <v>1100</v>
      </c>
      <c r="C6531" t="s">
        <v>14658</v>
      </c>
      <c r="D6531" t="s">
        <v>14659</v>
      </c>
      <c r="E6531" t="s">
        <v>14496</v>
      </c>
      <c r="F6531" t="s">
        <v>14501</v>
      </c>
      <c r="L6531" t="s">
        <v>23878</v>
      </c>
      <c r="M6531" t="s">
        <v>14660</v>
      </c>
    </row>
    <row r="6532" spans="1:13" x14ac:dyDescent="0.3">
      <c r="A6532" t="s">
        <v>14661</v>
      </c>
      <c r="B6532" t="s">
        <v>6748</v>
      </c>
      <c r="C6532" t="s">
        <v>14662</v>
      </c>
      <c r="D6532" t="s">
        <v>14663</v>
      </c>
      <c r="E6532" t="s">
        <v>14496</v>
      </c>
      <c r="F6532" t="s">
        <v>14501</v>
      </c>
      <c r="L6532" t="s">
        <v>24520</v>
      </c>
      <c r="M6532" t="s">
        <v>14660</v>
      </c>
    </row>
    <row r="6533" spans="1:13" x14ac:dyDescent="0.3">
      <c r="A6533" t="s">
        <v>14664</v>
      </c>
      <c r="B6533" t="s">
        <v>14665</v>
      </c>
      <c r="C6533" t="s">
        <v>14666</v>
      </c>
      <c r="D6533" t="s">
        <v>14667</v>
      </c>
      <c r="E6533" t="s">
        <v>14496</v>
      </c>
      <c r="F6533" t="s">
        <v>14501</v>
      </c>
      <c r="L6533" t="s">
        <v>25095</v>
      </c>
      <c r="M6533" t="s">
        <v>14660</v>
      </c>
    </row>
    <row r="6534" spans="1:13" x14ac:dyDescent="0.3">
      <c r="A6534" t="s">
        <v>14668</v>
      </c>
      <c r="B6534" t="s">
        <v>14669</v>
      </c>
      <c r="C6534" t="s">
        <v>14670</v>
      </c>
      <c r="D6534" t="s">
        <v>14671</v>
      </c>
      <c r="E6534" t="s">
        <v>14496</v>
      </c>
      <c r="F6534" t="s">
        <v>14501</v>
      </c>
      <c r="L6534" t="s">
        <v>25096</v>
      </c>
      <c r="M6534" t="s">
        <v>14660</v>
      </c>
    </row>
    <row r="6535" spans="1:13" x14ac:dyDescent="0.3">
      <c r="A6535" t="s">
        <v>14672</v>
      </c>
      <c r="B6535" t="s">
        <v>14673</v>
      </c>
      <c r="C6535" t="s">
        <v>7709</v>
      </c>
      <c r="D6535" t="s">
        <v>7710</v>
      </c>
      <c r="E6535" t="s">
        <v>14496</v>
      </c>
      <c r="F6535" t="s">
        <v>14501</v>
      </c>
      <c r="L6535" t="s">
        <v>25097</v>
      </c>
      <c r="M6535" t="s">
        <v>14660</v>
      </c>
    </row>
    <row r="6536" spans="1:13" x14ac:dyDescent="0.3">
      <c r="A6536" t="s">
        <v>2363</v>
      </c>
      <c r="B6536" t="s">
        <v>49</v>
      </c>
      <c r="C6536" t="s">
        <v>50</v>
      </c>
      <c r="D6536" t="s">
        <v>51</v>
      </c>
      <c r="E6536" t="s">
        <v>2353</v>
      </c>
      <c r="F6536" t="s">
        <v>2354</v>
      </c>
      <c r="J6536" s="1">
        <v>43718</v>
      </c>
      <c r="K6536" t="s">
        <v>52</v>
      </c>
      <c r="L6536" t="s">
        <v>23669</v>
      </c>
      <c r="M6536" t="s">
        <v>2355</v>
      </c>
    </row>
    <row r="6537" spans="1:13" x14ac:dyDescent="0.3">
      <c r="A6537" t="s">
        <v>14674</v>
      </c>
      <c r="B6537" t="s">
        <v>14675</v>
      </c>
      <c r="C6537" t="s">
        <v>6700</v>
      </c>
      <c r="D6537" t="s">
        <v>6701</v>
      </c>
      <c r="E6537" t="s">
        <v>14496</v>
      </c>
      <c r="F6537" t="s">
        <v>14501</v>
      </c>
      <c r="L6537" t="s">
        <v>25098</v>
      </c>
      <c r="M6537" t="s">
        <v>14660</v>
      </c>
    </row>
    <row r="6538" spans="1:13" x14ac:dyDescent="0.3">
      <c r="A6538" t="s">
        <v>14676</v>
      </c>
      <c r="B6538" t="s">
        <v>6745</v>
      </c>
      <c r="C6538" t="s">
        <v>14677</v>
      </c>
      <c r="D6538" t="s">
        <v>14678</v>
      </c>
      <c r="E6538" t="s">
        <v>14496</v>
      </c>
      <c r="F6538" t="s">
        <v>14501</v>
      </c>
      <c r="L6538" t="s">
        <v>24519</v>
      </c>
      <c r="M6538" t="s">
        <v>14660</v>
      </c>
    </row>
    <row r="6539" spans="1:13" x14ac:dyDescent="0.3">
      <c r="A6539" t="s">
        <v>14679</v>
      </c>
      <c r="B6539" t="s">
        <v>2193</v>
      </c>
      <c r="C6539" t="s">
        <v>6721</v>
      </c>
      <c r="D6539" t="s">
        <v>6722</v>
      </c>
      <c r="E6539" t="s">
        <v>14496</v>
      </c>
      <c r="F6539" t="s">
        <v>14501</v>
      </c>
      <c r="L6539" t="s">
        <v>24056</v>
      </c>
      <c r="M6539" t="s">
        <v>14660</v>
      </c>
    </row>
    <row r="6540" spans="1:13" x14ac:dyDescent="0.3">
      <c r="A6540" t="s">
        <v>14680</v>
      </c>
      <c r="B6540" t="s">
        <v>5118</v>
      </c>
      <c r="C6540" t="s">
        <v>1645</v>
      </c>
      <c r="D6540" t="s">
        <v>1698</v>
      </c>
      <c r="E6540" t="s">
        <v>14496</v>
      </c>
      <c r="F6540" t="s">
        <v>14501</v>
      </c>
      <c r="L6540" t="s">
        <v>24390</v>
      </c>
      <c r="M6540" t="s">
        <v>14660</v>
      </c>
    </row>
    <row r="6541" spans="1:13" x14ac:dyDescent="0.3">
      <c r="A6541" t="s">
        <v>14681</v>
      </c>
      <c r="B6541" t="s">
        <v>14682</v>
      </c>
      <c r="C6541" t="s">
        <v>1132</v>
      </c>
      <c r="D6541" t="s">
        <v>1133</v>
      </c>
      <c r="E6541" t="s">
        <v>14496</v>
      </c>
      <c r="F6541" t="s">
        <v>14501</v>
      </c>
      <c r="L6541" t="s">
        <v>25099</v>
      </c>
      <c r="M6541" t="s">
        <v>14660</v>
      </c>
    </row>
    <row r="6542" spans="1:13" x14ac:dyDescent="0.3">
      <c r="A6542" t="s">
        <v>14683</v>
      </c>
      <c r="B6542" t="s">
        <v>1537</v>
      </c>
      <c r="C6542" t="s">
        <v>1352</v>
      </c>
      <c r="D6542" t="s">
        <v>1353</v>
      </c>
      <c r="E6542" t="s">
        <v>14496</v>
      </c>
      <c r="F6542" t="s">
        <v>14501</v>
      </c>
      <c r="L6542" t="s">
        <v>23671</v>
      </c>
      <c r="M6542" t="s">
        <v>14660</v>
      </c>
    </row>
    <row r="6543" spans="1:13" x14ac:dyDescent="0.3">
      <c r="A6543" t="s">
        <v>14684</v>
      </c>
      <c r="B6543" t="s">
        <v>1728</v>
      </c>
      <c r="C6543" t="s">
        <v>14685</v>
      </c>
      <c r="D6543" t="s">
        <v>14686</v>
      </c>
      <c r="E6543" t="s">
        <v>14496</v>
      </c>
      <c r="F6543" t="s">
        <v>14501</v>
      </c>
      <c r="L6543" t="s">
        <v>23997</v>
      </c>
      <c r="M6543" t="s">
        <v>14660</v>
      </c>
    </row>
    <row r="6544" spans="1:13" x14ac:dyDescent="0.3">
      <c r="A6544" t="s">
        <v>14687</v>
      </c>
      <c r="B6544" t="s">
        <v>1003</v>
      </c>
      <c r="C6544" t="s">
        <v>3590</v>
      </c>
      <c r="D6544" t="s">
        <v>3591</v>
      </c>
      <c r="E6544" t="s">
        <v>14496</v>
      </c>
      <c r="F6544" t="s">
        <v>14501</v>
      </c>
      <c r="L6544" t="s">
        <v>23855</v>
      </c>
      <c r="M6544" t="s">
        <v>14660</v>
      </c>
    </row>
    <row r="6545" spans="1:13" x14ac:dyDescent="0.3">
      <c r="A6545" t="s">
        <v>14688</v>
      </c>
      <c r="B6545" t="s">
        <v>2415</v>
      </c>
      <c r="C6545" t="s">
        <v>14644</v>
      </c>
      <c r="D6545" t="s">
        <v>14689</v>
      </c>
      <c r="E6545" t="s">
        <v>14496</v>
      </c>
      <c r="F6545" t="s">
        <v>14501</v>
      </c>
      <c r="L6545" t="s">
        <v>24085</v>
      </c>
      <c r="M6545" t="s">
        <v>14660</v>
      </c>
    </row>
    <row r="6546" spans="1:13" x14ac:dyDescent="0.3">
      <c r="A6546" t="s">
        <v>14690</v>
      </c>
      <c r="B6546" t="s">
        <v>1541</v>
      </c>
      <c r="C6546" t="s">
        <v>14691</v>
      </c>
      <c r="D6546" t="s">
        <v>14692</v>
      </c>
      <c r="E6546" t="s">
        <v>14496</v>
      </c>
      <c r="F6546" t="s">
        <v>14501</v>
      </c>
      <c r="L6546" t="s">
        <v>23955</v>
      </c>
      <c r="M6546" t="s">
        <v>14660</v>
      </c>
    </row>
    <row r="6547" spans="1:13" x14ac:dyDescent="0.3">
      <c r="A6547" t="s">
        <v>2364</v>
      </c>
      <c r="B6547" t="s">
        <v>54</v>
      </c>
      <c r="C6547">
        <f>86+8618523575427</f>
        <v>8618523575513</v>
      </c>
      <c r="D6547" t="s">
        <v>55</v>
      </c>
      <c r="E6547" t="s">
        <v>2353</v>
      </c>
      <c r="F6547" t="s">
        <v>2354</v>
      </c>
      <c r="K6547" t="s">
        <v>1495</v>
      </c>
      <c r="L6547" t="s">
        <v>23670</v>
      </c>
      <c r="M6547" t="s">
        <v>2355</v>
      </c>
    </row>
    <row r="6548" spans="1:13" x14ac:dyDescent="0.3">
      <c r="A6548" t="s">
        <v>14693</v>
      </c>
      <c r="B6548" t="s">
        <v>220</v>
      </c>
      <c r="C6548" t="s">
        <v>6756</v>
      </c>
      <c r="D6548" t="s">
        <v>6757</v>
      </c>
      <c r="E6548" t="s">
        <v>14496</v>
      </c>
      <c r="F6548" t="s">
        <v>14501</v>
      </c>
      <c r="L6548" t="s">
        <v>23703</v>
      </c>
      <c r="M6548" t="s">
        <v>14660</v>
      </c>
    </row>
    <row r="6549" spans="1:13" x14ac:dyDescent="0.3">
      <c r="A6549" t="s">
        <v>14694</v>
      </c>
      <c r="B6549" t="s">
        <v>208</v>
      </c>
      <c r="C6549" t="s">
        <v>1101</v>
      </c>
      <c r="D6549" t="s">
        <v>1102</v>
      </c>
      <c r="E6549" t="s">
        <v>14496</v>
      </c>
      <c r="F6549" t="s">
        <v>14501</v>
      </c>
      <c r="L6549" t="s">
        <v>23700</v>
      </c>
      <c r="M6549" t="s">
        <v>14660</v>
      </c>
    </row>
    <row r="6550" spans="1:13" x14ac:dyDescent="0.3">
      <c r="A6550" t="s">
        <v>14695</v>
      </c>
      <c r="B6550" t="s">
        <v>3994</v>
      </c>
      <c r="C6550" t="s">
        <v>6749</v>
      </c>
      <c r="D6550" t="s">
        <v>6750</v>
      </c>
      <c r="E6550" t="s">
        <v>14496</v>
      </c>
      <c r="F6550" t="s">
        <v>14501</v>
      </c>
      <c r="L6550" t="s">
        <v>24277</v>
      </c>
      <c r="M6550" t="s">
        <v>14660</v>
      </c>
    </row>
    <row r="6551" spans="1:13" x14ac:dyDescent="0.3">
      <c r="A6551" t="s">
        <v>14696</v>
      </c>
      <c r="B6551" t="s">
        <v>897</v>
      </c>
      <c r="C6551" t="s">
        <v>14697</v>
      </c>
      <c r="D6551" t="s">
        <v>8818</v>
      </c>
      <c r="E6551" t="s">
        <v>14496</v>
      </c>
      <c r="F6551" t="s">
        <v>14501</v>
      </c>
      <c r="L6551" t="s">
        <v>23856</v>
      </c>
      <c r="M6551" t="s">
        <v>14660</v>
      </c>
    </row>
    <row r="6552" spans="1:13" x14ac:dyDescent="0.3">
      <c r="A6552" t="s">
        <v>14698</v>
      </c>
      <c r="B6552" t="s">
        <v>203</v>
      </c>
      <c r="C6552" t="s">
        <v>14699</v>
      </c>
      <c r="D6552" t="s">
        <v>14700</v>
      </c>
      <c r="E6552" t="s">
        <v>14496</v>
      </c>
      <c r="F6552" t="s">
        <v>14501</v>
      </c>
      <c r="L6552" t="s">
        <v>23699</v>
      </c>
      <c r="M6552" t="s">
        <v>14660</v>
      </c>
    </row>
    <row r="6553" spans="1:13" x14ac:dyDescent="0.3">
      <c r="A6553" t="s">
        <v>14701</v>
      </c>
      <c r="B6553" t="s">
        <v>991</v>
      </c>
      <c r="C6553" t="s">
        <v>14702</v>
      </c>
      <c r="D6553" t="s">
        <v>14703</v>
      </c>
      <c r="E6553" t="s">
        <v>14496</v>
      </c>
      <c r="F6553" t="s">
        <v>14501</v>
      </c>
      <c r="L6553" t="s">
        <v>23853</v>
      </c>
      <c r="M6553" t="s">
        <v>14704</v>
      </c>
    </row>
    <row r="6554" spans="1:13" x14ac:dyDescent="0.3">
      <c r="A6554" t="s">
        <v>14705</v>
      </c>
      <c r="B6554" t="s">
        <v>195</v>
      </c>
      <c r="C6554" t="s">
        <v>14706</v>
      </c>
      <c r="D6554" t="s">
        <v>14707</v>
      </c>
      <c r="E6554" t="s">
        <v>14496</v>
      </c>
      <c r="F6554" t="s">
        <v>14501</v>
      </c>
      <c r="L6554" t="s">
        <v>23697</v>
      </c>
      <c r="M6554" t="s">
        <v>14704</v>
      </c>
    </row>
    <row r="6555" spans="1:13" x14ac:dyDescent="0.3">
      <c r="A6555" t="s">
        <v>14708</v>
      </c>
      <c r="B6555" t="s">
        <v>8108</v>
      </c>
      <c r="C6555" t="s">
        <v>6746</v>
      </c>
      <c r="D6555" t="s">
        <v>5289</v>
      </c>
      <c r="E6555" t="s">
        <v>14496</v>
      </c>
      <c r="F6555" t="s">
        <v>14501</v>
      </c>
      <c r="L6555" t="s">
        <v>24661</v>
      </c>
      <c r="M6555" t="s">
        <v>14704</v>
      </c>
    </row>
    <row r="6556" spans="1:13" x14ac:dyDescent="0.3">
      <c r="A6556" t="s">
        <v>14709</v>
      </c>
      <c r="B6556" t="s">
        <v>1668</v>
      </c>
      <c r="C6556" t="s">
        <v>2194</v>
      </c>
      <c r="D6556" t="s">
        <v>2195</v>
      </c>
      <c r="E6556" t="s">
        <v>14496</v>
      </c>
      <c r="F6556" t="s">
        <v>14501</v>
      </c>
      <c r="L6556" t="s">
        <v>23983</v>
      </c>
      <c r="M6556" t="s">
        <v>14704</v>
      </c>
    </row>
    <row r="6557" spans="1:13" x14ac:dyDescent="0.3">
      <c r="A6557" t="s">
        <v>14710</v>
      </c>
      <c r="B6557" t="s">
        <v>1143</v>
      </c>
      <c r="C6557" t="s">
        <v>5119</v>
      </c>
      <c r="D6557" t="s">
        <v>5120</v>
      </c>
      <c r="E6557" t="s">
        <v>14496</v>
      </c>
      <c r="F6557" t="s">
        <v>14501</v>
      </c>
      <c r="L6557" t="s">
        <v>23887</v>
      </c>
      <c r="M6557" t="s">
        <v>14704</v>
      </c>
    </row>
    <row r="6558" spans="1:13" x14ac:dyDescent="0.3">
      <c r="A6558" t="s">
        <v>327</v>
      </c>
      <c r="B6558" t="s">
        <v>328</v>
      </c>
      <c r="C6558" t="s">
        <v>329</v>
      </c>
      <c r="D6558" t="s">
        <v>330</v>
      </c>
      <c r="E6558" t="s">
        <v>14</v>
      </c>
      <c r="F6558" t="s">
        <v>15</v>
      </c>
      <c r="L6558" t="s">
        <v>23728</v>
      </c>
      <c r="M6558" t="s">
        <v>295</v>
      </c>
    </row>
    <row r="6559" spans="1:13" x14ac:dyDescent="0.3">
      <c r="A6559" t="s">
        <v>2365</v>
      </c>
      <c r="B6559" t="s">
        <v>73</v>
      </c>
      <c r="C6559" t="s">
        <v>74</v>
      </c>
      <c r="D6559" t="s">
        <v>75</v>
      </c>
      <c r="E6559" t="s">
        <v>2353</v>
      </c>
      <c r="F6559" t="s">
        <v>2354</v>
      </c>
      <c r="J6559" s="1">
        <v>44144</v>
      </c>
      <c r="L6559" t="s">
        <v>23674</v>
      </c>
      <c r="M6559" t="s">
        <v>2355</v>
      </c>
    </row>
    <row r="6560" spans="1:13" x14ac:dyDescent="0.3">
      <c r="A6560" t="s">
        <v>14711</v>
      </c>
      <c r="B6560" t="s">
        <v>14712</v>
      </c>
      <c r="C6560" t="s">
        <v>14713</v>
      </c>
      <c r="D6560" t="s">
        <v>14714</v>
      </c>
      <c r="E6560" t="s">
        <v>14496</v>
      </c>
      <c r="F6560" t="s">
        <v>14501</v>
      </c>
      <c r="K6560" t="s">
        <v>14715</v>
      </c>
      <c r="L6560" t="s">
        <v>25100</v>
      </c>
      <c r="M6560" t="s">
        <v>14704</v>
      </c>
    </row>
    <row r="6561" spans="1:13" x14ac:dyDescent="0.3">
      <c r="A6561" t="s">
        <v>14716</v>
      </c>
      <c r="B6561" t="s">
        <v>14717</v>
      </c>
      <c r="C6561" t="s">
        <v>1538</v>
      </c>
      <c r="D6561" t="s">
        <v>1539</v>
      </c>
      <c r="E6561" t="s">
        <v>14496</v>
      </c>
      <c r="F6561" t="s">
        <v>14501</v>
      </c>
      <c r="L6561" t="s">
        <v>25091</v>
      </c>
      <c r="M6561" t="s">
        <v>14704</v>
      </c>
    </row>
    <row r="6562" spans="1:13" x14ac:dyDescent="0.3">
      <c r="A6562" t="s">
        <v>14718</v>
      </c>
      <c r="B6562" t="s">
        <v>401</v>
      </c>
      <c r="C6562" t="s">
        <v>1729</v>
      </c>
      <c r="D6562" t="s">
        <v>1730</v>
      </c>
      <c r="E6562" t="s">
        <v>14496</v>
      </c>
      <c r="F6562" t="s">
        <v>14501</v>
      </c>
      <c r="L6562" t="s">
        <v>23745</v>
      </c>
      <c r="M6562" t="s">
        <v>14704</v>
      </c>
    </row>
    <row r="6563" spans="1:13" x14ac:dyDescent="0.3">
      <c r="A6563" t="s">
        <v>14719</v>
      </c>
      <c r="B6563" t="s">
        <v>6784</v>
      </c>
      <c r="C6563" t="s">
        <v>1004</v>
      </c>
      <c r="D6563" t="s">
        <v>1005</v>
      </c>
      <c r="E6563" t="s">
        <v>14496</v>
      </c>
      <c r="F6563" t="s">
        <v>14501</v>
      </c>
      <c r="K6563" t="s">
        <v>1006</v>
      </c>
      <c r="L6563" t="s">
        <v>24525</v>
      </c>
      <c r="M6563" t="s">
        <v>14704</v>
      </c>
    </row>
    <row r="6564" spans="1:13" x14ac:dyDescent="0.3">
      <c r="A6564" t="s">
        <v>14720</v>
      </c>
      <c r="B6564" t="s">
        <v>6792</v>
      </c>
      <c r="C6564" t="s">
        <v>2416</v>
      </c>
      <c r="D6564" t="s">
        <v>2417</v>
      </c>
      <c r="E6564" t="s">
        <v>14496</v>
      </c>
      <c r="F6564" t="s">
        <v>14501</v>
      </c>
      <c r="L6564" t="s">
        <v>24526</v>
      </c>
      <c r="M6564" t="s">
        <v>14704</v>
      </c>
    </row>
    <row r="6565" spans="1:13" x14ac:dyDescent="0.3">
      <c r="A6565" t="s">
        <v>14721</v>
      </c>
      <c r="B6565" t="s">
        <v>14722</v>
      </c>
      <c r="C6565" t="s">
        <v>1542</v>
      </c>
      <c r="D6565" t="s">
        <v>1543</v>
      </c>
      <c r="E6565" t="s">
        <v>14496</v>
      </c>
      <c r="F6565" t="s">
        <v>14501</v>
      </c>
      <c r="L6565" t="s">
        <v>25101</v>
      </c>
      <c r="M6565" t="s">
        <v>14704</v>
      </c>
    </row>
    <row r="6566" spans="1:13" x14ac:dyDescent="0.3">
      <c r="A6566" t="s">
        <v>14723</v>
      </c>
      <c r="B6566" t="s">
        <v>554</v>
      </c>
      <c r="C6566" t="s">
        <v>221</v>
      </c>
      <c r="D6566" t="s">
        <v>222</v>
      </c>
      <c r="E6566" t="s">
        <v>14496</v>
      </c>
      <c r="F6566" t="s">
        <v>14501</v>
      </c>
      <c r="L6566" t="s">
        <v>23773</v>
      </c>
      <c r="M6566" t="s">
        <v>14704</v>
      </c>
    </row>
    <row r="6567" spans="1:13" x14ac:dyDescent="0.3">
      <c r="A6567" t="s">
        <v>14724</v>
      </c>
      <c r="B6567" t="s">
        <v>515</v>
      </c>
      <c r="C6567" t="s">
        <v>209</v>
      </c>
      <c r="D6567" t="s">
        <v>210</v>
      </c>
      <c r="E6567" t="s">
        <v>14496</v>
      </c>
      <c r="F6567" t="s">
        <v>14501</v>
      </c>
      <c r="L6567" t="s">
        <v>23770</v>
      </c>
      <c r="M6567" t="s">
        <v>14704</v>
      </c>
    </row>
    <row r="6568" spans="1:13" x14ac:dyDescent="0.3">
      <c r="A6568" t="s">
        <v>14725</v>
      </c>
      <c r="B6568" t="s">
        <v>2268</v>
      </c>
      <c r="C6568" t="s">
        <v>3995</v>
      </c>
      <c r="D6568" t="s">
        <v>3996</v>
      </c>
      <c r="E6568" t="s">
        <v>14496</v>
      </c>
      <c r="F6568" t="s">
        <v>14501</v>
      </c>
      <c r="L6568" t="s">
        <v>24068</v>
      </c>
      <c r="M6568" t="s">
        <v>14704</v>
      </c>
    </row>
    <row r="6569" spans="1:13" x14ac:dyDescent="0.3">
      <c r="A6569" t="s">
        <v>14726</v>
      </c>
      <c r="B6569" t="s">
        <v>401</v>
      </c>
      <c r="C6569" t="s">
        <v>1008</v>
      </c>
      <c r="D6569" t="s">
        <v>899</v>
      </c>
      <c r="E6569" t="s">
        <v>14496</v>
      </c>
      <c r="F6569" t="s">
        <v>14501</v>
      </c>
      <c r="L6569" t="s">
        <v>23745</v>
      </c>
      <c r="M6569" t="s">
        <v>14704</v>
      </c>
    </row>
    <row r="6570" spans="1:13" x14ac:dyDescent="0.3">
      <c r="A6570" t="s">
        <v>2366</v>
      </c>
      <c r="B6570" t="s">
        <v>908</v>
      </c>
      <c r="C6570" t="s">
        <v>909</v>
      </c>
      <c r="D6570" t="s">
        <v>910</v>
      </c>
      <c r="E6570" t="s">
        <v>2353</v>
      </c>
      <c r="F6570" t="s">
        <v>2354</v>
      </c>
      <c r="K6570" t="s">
        <v>71</v>
      </c>
      <c r="L6570" t="s">
        <v>23838</v>
      </c>
      <c r="M6570" t="s">
        <v>2355</v>
      </c>
    </row>
    <row r="6571" spans="1:13" x14ac:dyDescent="0.3">
      <c r="A6571" t="s">
        <v>14727</v>
      </c>
      <c r="B6571" t="s">
        <v>511</v>
      </c>
      <c r="C6571" t="s">
        <v>204</v>
      </c>
      <c r="D6571" t="s">
        <v>205</v>
      </c>
      <c r="E6571" t="s">
        <v>14496</v>
      </c>
      <c r="F6571" t="s">
        <v>14501</v>
      </c>
      <c r="L6571" t="s">
        <v>23772</v>
      </c>
      <c r="M6571" t="s">
        <v>14704</v>
      </c>
    </row>
    <row r="6572" spans="1:13" x14ac:dyDescent="0.3">
      <c r="A6572" t="s">
        <v>14728</v>
      </c>
      <c r="B6572" t="s">
        <v>14729</v>
      </c>
      <c r="C6572" t="s">
        <v>992</v>
      </c>
      <c r="D6572" t="s">
        <v>993</v>
      </c>
      <c r="E6572" t="s">
        <v>14496</v>
      </c>
      <c r="F6572" t="s">
        <v>14501</v>
      </c>
      <c r="L6572" t="s">
        <v>25102</v>
      </c>
      <c r="M6572" t="s">
        <v>14704</v>
      </c>
    </row>
    <row r="6573" spans="1:13" x14ac:dyDescent="0.3">
      <c r="A6573" t="s">
        <v>14730</v>
      </c>
      <c r="B6573" t="s">
        <v>14731</v>
      </c>
      <c r="C6573" t="s">
        <v>196</v>
      </c>
      <c r="D6573" t="s">
        <v>197</v>
      </c>
      <c r="E6573" t="s">
        <v>14496</v>
      </c>
      <c r="F6573" t="s">
        <v>14501</v>
      </c>
      <c r="L6573" t="s">
        <v>25103</v>
      </c>
      <c r="M6573" t="s">
        <v>14704</v>
      </c>
    </row>
    <row r="6574" spans="1:13" x14ac:dyDescent="0.3">
      <c r="A6574" t="s">
        <v>14732</v>
      </c>
      <c r="B6574" t="s">
        <v>4324</v>
      </c>
      <c r="C6574" t="s">
        <v>8109</v>
      </c>
      <c r="D6574" t="s">
        <v>8110</v>
      </c>
      <c r="E6574" t="s">
        <v>14496</v>
      </c>
      <c r="F6574" t="s">
        <v>14501</v>
      </c>
      <c r="L6574" t="s">
        <v>24278</v>
      </c>
      <c r="M6574" t="s">
        <v>14704</v>
      </c>
    </row>
    <row r="6575" spans="1:13" x14ac:dyDescent="0.3">
      <c r="A6575" t="s">
        <v>14733</v>
      </c>
      <c r="B6575" t="s">
        <v>533</v>
      </c>
      <c r="C6575" t="s">
        <v>1669</v>
      </c>
      <c r="D6575" t="s">
        <v>1670</v>
      </c>
      <c r="E6575" t="s">
        <v>14496</v>
      </c>
      <c r="F6575" t="s">
        <v>14501</v>
      </c>
      <c r="L6575" t="s">
        <v>23768</v>
      </c>
      <c r="M6575" t="s">
        <v>14704</v>
      </c>
    </row>
    <row r="6576" spans="1:13" x14ac:dyDescent="0.3">
      <c r="A6576" t="s">
        <v>14734</v>
      </c>
      <c r="B6576" t="s">
        <v>6251</v>
      </c>
      <c r="C6576" t="s">
        <v>1144</v>
      </c>
      <c r="D6576" t="s">
        <v>1145</v>
      </c>
      <c r="E6576" t="s">
        <v>14496</v>
      </c>
      <c r="F6576" t="s">
        <v>14501</v>
      </c>
      <c r="L6576" t="s">
        <v>24484</v>
      </c>
      <c r="M6576" t="s">
        <v>14735</v>
      </c>
    </row>
    <row r="6577" spans="1:13" x14ac:dyDescent="0.3">
      <c r="A6577" t="s">
        <v>14736</v>
      </c>
      <c r="B6577" t="s">
        <v>4131</v>
      </c>
      <c r="C6577" t="s">
        <v>14737</v>
      </c>
      <c r="D6577" t="s">
        <v>14738</v>
      </c>
      <c r="E6577" t="s">
        <v>14496</v>
      </c>
      <c r="F6577" t="s">
        <v>14501</v>
      </c>
      <c r="K6577" t="s">
        <v>14739</v>
      </c>
      <c r="L6577" t="s">
        <v>4131</v>
      </c>
      <c r="M6577" t="s">
        <v>14735</v>
      </c>
    </row>
    <row r="6578" spans="1:13" x14ac:dyDescent="0.3">
      <c r="A6578" t="s">
        <v>14740</v>
      </c>
      <c r="B6578" t="s">
        <v>7214</v>
      </c>
      <c r="C6578" t="s">
        <v>14741</v>
      </c>
      <c r="D6578" t="s">
        <v>14742</v>
      </c>
      <c r="E6578" t="s">
        <v>14496</v>
      </c>
      <c r="F6578" t="s">
        <v>14501</v>
      </c>
      <c r="L6578" t="s">
        <v>24575</v>
      </c>
      <c r="M6578" t="s">
        <v>14735</v>
      </c>
    </row>
    <row r="6579" spans="1:13" x14ac:dyDescent="0.3">
      <c r="A6579" t="s">
        <v>14743</v>
      </c>
      <c r="B6579" t="s">
        <v>1266</v>
      </c>
      <c r="C6579" t="s">
        <v>2225</v>
      </c>
      <c r="D6579" t="s">
        <v>2226</v>
      </c>
      <c r="E6579" t="s">
        <v>14496</v>
      </c>
      <c r="F6579" t="s">
        <v>14501</v>
      </c>
      <c r="K6579" t="s">
        <v>2227</v>
      </c>
      <c r="L6579" t="s">
        <v>23909</v>
      </c>
      <c r="M6579" t="s">
        <v>14735</v>
      </c>
    </row>
    <row r="6580" spans="1:13" x14ac:dyDescent="0.3">
      <c r="A6580" t="s">
        <v>14744</v>
      </c>
      <c r="B6580" t="s">
        <v>6864</v>
      </c>
      <c r="C6580">
        <v>8615243689771</v>
      </c>
      <c r="D6580" t="s">
        <v>6785</v>
      </c>
      <c r="E6580" t="s">
        <v>14496</v>
      </c>
      <c r="F6580" t="s">
        <v>14506</v>
      </c>
      <c r="K6580" t="s">
        <v>189</v>
      </c>
      <c r="L6580" t="s">
        <v>23747</v>
      </c>
      <c r="M6580" t="s">
        <v>14735</v>
      </c>
    </row>
    <row r="6581" spans="1:13" x14ac:dyDescent="0.3">
      <c r="A6581" t="s">
        <v>2367</v>
      </c>
      <c r="B6581" t="s">
        <v>12</v>
      </c>
      <c r="C6581">
        <v>8619930503252</v>
      </c>
      <c r="D6581" t="s">
        <v>13</v>
      </c>
      <c r="E6581" t="s">
        <v>2353</v>
      </c>
      <c r="F6581" t="s">
        <v>2354</v>
      </c>
      <c r="J6581" s="1">
        <v>45272</v>
      </c>
      <c r="K6581" t="s">
        <v>2368</v>
      </c>
      <c r="L6581" t="s">
        <v>23662</v>
      </c>
      <c r="M6581" t="s">
        <v>2355</v>
      </c>
    </row>
    <row r="6582" spans="1:13" x14ac:dyDescent="0.3">
      <c r="A6582" t="s">
        <v>14745</v>
      </c>
      <c r="B6582" t="s">
        <v>2517</v>
      </c>
      <c r="C6582">
        <v>18367323072</v>
      </c>
      <c r="D6582" t="s">
        <v>6793</v>
      </c>
      <c r="E6582" t="s">
        <v>14496</v>
      </c>
      <c r="F6582" t="s">
        <v>14501</v>
      </c>
      <c r="K6582" t="s">
        <v>6794</v>
      </c>
      <c r="L6582" t="s">
        <v>24101</v>
      </c>
      <c r="M6582" t="s">
        <v>14735</v>
      </c>
    </row>
    <row r="6583" spans="1:13" x14ac:dyDescent="0.3">
      <c r="A6583" t="s">
        <v>14746</v>
      </c>
      <c r="B6583" t="s">
        <v>1276</v>
      </c>
      <c r="C6583">
        <v>18942922096</v>
      </c>
      <c r="D6583" t="s">
        <v>14747</v>
      </c>
      <c r="E6583" t="s">
        <v>14496</v>
      </c>
      <c r="F6583" t="s">
        <v>14748</v>
      </c>
      <c r="K6583" t="s">
        <v>9649</v>
      </c>
      <c r="L6583" t="s">
        <v>23911</v>
      </c>
      <c r="M6583" t="s">
        <v>14735</v>
      </c>
    </row>
    <row r="6584" spans="1:13" x14ac:dyDescent="0.3">
      <c r="A6584" t="s">
        <v>14749</v>
      </c>
      <c r="B6584" t="s">
        <v>14750</v>
      </c>
      <c r="C6584" t="s">
        <v>555</v>
      </c>
      <c r="D6584" t="s">
        <v>556</v>
      </c>
      <c r="E6584" t="s">
        <v>14496</v>
      </c>
      <c r="F6584" t="s">
        <v>14501</v>
      </c>
      <c r="K6584" t="s">
        <v>102</v>
      </c>
      <c r="L6584" t="s">
        <v>25104</v>
      </c>
      <c r="M6584" t="s">
        <v>14735</v>
      </c>
    </row>
    <row r="6585" spans="1:13" x14ac:dyDescent="0.3">
      <c r="A6585" t="s">
        <v>14751</v>
      </c>
      <c r="B6585" t="s">
        <v>764</v>
      </c>
      <c r="C6585">
        <v>8613333710285</v>
      </c>
      <c r="D6585" t="s">
        <v>516</v>
      </c>
      <c r="E6585" t="s">
        <v>14496</v>
      </c>
      <c r="F6585" t="s">
        <v>14501</v>
      </c>
      <c r="K6585" t="s">
        <v>10531</v>
      </c>
      <c r="L6585" t="s">
        <v>23899</v>
      </c>
      <c r="M6585" t="s">
        <v>14735</v>
      </c>
    </row>
    <row r="6586" spans="1:13" x14ac:dyDescent="0.3">
      <c r="A6586" t="s">
        <v>14752</v>
      </c>
      <c r="B6586" t="s">
        <v>1944</v>
      </c>
      <c r="C6586" t="s">
        <v>2269</v>
      </c>
      <c r="D6586" t="s">
        <v>2270</v>
      </c>
      <c r="E6586" t="s">
        <v>14496</v>
      </c>
      <c r="F6586" t="s">
        <v>14501</v>
      </c>
      <c r="K6586" t="s">
        <v>2271</v>
      </c>
      <c r="L6586" t="s">
        <v>24031</v>
      </c>
      <c r="M6586" t="s">
        <v>14735</v>
      </c>
    </row>
    <row r="6587" spans="1:13" x14ac:dyDescent="0.3">
      <c r="A6587" t="s">
        <v>14753</v>
      </c>
      <c r="B6587" t="s">
        <v>768</v>
      </c>
      <c r="C6587" t="s">
        <v>402</v>
      </c>
      <c r="D6587" t="s">
        <v>403</v>
      </c>
      <c r="E6587" t="s">
        <v>14496</v>
      </c>
      <c r="F6587" t="s">
        <v>14572</v>
      </c>
      <c r="K6587" t="s">
        <v>4212</v>
      </c>
      <c r="L6587" t="s">
        <v>23788</v>
      </c>
      <c r="M6587" t="s">
        <v>14735</v>
      </c>
    </row>
    <row r="6588" spans="1:13" x14ac:dyDescent="0.3">
      <c r="A6588" t="s">
        <v>14754</v>
      </c>
      <c r="B6588" t="s">
        <v>406</v>
      </c>
      <c r="C6588">
        <v>8615801958784</v>
      </c>
      <c r="D6588" t="s">
        <v>512</v>
      </c>
      <c r="E6588" t="s">
        <v>14496</v>
      </c>
      <c r="F6588" t="s">
        <v>14506</v>
      </c>
      <c r="K6588" t="s">
        <v>14755</v>
      </c>
      <c r="L6588" t="s">
        <v>23750</v>
      </c>
      <c r="M6588" t="s">
        <v>14735</v>
      </c>
    </row>
    <row r="6589" spans="1:13" x14ac:dyDescent="0.3">
      <c r="A6589" t="s">
        <v>14756</v>
      </c>
      <c r="B6589" t="s">
        <v>5682</v>
      </c>
      <c r="C6589">
        <v>8613585203734</v>
      </c>
      <c r="D6589" t="s">
        <v>14757</v>
      </c>
      <c r="E6589" t="s">
        <v>14496</v>
      </c>
      <c r="F6589" t="s">
        <v>14501</v>
      </c>
      <c r="K6589" t="s">
        <v>6806</v>
      </c>
      <c r="L6589" t="s">
        <v>24539</v>
      </c>
      <c r="M6589" t="s">
        <v>14735</v>
      </c>
    </row>
    <row r="6590" spans="1:13" x14ac:dyDescent="0.3">
      <c r="A6590" t="s">
        <v>14758</v>
      </c>
      <c r="B6590" t="s">
        <v>1211</v>
      </c>
      <c r="C6590" t="s">
        <v>14759</v>
      </c>
      <c r="D6590" t="s">
        <v>14760</v>
      </c>
      <c r="E6590" t="s">
        <v>14496</v>
      </c>
      <c r="F6590" t="s">
        <v>14761</v>
      </c>
      <c r="K6590" t="s">
        <v>22</v>
      </c>
      <c r="L6590" t="s">
        <v>23900</v>
      </c>
      <c r="M6590" t="s">
        <v>14735</v>
      </c>
    </row>
    <row r="6591" spans="1:13" x14ac:dyDescent="0.3">
      <c r="A6591" t="s">
        <v>14762</v>
      </c>
      <c r="B6591" t="s">
        <v>8164</v>
      </c>
      <c r="C6591" t="s">
        <v>4325</v>
      </c>
      <c r="D6591" t="s">
        <v>4326</v>
      </c>
      <c r="E6591" t="s">
        <v>14496</v>
      </c>
      <c r="F6591" t="s">
        <v>14501</v>
      </c>
      <c r="K6591" t="s">
        <v>4327</v>
      </c>
      <c r="L6591" t="s">
        <v>24672</v>
      </c>
      <c r="M6591" t="s">
        <v>14735</v>
      </c>
    </row>
    <row r="6592" spans="1:13" x14ac:dyDescent="0.3">
      <c r="A6592" t="s">
        <v>2369</v>
      </c>
      <c r="B6592" t="s">
        <v>1453</v>
      </c>
      <c r="C6592">
        <f>86+8615250961469</f>
        <v>8615250961555</v>
      </c>
      <c r="D6592" t="s">
        <v>1454</v>
      </c>
      <c r="E6592" t="s">
        <v>2353</v>
      </c>
      <c r="F6592" t="s">
        <v>2354</v>
      </c>
      <c r="L6592" t="s">
        <v>23939</v>
      </c>
      <c r="M6592" t="s">
        <v>2355</v>
      </c>
    </row>
    <row r="6593" spans="1:13" x14ac:dyDescent="0.3">
      <c r="A6593" t="s">
        <v>14763</v>
      </c>
      <c r="B6593" t="s">
        <v>1022</v>
      </c>
      <c r="C6593">
        <v>8618062587608</v>
      </c>
      <c r="D6593" t="s">
        <v>534</v>
      </c>
      <c r="E6593" t="s">
        <v>14496</v>
      </c>
      <c r="F6593" t="s">
        <v>14501</v>
      </c>
      <c r="K6593" t="s">
        <v>6913</v>
      </c>
      <c r="L6593" t="s">
        <v>23859</v>
      </c>
      <c r="M6593" t="s">
        <v>14735</v>
      </c>
    </row>
    <row r="6594" spans="1:13" x14ac:dyDescent="0.3">
      <c r="A6594" t="s">
        <v>14764</v>
      </c>
      <c r="B6594" t="s">
        <v>3405</v>
      </c>
      <c r="C6594" t="s">
        <v>6252</v>
      </c>
      <c r="D6594" t="s">
        <v>6253</v>
      </c>
      <c r="E6594" t="s">
        <v>14496</v>
      </c>
      <c r="F6594" t="s">
        <v>14501</v>
      </c>
      <c r="K6594" t="s">
        <v>14765</v>
      </c>
      <c r="L6594" t="s">
        <v>23747</v>
      </c>
      <c r="M6594" t="s">
        <v>14735</v>
      </c>
    </row>
    <row r="6595" spans="1:13" x14ac:dyDescent="0.3">
      <c r="A6595" t="s">
        <v>14766</v>
      </c>
      <c r="B6595" t="s">
        <v>6934</v>
      </c>
      <c r="C6595">
        <v>8615021879576</v>
      </c>
      <c r="D6595" t="s">
        <v>4132</v>
      </c>
      <c r="E6595" t="s">
        <v>14496</v>
      </c>
      <c r="F6595" t="s">
        <v>14506</v>
      </c>
      <c r="K6595" t="s">
        <v>10881</v>
      </c>
      <c r="L6595" t="s">
        <v>24532</v>
      </c>
      <c r="M6595" t="s">
        <v>14735</v>
      </c>
    </row>
    <row r="6596" spans="1:13" x14ac:dyDescent="0.3">
      <c r="A6596" t="s">
        <v>14767</v>
      </c>
      <c r="B6596" t="s">
        <v>676</v>
      </c>
      <c r="C6596" t="s">
        <v>7215</v>
      </c>
      <c r="D6596" t="s">
        <v>7216</v>
      </c>
      <c r="E6596" t="s">
        <v>14496</v>
      </c>
      <c r="F6596" t="s">
        <v>14529</v>
      </c>
      <c r="K6596" t="s">
        <v>14768</v>
      </c>
      <c r="L6596" t="s">
        <v>23803</v>
      </c>
      <c r="M6596" t="s">
        <v>14735</v>
      </c>
    </row>
    <row r="6597" spans="1:13" x14ac:dyDescent="0.3">
      <c r="A6597" t="s">
        <v>14769</v>
      </c>
      <c r="B6597" t="s">
        <v>3627</v>
      </c>
      <c r="C6597" t="s">
        <v>1267</v>
      </c>
      <c r="D6597" t="s">
        <v>1268</v>
      </c>
      <c r="E6597" t="s">
        <v>14496</v>
      </c>
      <c r="F6597" t="s">
        <v>14506</v>
      </c>
      <c r="K6597" t="s">
        <v>14770</v>
      </c>
      <c r="L6597" t="s">
        <v>24232</v>
      </c>
      <c r="M6597" t="s">
        <v>14735</v>
      </c>
    </row>
    <row r="6598" spans="1:13" x14ac:dyDescent="0.3">
      <c r="A6598" t="s">
        <v>14771</v>
      </c>
      <c r="B6598" t="s">
        <v>4191</v>
      </c>
      <c r="C6598">
        <v>8617791728244</v>
      </c>
      <c r="D6598" t="s">
        <v>6865</v>
      </c>
      <c r="E6598" t="s">
        <v>14496</v>
      </c>
      <c r="F6598" t="s">
        <v>14537</v>
      </c>
      <c r="K6598" t="s">
        <v>6866</v>
      </c>
      <c r="L6598" t="s">
        <v>24669</v>
      </c>
      <c r="M6598" t="s">
        <v>14772</v>
      </c>
    </row>
    <row r="6599" spans="1:13" x14ac:dyDescent="0.3">
      <c r="A6599" t="s">
        <v>14773</v>
      </c>
      <c r="B6599" t="s">
        <v>687</v>
      </c>
      <c r="C6599">
        <v>8613854185395</v>
      </c>
      <c r="D6599" t="s">
        <v>2518</v>
      </c>
      <c r="E6599" t="s">
        <v>14496</v>
      </c>
      <c r="F6599" t="s">
        <v>14501</v>
      </c>
      <c r="K6599" t="s">
        <v>5752</v>
      </c>
      <c r="L6599" t="s">
        <v>23801</v>
      </c>
      <c r="M6599" t="s">
        <v>14772</v>
      </c>
    </row>
    <row r="6600" spans="1:13" x14ac:dyDescent="0.3">
      <c r="A6600" t="s">
        <v>14774</v>
      </c>
      <c r="B6600" t="s">
        <v>9004</v>
      </c>
      <c r="C6600">
        <v>8613401437572</v>
      </c>
      <c r="D6600" t="s">
        <v>1277</v>
      </c>
      <c r="E6600" t="s">
        <v>14496</v>
      </c>
      <c r="F6600" t="s">
        <v>14529</v>
      </c>
      <c r="K6600" t="s">
        <v>1279</v>
      </c>
      <c r="L6600" t="s">
        <v>25105</v>
      </c>
      <c r="M6600" t="s">
        <v>14772</v>
      </c>
    </row>
    <row r="6601" spans="1:13" x14ac:dyDescent="0.3">
      <c r="A6601" t="s">
        <v>14775</v>
      </c>
      <c r="B6601" t="s">
        <v>5634</v>
      </c>
      <c r="C6601">
        <v>8615727060112</v>
      </c>
      <c r="D6601" t="s">
        <v>14776</v>
      </c>
      <c r="E6601" t="s">
        <v>14496</v>
      </c>
      <c r="F6601" t="s">
        <v>14501</v>
      </c>
      <c r="K6601" t="s">
        <v>14777</v>
      </c>
      <c r="L6601" t="s">
        <v>25106</v>
      </c>
      <c r="M6601" t="s">
        <v>14772</v>
      </c>
    </row>
    <row r="6602" spans="1:13" x14ac:dyDescent="0.3">
      <c r="A6602" t="s">
        <v>14778</v>
      </c>
      <c r="B6602" t="s">
        <v>697</v>
      </c>
      <c r="C6602">
        <v>8618696113233</v>
      </c>
      <c r="D6602" t="s">
        <v>1208</v>
      </c>
      <c r="E6602" t="s">
        <v>14496</v>
      </c>
      <c r="F6602" t="s">
        <v>14501</v>
      </c>
      <c r="K6602" t="s">
        <v>4295</v>
      </c>
      <c r="L6602" t="s">
        <v>23807</v>
      </c>
      <c r="M6602" t="s">
        <v>14772</v>
      </c>
    </row>
    <row r="6603" spans="1:13" x14ac:dyDescent="0.3">
      <c r="A6603" t="s">
        <v>2370</v>
      </c>
      <c r="B6603" t="s">
        <v>2371</v>
      </c>
      <c r="C6603">
        <v>8613073028829</v>
      </c>
      <c r="D6603" t="s">
        <v>2372</v>
      </c>
      <c r="E6603" t="s">
        <v>2353</v>
      </c>
      <c r="F6603" t="s">
        <v>2354</v>
      </c>
      <c r="J6603" s="1">
        <v>44524</v>
      </c>
      <c r="K6603" t="s">
        <v>2373</v>
      </c>
      <c r="L6603" t="s">
        <v>24081</v>
      </c>
      <c r="M6603" t="s">
        <v>2355</v>
      </c>
    </row>
    <row r="6604" spans="1:13" x14ac:dyDescent="0.3">
      <c r="A6604" t="s">
        <v>14779</v>
      </c>
      <c r="B6604" t="s">
        <v>1017</v>
      </c>
      <c r="C6604" t="s">
        <v>1945</v>
      </c>
      <c r="D6604" t="s">
        <v>1946</v>
      </c>
      <c r="E6604" t="s">
        <v>14496</v>
      </c>
      <c r="F6604" t="s">
        <v>14506</v>
      </c>
      <c r="K6604" t="s">
        <v>4690</v>
      </c>
      <c r="M6604" t="s">
        <v>14772</v>
      </c>
    </row>
    <row r="6605" spans="1:13" x14ac:dyDescent="0.3">
      <c r="A6605" t="s">
        <v>14780</v>
      </c>
      <c r="B6605" t="s">
        <v>14781</v>
      </c>
      <c r="C6605">
        <v>8615851462628</v>
      </c>
      <c r="D6605" t="s">
        <v>769</v>
      </c>
      <c r="E6605" t="s">
        <v>14496</v>
      </c>
      <c r="F6605" t="s">
        <v>14506</v>
      </c>
      <c r="K6605" t="s">
        <v>770</v>
      </c>
      <c r="M6605" t="s">
        <v>14772</v>
      </c>
    </row>
    <row r="6606" spans="1:13" x14ac:dyDescent="0.3">
      <c r="A6606" t="s">
        <v>14782</v>
      </c>
      <c r="B6606" t="s">
        <v>1816</v>
      </c>
      <c r="C6606" t="s">
        <v>407</v>
      </c>
      <c r="D6606" t="s">
        <v>408</v>
      </c>
      <c r="E6606" t="s">
        <v>14496</v>
      </c>
      <c r="F6606" t="s">
        <v>14529</v>
      </c>
      <c r="K6606" t="s">
        <v>9672</v>
      </c>
      <c r="M6606" t="s">
        <v>14772</v>
      </c>
    </row>
    <row r="6607" spans="1:13" x14ac:dyDescent="0.3">
      <c r="A6607" t="s">
        <v>14783</v>
      </c>
      <c r="B6607" t="s">
        <v>3681</v>
      </c>
      <c r="C6607" t="s">
        <v>5683</v>
      </c>
      <c r="D6607" t="s">
        <v>5684</v>
      </c>
      <c r="E6607" t="s">
        <v>14496</v>
      </c>
      <c r="F6607" t="s">
        <v>14501</v>
      </c>
      <c r="K6607" t="s">
        <v>6810</v>
      </c>
      <c r="M6607" t="s">
        <v>14772</v>
      </c>
    </row>
    <row r="6608" spans="1:13" x14ac:dyDescent="0.3">
      <c r="A6608" t="s">
        <v>14784</v>
      </c>
      <c r="B6608" t="s">
        <v>1808</v>
      </c>
      <c r="C6608" t="s">
        <v>1212</v>
      </c>
      <c r="D6608" t="s">
        <v>1213</v>
      </c>
      <c r="E6608" t="s">
        <v>14496</v>
      </c>
      <c r="F6608" t="s">
        <v>14501</v>
      </c>
      <c r="K6608" t="s">
        <v>1214</v>
      </c>
      <c r="M6608" t="s">
        <v>14772</v>
      </c>
    </row>
    <row r="6609" spans="1:13" x14ac:dyDescent="0.3">
      <c r="A6609" t="s">
        <v>14785</v>
      </c>
      <c r="B6609" t="s">
        <v>276</v>
      </c>
      <c r="C6609" t="s">
        <v>8165</v>
      </c>
      <c r="D6609" t="s">
        <v>8166</v>
      </c>
      <c r="E6609" t="s">
        <v>14496</v>
      </c>
      <c r="F6609" t="s">
        <v>14501</v>
      </c>
      <c r="K6609" t="s">
        <v>5750</v>
      </c>
      <c r="M6609" t="s">
        <v>14772</v>
      </c>
    </row>
    <row r="6610" spans="1:13" x14ac:dyDescent="0.3">
      <c r="A6610" t="s">
        <v>14786</v>
      </c>
      <c r="B6610" t="s">
        <v>3676</v>
      </c>
      <c r="C6610" t="s">
        <v>1023</v>
      </c>
      <c r="D6610" t="s">
        <v>1024</v>
      </c>
      <c r="E6610" t="s">
        <v>14496</v>
      </c>
      <c r="F6610" t="s">
        <v>14501</v>
      </c>
      <c r="K6610" t="s">
        <v>14787</v>
      </c>
      <c r="M6610" t="s">
        <v>14772</v>
      </c>
    </row>
    <row r="6611" spans="1:13" x14ac:dyDescent="0.3">
      <c r="A6611" t="s">
        <v>14788</v>
      </c>
      <c r="B6611" t="s">
        <v>5123</v>
      </c>
      <c r="C6611">
        <v>8613901585132</v>
      </c>
      <c r="D6611" t="s">
        <v>6931</v>
      </c>
      <c r="E6611" t="s">
        <v>14496</v>
      </c>
      <c r="F6611" t="s">
        <v>14501</v>
      </c>
      <c r="K6611" t="s">
        <v>6932</v>
      </c>
      <c r="M6611" t="s">
        <v>14772</v>
      </c>
    </row>
    <row r="6612" spans="1:13" x14ac:dyDescent="0.3">
      <c r="A6612" t="s">
        <v>14789</v>
      </c>
      <c r="B6612" t="s">
        <v>655</v>
      </c>
      <c r="C6612" t="s">
        <v>6935</v>
      </c>
      <c r="D6612" t="s">
        <v>6936</v>
      </c>
      <c r="E6612" t="s">
        <v>14496</v>
      </c>
      <c r="F6612" t="s">
        <v>14497</v>
      </c>
      <c r="K6612" t="s">
        <v>189</v>
      </c>
      <c r="M6612" t="s">
        <v>14772</v>
      </c>
    </row>
    <row r="6613" spans="1:13" x14ac:dyDescent="0.3">
      <c r="A6613" t="s">
        <v>14790</v>
      </c>
      <c r="B6613" t="s">
        <v>2548</v>
      </c>
      <c r="C6613" t="s">
        <v>677</v>
      </c>
      <c r="D6613" t="s">
        <v>678</v>
      </c>
      <c r="E6613" t="s">
        <v>14496</v>
      </c>
      <c r="F6613" t="s">
        <v>14791</v>
      </c>
      <c r="K6613" t="s">
        <v>10875</v>
      </c>
      <c r="M6613" t="s">
        <v>14772</v>
      </c>
    </row>
    <row r="6614" spans="1:13" x14ac:dyDescent="0.3">
      <c r="A6614" t="s">
        <v>2374</v>
      </c>
      <c r="B6614" t="s">
        <v>100</v>
      </c>
      <c r="C6614">
        <f>8618032673083    +86-311-87836622</f>
        <v>8617944836236</v>
      </c>
      <c r="D6614" t="s">
        <v>101</v>
      </c>
      <c r="E6614" t="s">
        <v>2353</v>
      </c>
      <c r="F6614" t="s">
        <v>2354</v>
      </c>
      <c r="L6614" t="s">
        <v>24082</v>
      </c>
      <c r="M6614" t="s">
        <v>2355</v>
      </c>
    </row>
    <row r="6615" spans="1:13" x14ac:dyDescent="0.3">
      <c r="A6615" t="s">
        <v>14792</v>
      </c>
      <c r="B6615" t="s">
        <v>599</v>
      </c>
      <c r="C6615" t="s">
        <v>3628</v>
      </c>
      <c r="D6615" t="s">
        <v>3629</v>
      </c>
      <c r="E6615" t="s">
        <v>14496</v>
      </c>
      <c r="F6615" t="s">
        <v>14501</v>
      </c>
      <c r="K6615" t="s">
        <v>6920</v>
      </c>
      <c r="M6615" t="s">
        <v>14772</v>
      </c>
    </row>
    <row r="6616" spans="1:13" x14ac:dyDescent="0.3">
      <c r="A6616" t="s">
        <v>14793</v>
      </c>
      <c r="B6616" t="s">
        <v>549</v>
      </c>
      <c r="C6616">
        <v>8613917643586</v>
      </c>
      <c r="D6616" t="s">
        <v>4192</v>
      </c>
      <c r="E6616" t="s">
        <v>14496</v>
      </c>
      <c r="F6616" t="s">
        <v>14529</v>
      </c>
      <c r="K6616" t="s">
        <v>4193</v>
      </c>
      <c r="M6616" t="s">
        <v>14772</v>
      </c>
    </row>
    <row r="6617" spans="1:13" x14ac:dyDescent="0.3">
      <c r="A6617" t="s">
        <v>14794</v>
      </c>
      <c r="B6617" t="s">
        <v>646</v>
      </c>
      <c r="C6617" t="s">
        <v>688</v>
      </c>
      <c r="D6617" t="s">
        <v>689</v>
      </c>
      <c r="E6617" t="s">
        <v>14496</v>
      </c>
      <c r="F6617" t="s">
        <v>14501</v>
      </c>
      <c r="K6617" t="s">
        <v>690</v>
      </c>
      <c r="M6617" t="s">
        <v>14772</v>
      </c>
    </row>
    <row r="6618" spans="1:13" x14ac:dyDescent="0.3">
      <c r="A6618" t="s">
        <v>14795</v>
      </c>
      <c r="B6618" t="s">
        <v>4236</v>
      </c>
      <c r="C6618">
        <v>8618014482516</v>
      </c>
      <c r="D6618" t="s">
        <v>9005</v>
      </c>
      <c r="E6618" t="s">
        <v>14496</v>
      </c>
      <c r="F6618" t="s">
        <v>14501</v>
      </c>
      <c r="K6618" t="s">
        <v>22</v>
      </c>
      <c r="M6618" t="s">
        <v>14772</v>
      </c>
    </row>
    <row r="6619" spans="1:13" x14ac:dyDescent="0.3">
      <c r="A6619" t="s">
        <v>14796</v>
      </c>
      <c r="B6619" t="s">
        <v>1841</v>
      </c>
      <c r="C6619" t="s">
        <v>5635</v>
      </c>
      <c r="D6619" t="s">
        <v>5636</v>
      </c>
      <c r="E6619" t="s">
        <v>14496</v>
      </c>
      <c r="F6619" t="s">
        <v>14501</v>
      </c>
      <c r="K6619" t="s">
        <v>449</v>
      </c>
      <c r="M6619" t="s">
        <v>14772</v>
      </c>
    </row>
    <row r="6620" spans="1:13" x14ac:dyDescent="0.3">
      <c r="A6620" t="s">
        <v>14797</v>
      </c>
      <c r="B6620" t="s">
        <v>6874</v>
      </c>
      <c r="C6620" t="s">
        <v>1229</v>
      </c>
      <c r="D6620" t="s">
        <v>1230</v>
      </c>
      <c r="E6620" t="s">
        <v>14496</v>
      </c>
      <c r="F6620" t="s">
        <v>14501</v>
      </c>
      <c r="K6620" t="s">
        <v>700</v>
      </c>
      <c r="M6620" t="s">
        <v>14798</v>
      </c>
    </row>
    <row r="6621" spans="1:13" x14ac:dyDescent="0.3">
      <c r="A6621" t="s">
        <v>14799</v>
      </c>
      <c r="B6621" t="s">
        <v>1305</v>
      </c>
      <c r="C6621" t="s">
        <v>1018</v>
      </c>
      <c r="D6621" t="s">
        <v>1019</v>
      </c>
      <c r="E6621" t="s">
        <v>14496</v>
      </c>
      <c r="F6621" t="s">
        <v>14506</v>
      </c>
      <c r="K6621" t="s">
        <v>14800</v>
      </c>
      <c r="M6621" t="s">
        <v>14798</v>
      </c>
    </row>
    <row r="6622" spans="1:13" x14ac:dyDescent="0.3">
      <c r="A6622" t="s">
        <v>14801</v>
      </c>
      <c r="B6622" t="s">
        <v>467</v>
      </c>
      <c r="C6622">
        <v>8613588560400</v>
      </c>
      <c r="D6622" t="s">
        <v>14802</v>
      </c>
      <c r="E6622" t="s">
        <v>14496</v>
      </c>
      <c r="F6622" t="s">
        <v>14501</v>
      </c>
      <c r="K6622" t="s">
        <v>14803</v>
      </c>
      <c r="M6622" t="s">
        <v>14798</v>
      </c>
    </row>
    <row r="6623" spans="1:13" x14ac:dyDescent="0.3">
      <c r="A6623" t="s">
        <v>14804</v>
      </c>
      <c r="B6623" t="s">
        <v>6346</v>
      </c>
      <c r="C6623" t="s">
        <v>1817</v>
      </c>
      <c r="D6623" t="s">
        <v>1818</v>
      </c>
      <c r="E6623" t="s">
        <v>14496</v>
      </c>
      <c r="F6623" t="s">
        <v>14501</v>
      </c>
      <c r="K6623" t="s">
        <v>14805</v>
      </c>
      <c r="M6623" t="s">
        <v>14798</v>
      </c>
    </row>
    <row r="6624" spans="1:13" x14ac:dyDescent="0.3">
      <c r="A6624" t="s">
        <v>14806</v>
      </c>
      <c r="B6624" t="s">
        <v>4206</v>
      </c>
      <c r="C6624" t="s">
        <v>3682</v>
      </c>
      <c r="D6624" t="s">
        <v>3683</v>
      </c>
      <c r="E6624" t="s">
        <v>14496</v>
      </c>
      <c r="F6624" t="s">
        <v>14506</v>
      </c>
      <c r="K6624" t="s">
        <v>14807</v>
      </c>
      <c r="M6624" t="s">
        <v>14798</v>
      </c>
    </row>
    <row r="6625" spans="1:13" x14ac:dyDescent="0.3">
      <c r="A6625" t="s">
        <v>2375</v>
      </c>
      <c r="B6625" t="s">
        <v>104</v>
      </c>
      <c r="C6625" t="s">
        <v>105</v>
      </c>
      <c r="D6625" t="s">
        <v>106</v>
      </c>
      <c r="E6625" t="s">
        <v>2353</v>
      </c>
      <c r="F6625" t="s">
        <v>2354</v>
      </c>
      <c r="J6625" s="1">
        <v>44742</v>
      </c>
      <c r="K6625" t="s">
        <v>107</v>
      </c>
      <c r="L6625" t="s">
        <v>23681</v>
      </c>
      <c r="M6625" t="s">
        <v>2355</v>
      </c>
    </row>
    <row r="6626" spans="1:13" x14ac:dyDescent="0.3">
      <c r="A6626" t="s">
        <v>14808</v>
      </c>
      <c r="B6626" t="s">
        <v>750</v>
      </c>
      <c r="C6626" t="s">
        <v>1809</v>
      </c>
      <c r="D6626" t="s">
        <v>1810</v>
      </c>
      <c r="E6626" t="s">
        <v>14496</v>
      </c>
      <c r="F6626" t="s">
        <v>14501</v>
      </c>
      <c r="K6626" t="s">
        <v>1811</v>
      </c>
      <c r="M6626" t="s">
        <v>14798</v>
      </c>
    </row>
    <row r="6627" spans="1:13" x14ac:dyDescent="0.3">
      <c r="A6627" t="s">
        <v>14809</v>
      </c>
      <c r="B6627" t="s">
        <v>1282</v>
      </c>
      <c r="C6627">
        <v>8615926260361</v>
      </c>
      <c r="D6627" t="s">
        <v>537</v>
      </c>
      <c r="E6627" t="s">
        <v>14496</v>
      </c>
      <c r="F6627" t="s">
        <v>14501</v>
      </c>
      <c r="K6627" t="s">
        <v>1829</v>
      </c>
      <c r="M6627" t="s">
        <v>14798</v>
      </c>
    </row>
    <row r="6628" spans="1:13" x14ac:dyDescent="0.3">
      <c r="A6628" t="s">
        <v>14810</v>
      </c>
      <c r="B6628" t="s">
        <v>3642</v>
      </c>
      <c r="C6628">
        <v>8613129948835</v>
      </c>
      <c r="D6628" t="s">
        <v>3677</v>
      </c>
      <c r="E6628" t="s">
        <v>14496</v>
      </c>
      <c r="F6628" t="s">
        <v>14501</v>
      </c>
      <c r="K6628" t="s">
        <v>189</v>
      </c>
      <c r="M6628" t="s">
        <v>14798</v>
      </c>
    </row>
    <row r="6629" spans="1:13" x14ac:dyDescent="0.3">
      <c r="A6629" t="s">
        <v>14811</v>
      </c>
      <c r="B6629" t="s">
        <v>627</v>
      </c>
      <c r="C6629" t="s">
        <v>5124</v>
      </c>
      <c r="D6629" t="s">
        <v>5125</v>
      </c>
      <c r="E6629" t="s">
        <v>14496</v>
      </c>
      <c r="F6629" t="s">
        <v>14506</v>
      </c>
      <c r="K6629" t="s">
        <v>9510</v>
      </c>
      <c r="M6629" t="s">
        <v>14798</v>
      </c>
    </row>
    <row r="6630" spans="1:13" x14ac:dyDescent="0.3">
      <c r="A6630" t="s">
        <v>14812</v>
      </c>
      <c r="B6630" t="s">
        <v>396</v>
      </c>
      <c r="C6630" t="s">
        <v>656</v>
      </c>
      <c r="D6630" t="s">
        <v>657</v>
      </c>
      <c r="E6630" t="s">
        <v>14496</v>
      </c>
      <c r="F6630" t="s">
        <v>14501</v>
      </c>
      <c r="K6630" t="s">
        <v>658</v>
      </c>
      <c r="M6630" t="s">
        <v>14798</v>
      </c>
    </row>
    <row r="6631" spans="1:13" x14ac:dyDescent="0.3">
      <c r="A6631" t="s">
        <v>14813</v>
      </c>
      <c r="B6631" t="s">
        <v>632</v>
      </c>
      <c r="C6631">
        <v>8613393721940</v>
      </c>
      <c r="D6631" t="s">
        <v>2549</v>
      </c>
      <c r="E6631" t="s">
        <v>14496</v>
      </c>
      <c r="F6631" t="s">
        <v>14814</v>
      </c>
      <c r="K6631" t="s">
        <v>6946</v>
      </c>
      <c r="M6631" t="s">
        <v>14798</v>
      </c>
    </row>
    <row r="6632" spans="1:13" x14ac:dyDescent="0.3">
      <c r="A6632" t="s">
        <v>14815</v>
      </c>
      <c r="B6632" t="s">
        <v>746</v>
      </c>
      <c r="C6632">
        <v>8618028802057</v>
      </c>
      <c r="D6632" t="s">
        <v>600</v>
      </c>
      <c r="E6632" t="s">
        <v>14496</v>
      </c>
      <c r="F6632" t="s">
        <v>14000</v>
      </c>
      <c r="K6632" t="s">
        <v>5514</v>
      </c>
      <c r="M6632" t="s">
        <v>14798</v>
      </c>
    </row>
    <row r="6633" spans="1:13" x14ac:dyDescent="0.3">
      <c r="A6633" t="s">
        <v>14816</v>
      </c>
      <c r="B6633" t="s">
        <v>5601</v>
      </c>
      <c r="C6633" t="s">
        <v>4136</v>
      </c>
      <c r="D6633" t="s">
        <v>4137</v>
      </c>
      <c r="E6633" t="s">
        <v>14496</v>
      </c>
      <c r="F6633" t="s">
        <v>14501</v>
      </c>
      <c r="K6633" t="s">
        <v>784</v>
      </c>
      <c r="M6633" t="s">
        <v>14798</v>
      </c>
    </row>
    <row r="6634" spans="1:13" x14ac:dyDescent="0.3">
      <c r="A6634" t="s">
        <v>14817</v>
      </c>
      <c r="B6634" t="s">
        <v>1915</v>
      </c>
      <c r="C6634" t="s">
        <v>647</v>
      </c>
      <c r="D6634" t="s">
        <v>648</v>
      </c>
      <c r="E6634" t="s">
        <v>14496</v>
      </c>
      <c r="F6634" t="s">
        <v>14506</v>
      </c>
      <c r="K6634" t="s">
        <v>14818</v>
      </c>
      <c r="M6634" t="s">
        <v>14798</v>
      </c>
    </row>
    <row r="6635" spans="1:13" x14ac:dyDescent="0.3">
      <c r="A6635" t="s">
        <v>14819</v>
      </c>
      <c r="B6635" t="s">
        <v>8136</v>
      </c>
      <c r="C6635" t="s">
        <v>4237</v>
      </c>
      <c r="D6635" t="s">
        <v>4238</v>
      </c>
      <c r="E6635" t="s">
        <v>14496</v>
      </c>
      <c r="F6635" t="s">
        <v>14501</v>
      </c>
      <c r="K6635" t="s">
        <v>430</v>
      </c>
      <c r="M6635" t="s">
        <v>14798</v>
      </c>
    </row>
    <row r="6636" spans="1:13" x14ac:dyDescent="0.3">
      <c r="A6636" t="s">
        <v>2376</v>
      </c>
      <c r="B6636" t="s">
        <v>1467</v>
      </c>
      <c r="C6636">
        <v>8613372282299</v>
      </c>
      <c r="D6636" t="s">
        <v>1468</v>
      </c>
      <c r="E6636" t="s">
        <v>2353</v>
      </c>
      <c r="F6636" t="s">
        <v>2354</v>
      </c>
      <c r="K6636" t="s">
        <v>1469</v>
      </c>
      <c r="L6636" t="s">
        <v>23942</v>
      </c>
      <c r="M6636" t="s">
        <v>2355</v>
      </c>
    </row>
    <row r="6637" spans="1:13" x14ac:dyDescent="0.3">
      <c r="A6637" t="s">
        <v>14820</v>
      </c>
      <c r="B6637" t="s">
        <v>14821</v>
      </c>
      <c r="C6637">
        <v>8615920483169</v>
      </c>
      <c r="D6637" t="s">
        <v>1842</v>
      </c>
      <c r="E6637" t="s">
        <v>14496</v>
      </c>
      <c r="F6637" t="s">
        <v>14822</v>
      </c>
      <c r="K6637" t="s">
        <v>3425</v>
      </c>
      <c r="M6637" t="s">
        <v>14798</v>
      </c>
    </row>
    <row r="6638" spans="1:13" x14ac:dyDescent="0.3">
      <c r="A6638" t="s">
        <v>14823</v>
      </c>
      <c r="B6638" t="s">
        <v>1172</v>
      </c>
      <c r="C6638">
        <v>8618969655221</v>
      </c>
      <c r="D6638" t="s">
        <v>6875</v>
      </c>
      <c r="E6638" t="s">
        <v>14496</v>
      </c>
      <c r="F6638" t="s">
        <v>14501</v>
      </c>
      <c r="K6638" t="s">
        <v>6876</v>
      </c>
      <c r="M6638" t="s">
        <v>14798</v>
      </c>
    </row>
    <row r="6639" spans="1:13" x14ac:dyDescent="0.3">
      <c r="A6639" t="s">
        <v>14824</v>
      </c>
      <c r="B6639" t="s">
        <v>1261</v>
      </c>
      <c r="C6639" t="s">
        <v>1306</v>
      </c>
      <c r="D6639" t="s">
        <v>1307</v>
      </c>
      <c r="E6639" t="s">
        <v>14496</v>
      </c>
      <c r="F6639" t="s">
        <v>14501</v>
      </c>
      <c r="K6639" t="s">
        <v>6806</v>
      </c>
      <c r="M6639" t="s">
        <v>14798</v>
      </c>
    </row>
    <row r="6640" spans="1:13" x14ac:dyDescent="0.3">
      <c r="A6640" t="s">
        <v>14825</v>
      </c>
      <c r="B6640" t="s">
        <v>2239</v>
      </c>
      <c r="C6640">
        <v>8617362916295</v>
      </c>
      <c r="D6640" t="s">
        <v>468</v>
      </c>
      <c r="E6640" t="s">
        <v>14496</v>
      </c>
      <c r="F6640" t="s">
        <v>14497</v>
      </c>
      <c r="K6640" t="s">
        <v>4288</v>
      </c>
      <c r="M6640" t="s">
        <v>14798</v>
      </c>
    </row>
    <row r="6641" spans="1:13" x14ac:dyDescent="0.3">
      <c r="A6641" t="s">
        <v>14826</v>
      </c>
      <c r="B6641" t="s">
        <v>3405</v>
      </c>
      <c r="C6641" t="s">
        <v>6347</v>
      </c>
      <c r="D6641" t="s">
        <v>6348</v>
      </c>
      <c r="E6641" t="s">
        <v>14496</v>
      </c>
      <c r="F6641" t="s">
        <v>14501</v>
      </c>
      <c r="K6641" t="s">
        <v>14827</v>
      </c>
      <c r="L6641" t="s">
        <v>23747</v>
      </c>
      <c r="M6641" t="s">
        <v>14798</v>
      </c>
    </row>
    <row r="6642" spans="1:13" x14ac:dyDescent="0.3">
      <c r="A6642" t="s">
        <v>14828</v>
      </c>
      <c r="B6642" t="s">
        <v>5674</v>
      </c>
      <c r="C6642" t="s">
        <v>4207</v>
      </c>
      <c r="D6642" t="s">
        <v>4208</v>
      </c>
      <c r="E6642" t="s">
        <v>14496</v>
      </c>
      <c r="F6642" t="s">
        <v>14501</v>
      </c>
      <c r="K6642" t="s">
        <v>4327</v>
      </c>
      <c r="M6642" t="s">
        <v>14829</v>
      </c>
    </row>
    <row r="6643" spans="1:13" x14ac:dyDescent="0.3">
      <c r="A6643" t="s">
        <v>14830</v>
      </c>
      <c r="B6643" t="s">
        <v>6814</v>
      </c>
      <c r="C6643" t="s">
        <v>751</v>
      </c>
      <c r="D6643" t="s">
        <v>752</v>
      </c>
      <c r="E6643" t="s">
        <v>14496</v>
      </c>
      <c r="F6643" t="s">
        <v>14506</v>
      </c>
      <c r="K6643" t="s">
        <v>14831</v>
      </c>
      <c r="M6643" t="s">
        <v>14829</v>
      </c>
    </row>
    <row r="6644" spans="1:13" x14ac:dyDescent="0.3">
      <c r="A6644" t="s">
        <v>14832</v>
      </c>
      <c r="B6644" t="s">
        <v>498</v>
      </c>
      <c r="C6644" t="s">
        <v>1283</v>
      </c>
      <c r="D6644" t="s">
        <v>1284</v>
      </c>
      <c r="E6644" t="s">
        <v>14496</v>
      </c>
      <c r="F6644" t="s">
        <v>14529</v>
      </c>
      <c r="K6644" t="s">
        <v>6927</v>
      </c>
      <c r="M6644" t="s">
        <v>14829</v>
      </c>
    </row>
    <row r="6645" spans="1:13" x14ac:dyDescent="0.3">
      <c r="A6645" t="s">
        <v>14833</v>
      </c>
      <c r="B6645" t="s">
        <v>1889</v>
      </c>
      <c r="C6645" t="s">
        <v>3643</v>
      </c>
      <c r="D6645" t="s">
        <v>3644</v>
      </c>
      <c r="E6645" t="s">
        <v>14496</v>
      </c>
      <c r="F6645" t="s">
        <v>14501</v>
      </c>
      <c r="M6645" t="s">
        <v>14829</v>
      </c>
    </row>
    <row r="6646" spans="1:13" x14ac:dyDescent="0.3">
      <c r="A6646" t="s">
        <v>14834</v>
      </c>
      <c r="B6646" t="s">
        <v>454</v>
      </c>
      <c r="C6646" t="s">
        <v>628</v>
      </c>
      <c r="D6646" t="s">
        <v>629</v>
      </c>
      <c r="E6646" t="s">
        <v>14496</v>
      </c>
      <c r="F6646" t="s">
        <v>14529</v>
      </c>
      <c r="K6646" t="s">
        <v>630</v>
      </c>
      <c r="M6646" t="s">
        <v>14829</v>
      </c>
    </row>
    <row r="6647" spans="1:13" x14ac:dyDescent="0.3">
      <c r="A6647" t="s">
        <v>2377</v>
      </c>
      <c r="B6647" t="s">
        <v>114</v>
      </c>
      <c r="C6647" t="s">
        <v>115</v>
      </c>
      <c r="D6647" t="s">
        <v>116</v>
      </c>
      <c r="E6647" t="s">
        <v>2353</v>
      </c>
      <c r="F6647" t="s">
        <v>2354</v>
      </c>
      <c r="J6647" s="1">
        <v>44865</v>
      </c>
      <c r="K6647" t="s">
        <v>117</v>
      </c>
      <c r="L6647" t="s">
        <v>23683</v>
      </c>
      <c r="M6647" t="s">
        <v>2355</v>
      </c>
    </row>
    <row r="6648" spans="1:13" x14ac:dyDescent="0.3">
      <c r="A6648" t="s">
        <v>14835</v>
      </c>
      <c r="B6648" t="s">
        <v>458</v>
      </c>
      <c r="C6648" t="s">
        <v>397</v>
      </c>
      <c r="D6648" t="s">
        <v>398</v>
      </c>
      <c r="E6648" t="s">
        <v>14496</v>
      </c>
      <c r="F6648" t="s">
        <v>14501</v>
      </c>
      <c r="K6648" t="s">
        <v>695</v>
      </c>
      <c r="M6648" t="s">
        <v>14829</v>
      </c>
    </row>
    <row r="6649" spans="1:13" x14ac:dyDescent="0.3">
      <c r="A6649" t="s">
        <v>14836</v>
      </c>
      <c r="B6649" t="s">
        <v>5678</v>
      </c>
      <c r="C6649">
        <v>8613322067656</v>
      </c>
      <c r="D6649" t="s">
        <v>633</v>
      </c>
      <c r="E6649" t="s">
        <v>14496</v>
      </c>
      <c r="F6649" t="s">
        <v>14501</v>
      </c>
      <c r="K6649" t="s">
        <v>634</v>
      </c>
      <c r="M6649" t="s">
        <v>14829</v>
      </c>
    </row>
    <row r="6650" spans="1:13" x14ac:dyDescent="0.3">
      <c r="A6650" t="s">
        <v>14837</v>
      </c>
      <c r="B6650" t="s">
        <v>782</v>
      </c>
      <c r="C6650">
        <v>8619102157732</v>
      </c>
      <c r="D6650" t="s">
        <v>747</v>
      </c>
      <c r="E6650" t="s">
        <v>14496</v>
      </c>
      <c r="F6650" t="s">
        <v>14506</v>
      </c>
      <c r="K6650" t="s">
        <v>4837</v>
      </c>
      <c r="M6650" t="s">
        <v>14829</v>
      </c>
    </row>
    <row r="6651" spans="1:13" x14ac:dyDescent="0.3">
      <c r="A6651" t="s">
        <v>14838</v>
      </c>
      <c r="B6651" t="s">
        <v>6827</v>
      </c>
      <c r="C6651">
        <v>8618671296875</v>
      </c>
      <c r="D6651" t="s">
        <v>5602</v>
      </c>
      <c r="E6651" t="s">
        <v>14496</v>
      </c>
      <c r="F6651" t="s">
        <v>14501</v>
      </c>
      <c r="K6651" t="s">
        <v>10133</v>
      </c>
      <c r="M6651" t="s">
        <v>14829</v>
      </c>
    </row>
    <row r="6652" spans="1:13" x14ac:dyDescent="0.3">
      <c r="A6652" t="s">
        <v>14839</v>
      </c>
      <c r="B6652" t="s">
        <v>6800</v>
      </c>
      <c r="C6652">
        <v>15318151873</v>
      </c>
      <c r="D6652" t="s">
        <v>1916</v>
      </c>
      <c r="E6652" t="s">
        <v>14496</v>
      </c>
      <c r="F6652" t="s">
        <v>14501</v>
      </c>
      <c r="K6652" t="s">
        <v>1917</v>
      </c>
      <c r="M6652" t="s">
        <v>14829</v>
      </c>
    </row>
    <row r="6653" spans="1:13" x14ac:dyDescent="0.3">
      <c r="A6653" t="s">
        <v>14840</v>
      </c>
      <c r="B6653" t="s">
        <v>8532</v>
      </c>
      <c r="C6653" t="s">
        <v>8137</v>
      </c>
      <c r="D6653" t="s">
        <v>8138</v>
      </c>
      <c r="E6653" t="s">
        <v>14496</v>
      </c>
      <c r="F6653" t="s">
        <v>14501</v>
      </c>
      <c r="K6653" t="s">
        <v>14841</v>
      </c>
      <c r="M6653" t="s">
        <v>14829</v>
      </c>
    </row>
    <row r="6654" spans="1:13" x14ac:dyDescent="0.3">
      <c r="A6654" t="s">
        <v>14842</v>
      </c>
      <c r="B6654" t="s">
        <v>786</v>
      </c>
      <c r="C6654" t="s">
        <v>14843</v>
      </c>
      <c r="D6654" t="s">
        <v>14844</v>
      </c>
      <c r="E6654" t="s">
        <v>14496</v>
      </c>
      <c r="F6654" t="s">
        <v>14501</v>
      </c>
      <c r="K6654" t="s">
        <v>14845</v>
      </c>
      <c r="M6654" t="s">
        <v>14829</v>
      </c>
    </row>
    <row r="6655" spans="1:13" x14ac:dyDescent="0.3">
      <c r="A6655" t="s">
        <v>14846</v>
      </c>
      <c r="B6655" t="s">
        <v>14847</v>
      </c>
      <c r="C6655" t="s">
        <v>1173</v>
      </c>
      <c r="D6655" t="s">
        <v>1174</v>
      </c>
      <c r="E6655" t="s">
        <v>14496</v>
      </c>
      <c r="F6655" t="s">
        <v>14501</v>
      </c>
      <c r="K6655" t="s">
        <v>1801</v>
      </c>
      <c r="M6655" t="s">
        <v>14829</v>
      </c>
    </row>
    <row r="6656" spans="1:13" x14ac:dyDescent="0.3">
      <c r="A6656" t="s">
        <v>14848</v>
      </c>
      <c r="B6656" t="s">
        <v>14849</v>
      </c>
      <c r="C6656">
        <v>8616621771607</v>
      </c>
      <c r="D6656" t="s">
        <v>1262</v>
      </c>
      <c r="E6656" t="s">
        <v>14496</v>
      </c>
      <c r="F6656" t="s">
        <v>14501</v>
      </c>
      <c r="K6656" t="s">
        <v>1263</v>
      </c>
      <c r="M6656" t="s">
        <v>14829</v>
      </c>
    </row>
    <row r="6657" spans="1:13" x14ac:dyDescent="0.3">
      <c r="A6657" t="s">
        <v>14850</v>
      </c>
      <c r="B6657" t="s">
        <v>14675</v>
      </c>
      <c r="C6657" t="s">
        <v>2240</v>
      </c>
      <c r="D6657" t="s">
        <v>2241</v>
      </c>
      <c r="E6657" t="s">
        <v>14496</v>
      </c>
      <c r="F6657" t="s">
        <v>14501</v>
      </c>
      <c r="K6657" t="s">
        <v>98</v>
      </c>
      <c r="L6657" t="s">
        <v>25098</v>
      </c>
      <c r="M6657" t="s">
        <v>14829</v>
      </c>
    </row>
    <row r="6658" spans="1:13" x14ac:dyDescent="0.3">
      <c r="A6658" t="s">
        <v>2378</v>
      </c>
      <c r="B6658" t="s">
        <v>119</v>
      </c>
      <c r="C6658">
        <f>86+86-13454675544    +86-576225566889</f>
        <v>-589680242175</v>
      </c>
      <c r="D6658" t="s">
        <v>120</v>
      </c>
      <c r="E6658" t="s">
        <v>2353</v>
      </c>
      <c r="F6658" t="s">
        <v>2354</v>
      </c>
      <c r="K6658" t="s">
        <v>121</v>
      </c>
      <c r="L6658" t="s">
        <v>23684</v>
      </c>
      <c r="M6658" t="s">
        <v>2355</v>
      </c>
    </row>
    <row r="6659" spans="1:13" x14ac:dyDescent="0.3">
      <c r="A6659" t="s">
        <v>14851</v>
      </c>
      <c r="B6659" t="s">
        <v>1978</v>
      </c>
      <c r="C6659">
        <v>8613901585132</v>
      </c>
      <c r="D6659" t="s">
        <v>3406</v>
      </c>
      <c r="E6659" t="s">
        <v>14496</v>
      </c>
      <c r="F6659" t="s">
        <v>14501</v>
      </c>
      <c r="K6659" t="s">
        <v>14852</v>
      </c>
      <c r="M6659" t="s">
        <v>14829</v>
      </c>
    </row>
    <row r="6660" spans="1:13" x14ac:dyDescent="0.3">
      <c r="A6660" t="s">
        <v>14853</v>
      </c>
      <c r="B6660" t="s">
        <v>811</v>
      </c>
      <c r="C6660">
        <v>8618086118076</v>
      </c>
      <c r="D6660" t="s">
        <v>5675</v>
      </c>
      <c r="E6660" t="s">
        <v>14496</v>
      </c>
      <c r="F6660" t="s">
        <v>14501</v>
      </c>
      <c r="M6660" t="s">
        <v>14829</v>
      </c>
    </row>
    <row r="6661" spans="1:13" x14ac:dyDescent="0.3">
      <c r="A6661" t="s">
        <v>14854</v>
      </c>
      <c r="B6661" t="s">
        <v>1327</v>
      </c>
      <c r="C6661" t="s">
        <v>6815</v>
      </c>
      <c r="D6661" t="s">
        <v>6816</v>
      </c>
      <c r="E6661" t="s">
        <v>14496</v>
      </c>
      <c r="F6661" t="s">
        <v>14506</v>
      </c>
      <c r="K6661" t="s">
        <v>6817</v>
      </c>
      <c r="M6661" t="s">
        <v>14829</v>
      </c>
    </row>
    <row r="6662" spans="1:13" x14ac:dyDescent="0.3">
      <c r="A6662" t="s">
        <v>14855</v>
      </c>
      <c r="B6662" t="s">
        <v>1992</v>
      </c>
      <c r="C6662">
        <v>8615307151931</v>
      </c>
      <c r="D6662" t="s">
        <v>499</v>
      </c>
      <c r="E6662" t="s">
        <v>14496</v>
      </c>
      <c r="F6662" t="s">
        <v>14501</v>
      </c>
      <c r="K6662" t="s">
        <v>2319</v>
      </c>
      <c r="M6662" t="s">
        <v>14829</v>
      </c>
    </row>
    <row r="6663" spans="1:13" x14ac:dyDescent="0.3">
      <c r="A6663" t="s">
        <v>14856</v>
      </c>
      <c r="B6663" t="s">
        <v>6955</v>
      </c>
      <c r="C6663">
        <v>8613821803402</v>
      </c>
      <c r="D6663" t="s">
        <v>1890</v>
      </c>
      <c r="E6663" t="s">
        <v>14496</v>
      </c>
      <c r="F6663" t="s">
        <v>14497</v>
      </c>
      <c r="K6663" t="s">
        <v>1891</v>
      </c>
      <c r="M6663" t="s">
        <v>14829</v>
      </c>
    </row>
    <row r="6664" spans="1:13" x14ac:dyDescent="0.3">
      <c r="A6664" t="s">
        <v>14857</v>
      </c>
      <c r="B6664" t="s">
        <v>3367</v>
      </c>
      <c r="C6664">
        <v>8619821570922</v>
      </c>
      <c r="D6664" t="s">
        <v>455</v>
      </c>
      <c r="E6664" t="s">
        <v>14496</v>
      </c>
      <c r="F6664" t="s">
        <v>14529</v>
      </c>
      <c r="K6664" t="s">
        <v>456</v>
      </c>
      <c r="L6664" t="s">
        <v>24204</v>
      </c>
      <c r="M6664" t="s">
        <v>14858</v>
      </c>
    </row>
    <row r="6665" spans="1:13" x14ac:dyDescent="0.3">
      <c r="A6665" t="s">
        <v>14859</v>
      </c>
      <c r="B6665" t="s">
        <v>1332</v>
      </c>
      <c r="C6665" t="s">
        <v>459</v>
      </c>
      <c r="D6665" t="s">
        <v>460</v>
      </c>
      <c r="E6665" t="s">
        <v>14496</v>
      </c>
      <c r="F6665" t="s">
        <v>14501</v>
      </c>
      <c r="K6665" t="s">
        <v>461</v>
      </c>
      <c r="M6665" t="s">
        <v>14858</v>
      </c>
    </row>
    <row r="6666" spans="1:13" x14ac:dyDescent="0.3">
      <c r="A6666" t="s">
        <v>14860</v>
      </c>
      <c r="B6666" t="s">
        <v>818</v>
      </c>
      <c r="C6666" t="s">
        <v>5679</v>
      </c>
      <c r="D6666" t="s">
        <v>5680</v>
      </c>
      <c r="E6666" t="s">
        <v>14496</v>
      </c>
      <c r="F6666" t="s">
        <v>14501</v>
      </c>
      <c r="K6666" t="s">
        <v>461</v>
      </c>
      <c r="M6666" t="s">
        <v>14858</v>
      </c>
    </row>
    <row r="6667" spans="1:13" x14ac:dyDescent="0.3">
      <c r="A6667" t="s">
        <v>14861</v>
      </c>
      <c r="B6667" t="s">
        <v>6964</v>
      </c>
      <c r="C6667">
        <v>8618072846723</v>
      </c>
      <c r="D6667" t="s">
        <v>783</v>
      </c>
      <c r="E6667" t="s">
        <v>14496</v>
      </c>
      <c r="F6667" t="s">
        <v>14501</v>
      </c>
      <c r="K6667" t="s">
        <v>784</v>
      </c>
      <c r="M6667" t="s">
        <v>14858</v>
      </c>
    </row>
    <row r="6668" spans="1:13" x14ac:dyDescent="0.3">
      <c r="A6668" t="s">
        <v>14862</v>
      </c>
      <c r="B6668" t="s">
        <v>2033</v>
      </c>
      <c r="C6668">
        <v>8613771737464</v>
      </c>
      <c r="D6668" t="s">
        <v>6828</v>
      </c>
      <c r="E6668" t="s">
        <v>14496</v>
      </c>
      <c r="F6668" t="s">
        <v>14501</v>
      </c>
      <c r="K6668" t="s">
        <v>479</v>
      </c>
      <c r="M6668" t="s">
        <v>14858</v>
      </c>
    </row>
    <row r="6669" spans="1:13" x14ac:dyDescent="0.3">
      <c r="A6669" t="s">
        <v>48</v>
      </c>
      <c r="B6669" t="s">
        <v>49</v>
      </c>
      <c r="C6669" t="s">
        <v>50</v>
      </c>
      <c r="D6669" t="s">
        <v>51</v>
      </c>
      <c r="E6669" t="s">
        <v>14</v>
      </c>
      <c r="F6669" t="s">
        <v>15</v>
      </c>
      <c r="J6669" s="1">
        <v>43718</v>
      </c>
      <c r="K6669" t="s">
        <v>52</v>
      </c>
      <c r="L6669" t="s">
        <v>23669</v>
      </c>
      <c r="M6669" t="s">
        <v>17</v>
      </c>
    </row>
    <row r="6670" spans="1:13" x14ac:dyDescent="0.3">
      <c r="A6670" t="s">
        <v>331</v>
      </c>
      <c r="B6670" t="s">
        <v>332</v>
      </c>
      <c r="C6670" t="s">
        <v>333</v>
      </c>
      <c r="D6670" t="s">
        <v>334</v>
      </c>
      <c r="E6670" t="s">
        <v>14</v>
      </c>
      <c r="F6670" t="s">
        <v>15</v>
      </c>
      <c r="L6670" t="s">
        <v>23729</v>
      </c>
      <c r="M6670" t="s">
        <v>295</v>
      </c>
    </row>
    <row r="6671" spans="1:13" x14ac:dyDescent="0.3">
      <c r="A6671" t="s">
        <v>2379</v>
      </c>
      <c r="B6671" t="s">
        <v>1481</v>
      </c>
      <c r="C6671">
        <v>8613633837469</v>
      </c>
      <c r="D6671" t="s">
        <v>1482</v>
      </c>
      <c r="E6671" t="s">
        <v>2353</v>
      </c>
      <c r="F6671" t="s">
        <v>2354</v>
      </c>
      <c r="J6671" s="1">
        <v>44992</v>
      </c>
      <c r="K6671" t="s">
        <v>2380</v>
      </c>
      <c r="L6671" t="s">
        <v>23944</v>
      </c>
      <c r="M6671" t="s">
        <v>2355</v>
      </c>
    </row>
    <row r="6672" spans="1:13" x14ac:dyDescent="0.3">
      <c r="A6672" t="s">
        <v>14863</v>
      </c>
      <c r="B6672" t="s">
        <v>856</v>
      </c>
      <c r="C6672" t="s">
        <v>6801</v>
      </c>
      <c r="D6672" t="s">
        <v>6802</v>
      </c>
      <c r="E6672" t="s">
        <v>14496</v>
      </c>
      <c r="F6672" t="s">
        <v>14506</v>
      </c>
      <c r="K6672" t="s">
        <v>14167</v>
      </c>
      <c r="M6672" t="s">
        <v>14858</v>
      </c>
    </row>
    <row r="6673" spans="1:13" x14ac:dyDescent="0.3">
      <c r="A6673" t="s">
        <v>14864</v>
      </c>
      <c r="B6673" t="s">
        <v>862</v>
      </c>
      <c r="C6673" t="s">
        <v>8533</v>
      </c>
      <c r="D6673" t="s">
        <v>8534</v>
      </c>
      <c r="E6673" t="s">
        <v>14496</v>
      </c>
      <c r="F6673" t="s">
        <v>14501</v>
      </c>
      <c r="K6673" t="s">
        <v>8535</v>
      </c>
      <c r="M6673" t="s">
        <v>14858</v>
      </c>
    </row>
    <row r="6674" spans="1:13" x14ac:dyDescent="0.3">
      <c r="A6674" t="s">
        <v>14865</v>
      </c>
      <c r="B6674" t="s">
        <v>870</v>
      </c>
      <c r="C6674" t="s">
        <v>787</v>
      </c>
      <c r="D6674" t="s">
        <v>788</v>
      </c>
      <c r="E6674" t="s">
        <v>14496</v>
      </c>
      <c r="F6674" t="s">
        <v>14000</v>
      </c>
      <c r="J6674" s="1">
        <v>43027</v>
      </c>
      <c r="K6674" t="s">
        <v>790</v>
      </c>
      <c r="L6674" t="s">
        <v>23833</v>
      </c>
      <c r="M6674" t="s">
        <v>14858</v>
      </c>
    </row>
    <row r="6675" spans="1:13" x14ac:dyDescent="0.3">
      <c r="A6675" t="s">
        <v>14866</v>
      </c>
      <c r="B6675" t="s">
        <v>35</v>
      </c>
      <c r="C6675">
        <v>13814793322</v>
      </c>
      <c r="D6675" t="s">
        <v>14648</v>
      </c>
      <c r="E6675" t="s">
        <v>14496</v>
      </c>
      <c r="F6675" t="s">
        <v>14501</v>
      </c>
      <c r="L6675" t="s">
        <v>23666</v>
      </c>
      <c r="M6675" t="s">
        <v>14858</v>
      </c>
    </row>
    <row r="6676" spans="1:13" x14ac:dyDescent="0.3">
      <c r="A6676" t="s">
        <v>14867</v>
      </c>
      <c r="B6676" t="s">
        <v>49</v>
      </c>
      <c r="C6676">
        <v>18606220666</v>
      </c>
      <c r="D6676" t="s">
        <v>14671</v>
      </c>
      <c r="E6676" t="s">
        <v>14496</v>
      </c>
      <c r="F6676" t="s">
        <v>14501</v>
      </c>
      <c r="J6676" s="1">
        <v>43718</v>
      </c>
      <c r="L6676" t="s">
        <v>23669</v>
      </c>
      <c r="M6676" t="s">
        <v>14858</v>
      </c>
    </row>
    <row r="6677" spans="1:13" x14ac:dyDescent="0.3">
      <c r="A6677" t="s">
        <v>14868</v>
      </c>
      <c r="B6677" t="s">
        <v>54</v>
      </c>
      <c r="C6677">
        <v>13901490061</v>
      </c>
      <c r="D6677" t="s">
        <v>14869</v>
      </c>
      <c r="E6677" t="s">
        <v>14496</v>
      </c>
      <c r="F6677" t="s">
        <v>14501</v>
      </c>
      <c r="L6677" t="s">
        <v>23670</v>
      </c>
      <c r="M6677" t="s">
        <v>14858</v>
      </c>
    </row>
    <row r="6678" spans="1:13" x14ac:dyDescent="0.3">
      <c r="A6678" t="s">
        <v>14870</v>
      </c>
      <c r="B6678" t="s">
        <v>73</v>
      </c>
      <c r="C6678">
        <v>13062577818</v>
      </c>
      <c r="D6678" t="s">
        <v>1979</v>
      </c>
      <c r="E6678" t="s">
        <v>14496</v>
      </c>
      <c r="F6678" t="s">
        <v>14501</v>
      </c>
      <c r="J6678" s="1">
        <v>44144</v>
      </c>
      <c r="L6678" t="s">
        <v>23674</v>
      </c>
      <c r="M6678" t="s">
        <v>14858</v>
      </c>
    </row>
    <row r="6679" spans="1:13" x14ac:dyDescent="0.3">
      <c r="A6679" t="s">
        <v>14871</v>
      </c>
      <c r="B6679" t="s">
        <v>78</v>
      </c>
      <c r="C6679" t="s">
        <v>812</v>
      </c>
      <c r="D6679" t="s">
        <v>813</v>
      </c>
      <c r="E6679" t="s">
        <v>14496</v>
      </c>
      <c r="F6679" t="s">
        <v>14501</v>
      </c>
      <c r="L6679" t="s">
        <v>23675</v>
      </c>
      <c r="M6679" t="s">
        <v>14858</v>
      </c>
    </row>
    <row r="6680" spans="1:13" x14ac:dyDescent="0.3">
      <c r="A6680" t="s">
        <v>14872</v>
      </c>
      <c r="B6680" t="s">
        <v>14873</v>
      </c>
      <c r="C6680" t="s">
        <v>1328</v>
      </c>
      <c r="D6680" t="s">
        <v>1329</v>
      </c>
      <c r="E6680" t="s">
        <v>14496</v>
      </c>
      <c r="F6680" t="s">
        <v>14501</v>
      </c>
      <c r="J6680" s="1">
        <v>44327</v>
      </c>
      <c r="L6680" t="s">
        <v>25107</v>
      </c>
      <c r="M6680" t="s">
        <v>14858</v>
      </c>
    </row>
    <row r="6681" spans="1:13" x14ac:dyDescent="0.3">
      <c r="A6681" t="s">
        <v>14874</v>
      </c>
      <c r="B6681" t="s">
        <v>82</v>
      </c>
      <c r="C6681">
        <v>15162615508</v>
      </c>
      <c r="D6681" t="s">
        <v>1993</v>
      </c>
      <c r="E6681" t="s">
        <v>14496</v>
      </c>
      <c r="F6681" t="s">
        <v>14501</v>
      </c>
      <c r="L6681" t="s">
        <v>23676</v>
      </c>
      <c r="M6681" t="s">
        <v>14858</v>
      </c>
    </row>
    <row r="6682" spans="1:13" x14ac:dyDescent="0.3">
      <c r="A6682" t="s">
        <v>2381</v>
      </c>
      <c r="B6682" t="s">
        <v>134</v>
      </c>
      <c r="C6682">
        <v>8615271838296</v>
      </c>
      <c r="D6682" t="s">
        <v>135</v>
      </c>
      <c r="E6682" t="s">
        <v>2353</v>
      </c>
      <c r="F6682" t="s">
        <v>2382</v>
      </c>
      <c r="K6682" t="s">
        <v>71</v>
      </c>
      <c r="L6682" t="s">
        <v>23686</v>
      </c>
      <c r="M6682" t="s">
        <v>2355</v>
      </c>
    </row>
    <row r="6683" spans="1:13" x14ac:dyDescent="0.3">
      <c r="A6683" t="s">
        <v>14875</v>
      </c>
      <c r="B6683" t="s">
        <v>1453</v>
      </c>
      <c r="C6683" t="s">
        <v>6956</v>
      </c>
      <c r="D6683" t="s">
        <v>6957</v>
      </c>
      <c r="E6683" t="s">
        <v>14496</v>
      </c>
      <c r="F6683" t="s">
        <v>14501</v>
      </c>
      <c r="J6683" s="1">
        <v>44502</v>
      </c>
      <c r="L6683" t="s">
        <v>23939</v>
      </c>
      <c r="M6683" t="s">
        <v>14858</v>
      </c>
    </row>
    <row r="6684" spans="1:13" x14ac:dyDescent="0.3">
      <c r="A6684" t="s">
        <v>14876</v>
      </c>
      <c r="B6684" t="s">
        <v>100</v>
      </c>
      <c r="C6684">
        <v>18062666868</v>
      </c>
      <c r="D6684" t="s">
        <v>3462</v>
      </c>
      <c r="E6684" t="s">
        <v>14496</v>
      </c>
      <c r="F6684" t="s">
        <v>14501</v>
      </c>
      <c r="L6684" t="s">
        <v>23680</v>
      </c>
      <c r="M6684" t="s">
        <v>14858</v>
      </c>
    </row>
    <row r="6685" spans="1:13" x14ac:dyDescent="0.3">
      <c r="A6685" t="s">
        <v>14877</v>
      </c>
      <c r="B6685" t="s">
        <v>123</v>
      </c>
      <c r="C6685" t="s">
        <v>1333</v>
      </c>
      <c r="E6685" t="s">
        <v>14496</v>
      </c>
      <c r="F6685" t="s">
        <v>14501</v>
      </c>
      <c r="J6685" s="1">
        <v>44896</v>
      </c>
      <c r="L6685" t="s">
        <v>23685</v>
      </c>
      <c r="M6685" t="s">
        <v>14858</v>
      </c>
    </row>
    <row r="6686" spans="1:13" x14ac:dyDescent="0.3">
      <c r="A6686" t="s">
        <v>14878</v>
      </c>
      <c r="B6686" t="s">
        <v>3332</v>
      </c>
      <c r="C6686" t="s">
        <v>819</v>
      </c>
      <c r="D6686" t="s">
        <v>820</v>
      </c>
      <c r="E6686" t="s">
        <v>14496</v>
      </c>
      <c r="F6686" t="s">
        <v>14501</v>
      </c>
      <c r="J6686" s="1">
        <v>45267</v>
      </c>
      <c r="L6686" t="s">
        <v>24200</v>
      </c>
      <c r="M6686" t="s">
        <v>14858</v>
      </c>
    </row>
    <row r="6687" spans="1:13" x14ac:dyDescent="0.3">
      <c r="A6687" t="s">
        <v>14879</v>
      </c>
      <c r="B6687" t="s">
        <v>14880</v>
      </c>
      <c r="C6687" t="s">
        <v>6965</v>
      </c>
      <c r="D6687" t="s">
        <v>6966</v>
      </c>
      <c r="E6687" t="s">
        <v>14496</v>
      </c>
      <c r="F6687" t="s">
        <v>14501</v>
      </c>
      <c r="L6687" t="s">
        <v>25108</v>
      </c>
      <c r="M6687" t="s">
        <v>14858</v>
      </c>
    </row>
    <row r="6688" spans="1:13" x14ac:dyDescent="0.3">
      <c r="A6688" t="s">
        <v>14881</v>
      </c>
      <c r="B6688" t="s">
        <v>138</v>
      </c>
      <c r="C6688" t="s">
        <v>2034</v>
      </c>
      <c r="D6688" t="s">
        <v>2035</v>
      </c>
      <c r="E6688" t="s">
        <v>14496</v>
      </c>
      <c r="F6688" t="s">
        <v>14501</v>
      </c>
      <c r="J6688" s="1">
        <v>45301</v>
      </c>
      <c r="L6688" t="s">
        <v>23687</v>
      </c>
      <c r="M6688" t="s">
        <v>14882</v>
      </c>
    </row>
    <row r="6689" spans="1:13" x14ac:dyDescent="0.3">
      <c r="A6689" t="s">
        <v>14883</v>
      </c>
      <c r="B6689" t="s">
        <v>142</v>
      </c>
      <c r="C6689" t="s">
        <v>857</v>
      </c>
      <c r="D6689" t="s">
        <v>858</v>
      </c>
      <c r="E6689" t="s">
        <v>14496</v>
      </c>
      <c r="F6689" t="s">
        <v>14501</v>
      </c>
      <c r="M6689" t="s">
        <v>14882</v>
      </c>
    </row>
    <row r="6690" spans="1:13" x14ac:dyDescent="0.3">
      <c r="A6690" t="s">
        <v>14884</v>
      </c>
      <c r="B6690" t="s">
        <v>173</v>
      </c>
      <c r="C6690">
        <v>15800340161</v>
      </c>
      <c r="D6690" t="s">
        <v>863</v>
      </c>
      <c r="E6690" t="s">
        <v>14496</v>
      </c>
      <c r="F6690" t="s">
        <v>14501</v>
      </c>
      <c r="K6690" t="s">
        <v>189</v>
      </c>
      <c r="L6690" t="s">
        <v>25109</v>
      </c>
      <c r="M6690" t="s">
        <v>14882</v>
      </c>
    </row>
    <row r="6691" spans="1:13" x14ac:dyDescent="0.3">
      <c r="A6691" t="s">
        <v>14885</v>
      </c>
      <c r="B6691" t="s">
        <v>178</v>
      </c>
      <c r="C6691" t="s">
        <v>871</v>
      </c>
      <c r="D6691" t="s">
        <v>872</v>
      </c>
      <c r="E6691" t="s">
        <v>14886</v>
      </c>
      <c r="F6691" t="s">
        <v>14887</v>
      </c>
      <c r="K6691" t="s">
        <v>8579</v>
      </c>
      <c r="L6691" t="s">
        <v>23693</v>
      </c>
      <c r="M6691" t="s">
        <v>14888</v>
      </c>
    </row>
    <row r="6692" spans="1:13" x14ac:dyDescent="0.3">
      <c r="A6692" t="s">
        <v>14889</v>
      </c>
      <c r="B6692" t="s">
        <v>1530</v>
      </c>
      <c r="C6692" t="s">
        <v>36</v>
      </c>
      <c r="D6692" t="s">
        <v>37</v>
      </c>
      <c r="E6692" t="s">
        <v>14886</v>
      </c>
      <c r="F6692" t="s">
        <v>14890</v>
      </c>
      <c r="K6692" t="s">
        <v>14891</v>
      </c>
      <c r="L6692" t="s">
        <v>23954</v>
      </c>
      <c r="M6692" t="s">
        <v>14888</v>
      </c>
    </row>
    <row r="6693" spans="1:13" x14ac:dyDescent="0.3">
      <c r="A6693" t="s">
        <v>2383</v>
      </c>
      <c r="B6693" t="s">
        <v>2384</v>
      </c>
      <c r="C6693">
        <v>8615662695772</v>
      </c>
      <c r="D6693" t="s">
        <v>2385</v>
      </c>
      <c r="E6693" t="s">
        <v>2353</v>
      </c>
      <c r="F6693" t="s">
        <v>2354</v>
      </c>
      <c r="J6693" s="1">
        <v>45260</v>
      </c>
      <c r="K6693" t="s">
        <v>2386</v>
      </c>
      <c r="L6693" t="s">
        <v>23747</v>
      </c>
      <c r="M6693" t="s">
        <v>2355</v>
      </c>
    </row>
    <row r="6694" spans="1:13" x14ac:dyDescent="0.3">
      <c r="A6694" t="s">
        <v>14892</v>
      </c>
      <c r="B6694" t="s">
        <v>216</v>
      </c>
      <c r="C6694" t="s">
        <v>50</v>
      </c>
      <c r="D6694" t="s">
        <v>51</v>
      </c>
      <c r="E6694" t="s">
        <v>14886</v>
      </c>
      <c r="F6694" t="s">
        <v>14890</v>
      </c>
      <c r="K6694" t="s">
        <v>52</v>
      </c>
      <c r="L6694" t="s">
        <v>23702</v>
      </c>
      <c r="M6694" t="s">
        <v>14888</v>
      </c>
    </row>
    <row r="6695" spans="1:13" x14ac:dyDescent="0.3">
      <c r="A6695" t="s">
        <v>14893</v>
      </c>
      <c r="B6695" t="s">
        <v>199</v>
      </c>
      <c r="C6695">
        <f>86+8618523575427</f>
        <v>8618523575513</v>
      </c>
      <c r="D6695" t="s">
        <v>55</v>
      </c>
      <c r="E6695" t="s">
        <v>14886</v>
      </c>
      <c r="F6695" t="s">
        <v>14894</v>
      </c>
      <c r="K6695" t="s">
        <v>1495</v>
      </c>
      <c r="L6695" t="s">
        <v>23698</v>
      </c>
      <c r="M6695" t="s">
        <v>14888</v>
      </c>
    </row>
    <row r="6696" spans="1:13" x14ac:dyDescent="0.3">
      <c r="A6696" t="s">
        <v>14895</v>
      </c>
      <c r="B6696" t="s">
        <v>1003</v>
      </c>
      <c r="C6696" t="s">
        <v>74</v>
      </c>
      <c r="D6696" t="s">
        <v>75</v>
      </c>
      <c r="E6696" t="s">
        <v>14886</v>
      </c>
      <c r="F6696" t="s">
        <v>14896</v>
      </c>
      <c r="L6696" t="s">
        <v>23855</v>
      </c>
      <c r="M6696" t="s">
        <v>14888</v>
      </c>
    </row>
    <row r="6697" spans="1:13" x14ac:dyDescent="0.3">
      <c r="A6697" t="s">
        <v>14897</v>
      </c>
      <c r="B6697" t="s">
        <v>361</v>
      </c>
      <c r="C6697">
        <v>8615255079626</v>
      </c>
      <c r="D6697" t="s">
        <v>79</v>
      </c>
      <c r="E6697" t="s">
        <v>14886</v>
      </c>
      <c r="F6697" t="s">
        <v>14898</v>
      </c>
      <c r="L6697" t="s">
        <v>23736</v>
      </c>
      <c r="M6697" t="s">
        <v>14888</v>
      </c>
    </row>
    <row r="6698" spans="1:13" x14ac:dyDescent="0.3">
      <c r="A6698" t="s">
        <v>14899</v>
      </c>
      <c r="B6698" t="s">
        <v>1010</v>
      </c>
      <c r="C6698">
        <v>8618591943808</v>
      </c>
      <c r="D6698" t="s">
        <v>14900</v>
      </c>
      <c r="E6698" t="s">
        <v>14886</v>
      </c>
      <c r="F6698" t="s">
        <v>14896</v>
      </c>
      <c r="K6698" t="s">
        <v>14901</v>
      </c>
      <c r="L6698" t="s">
        <v>23857</v>
      </c>
      <c r="M6698" t="s">
        <v>14888</v>
      </c>
    </row>
    <row r="6699" spans="1:13" x14ac:dyDescent="0.3">
      <c r="A6699" t="s">
        <v>14902</v>
      </c>
      <c r="B6699" t="s">
        <v>14903</v>
      </c>
      <c r="C6699" t="s">
        <v>83</v>
      </c>
      <c r="D6699" t="s">
        <v>84</v>
      </c>
      <c r="E6699" t="s">
        <v>14886</v>
      </c>
      <c r="F6699" t="s">
        <v>14896</v>
      </c>
      <c r="K6699" t="s">
        <v>85</v>
      </c>
      <c r="L6699" t="s">
        <v>25110</v>
      </c>
      <c r="M6699" t="s">
        <v>14888</v>
      </c>
    </row>
    <row r="6700" spans="1:13" x14ac:dyDescent="0.3">
      <c r="A6700" t="s">
        <v>14904</v>
      </c>
      <c r="B6700" t="s">
        <v>2146</v>
      </c>
      <c r="C6700">
        <f>86+8615250961469</f>
        <v>8615250961555</v>
      </c>
      <c r="D6700" t="s">
        <v>1454</v>
      </c>
      <c r="E6700" t="s">
        <v>14886</v>
      </c>
      <c r="F6700" t="s">
        <v>14890</v>
      </c>
      <c r="L6700" t="s">
        <v>24045</v>
      </c>
      <c r="M6700" t="s">
        <v>14888</v>
      </c>
    </row>
    <row r="6701" spans="1:13" x14ac:dyDescent="0.3">
      <c r="A6701" t="s">
        <v>14905</v>
      </c>
      <c r="B6701" t="s">
        <v>6230</v>
      </c>
      <c r="C6701">
        <f>8618032673083    +86-311-87836622</f>
        <v>8617944836236</v>
      </c>
      <c r="D6701" t="s">
        <v>101</v>
      </c>
      <c r="E6701" t="s">
        <v>14886</v>
      </c>
      <c r="F6701" t="s">
        <v>14896</v>
      </c>
      <c r="K6701" t="s">
        <v>98</v>
      </c>
      <c r="L6701" t="s">
        <v>24483</v>
      </c>
      <c r="M6701" t="s">
        <v>14888</v>
      </c>
    </row>
    <row r="6702" spans="1:13" x14ac:dyDescent="0.3">
      <c r="A6702" t="s">
        <v>14906</v>
      </c>
      <c r="B6702" t="s">
        <v>8147</v>
      </c>
      <c r="C6702" t="s">
        <v>124</v>
      </c>
      <c r="D6702" t="s">
        <v>125</v>
      </c>
      <c r="E6702" t="s">
        <v>14886</v>
      </c>
      <c r="F6702" t="s">
        <v>14896</v>
      </c>
      <c r="K6702" t="s">
        <v>126</v>
      </c>
      <c r="L6702" t="s">
        <v>24666</v>
      </c>
      <c r="M6702" t="s">
        <v>14888</v>
      </c>
    </row>
    <row r="6703" spans="1:13" x14ac:dyDescent="0.3">
      <c r="A6703" t="s">
        <v>14907</v>
      </c>
      <c r="B6703" t="s">
        <v>670</v>
      </c>
      <c r="C6703">
        <v>86</v>
      </c>
      <c r="D6703" t="s">
        <v>3333</v>
      </c>
      <c r="E6703" t="s">
        <v>14886</v>
      </c>
      <c r="F6703" t="s">
        <v>14890</v>
      </c>
      <c r="K6703" t="s">
        <v>3334</v>
      </c>
      <c r="L6703" t="s">
        <v>23802</v>
      </c>
      <c r="M6703" t="s">
        <v>14888</v>
      </c>
    </row>
    <row r="6704" spans="1:13" x14ac:dyDescent="0.3">
      <c r="A6704" t="s">
        <v>2387</v>
      </c>
      <c r="B6704" t="s">
        <v>138</v>
      </c>
      <c r="C6704" t="e">
        <f>+undefined18621343501</f>
        <v>#NAME?</v>
      </c>
      <c r="D6704" t="s">
        <v>139</v>
      </c>
      <c r="E6704" t="s">
        <v>2353</v>
      </c>
      <c r="F6704" t="s">
        <v>2354</v>
      </c>
      <c r="J6704" s="1">
        <v>45301</v>
      </c>
      <c r="K6704" t="s">
        <v>2388</v>
      </c>
      <c r="L6704" t="s">
        <v>23687</v>
      </c>
      <c r="M6704" t="s">
        <v>2389</v>
      </c>
    </row>
    <row r="6705" spans="1:13" x14ac:dyDescent="0.3">
      <c r="A6705" t="s">
        <v>14908</v>
      </c>
      <c r="B6705" t="s">
        <v>14909</v>
      </c>
      <c r="C6705">
        <v>8619950309693</v>
      </c>
      <c r="D6705" t="s">
        <v>14910</v>
      </c>
      <c r="E6705" t="s">
        <v>14886</v>
      </c>
      <c r="F6705" t="s">
        <v>14896</v>
      </c>
      <c r="K6705" t="s">
        <v>14911</v>
      </c>
      <c r="L6705" t="s">
        <v>25113</v>
      </c>
      <c r="M6705" t="s">
        <v>14888</v>
      </c>
    </row>
    <row r="6706" spans="1:13" x14ac:dyDescent="0.3">
      <c r="A6706" t="s">
        <v>14912</v>
      </c>
      <c r="B6706" t="s">
        <v>1841</v>
      </c>
      <c r="C6706" t="e">
        <f>+undefined18621343501</f>
        <v>#NAME?</v>
      </c>
      <c r="D6706" t="s">
        <v>139</v>
      </c>
      <c r="E6706" t="s">
        <v>14886</v>
      </c>
      <c r="F6706" t="s">
        <v>14896</v>
      </c>
      <c r="K6706" t="s">
        <v>8187</v>
      </c>
      <c r="L6706" t="s">
        <v>24022</v>
      </c>
      <c r="M6706" t="s">
        <v>14888</v>
      </c>
    </row>
    <row r="6707" spans="1:13" x14ac:dyDescent="0.3">
      <c r="A6707" t="s">
        <v>14913</v>
      </c>
      <c r="B6707" t="s">
        <v>14914</v>
      </c>
      <c r="C6707" t="s">
        <v>143</v>
      </c>
      <c r="D6707" t="s">
        <v>144</v>
      </c>
      <c r="E6707" t="s">
        <v>14886</v>
      </c>
      <c r="F6707" t="s">
        <v>14896</v>
      </c>
      <c r="K6707" t="s">
        <v>14915</v>
      </c>
      <c r="L6707" t="s">
        <v>25111</v>
      </c>
      <c r="M6707" t="s">
        <v>14888</v>
      </c>
    </row>
    <row r="6708" spans="1:13" x14ac:dyDescent="0.3">
      <c r="A6708" t="s">
        <v>14916</v>
      </c>
      <c r="B6708" t="s">
        <v>13352</v>
      </c>
      <c r="C6708" t="s">
        <v>174</v>
      </c>
      <c r="D6708" t="s">
        <v>175</v>
      </c>
      <c r="E6708" t="s">
        <v>14886</v>
      </c>
      <c r="F6708" t="s">
        <v>14917</v>
      </c>
      <c r="K6708" t="s">
        <v>14918</v>
      </c>
      <c r="L6708" t="s">
        <v>25021</v>
      </c>
      <c r="M6708" t="s">
        <v>14888</v>
      </c>
    </row>
    <row r="6709" spans="1:13" x14ac:dyDescent="0.3">
      <c r="A6709" t="s">
        <v>14919</v>
      </c>
      <c r="B6709" t="s">
        <v>3692</v>
      </c>
      <c r="C6709" t="s">
        <v>179</v>
      </c>
      <c r="D6709" t="s">
        <v>180</v>
      </c>
      <c r="E6709" t="s">
        <v>14886</v>
      </c>
      <c r="F6709" t="s">
        <v>14890</v>
      </c>
      <c r="L6709" t="s">
        <v>24236</v>
      </c>
      <c r="M6709" t="s">
        <v>14888</v>
      </c>
    </row>
    <row r="6710" spans="1:13" x14ac:dyDescent="0.3">
      <c r="A6710" t="s">
        <v>14920</v>
      </c>
      <c r="B6710" t="s">
        <v>682</v>
      </c>
      <c r="C6710" t="s">
        <v>1531</v>
      </c>
      <c r="D6710" t="s">
        <v>1532</v>
      </c>
      <c r="E6710" t="s">
        <v>14886</v>
      </c>
      <c r="F6710" t="s">
        <v>14890</v>
      </c>
      <c r="L6710" t="s">
        <v>24242</v>
      </c>
      <c r="M6710" t="s">
        <v>14888</v>
      </c>
    </row>
    <row r="6711" spans="1:13" x14ac:dyDescent="0.3">
      <c r="A6711" t="s">
        <v>14921</v>
      </c>
      <c r="B6711" t="s">
        <v>4228</v>
      </c>
      <c r="C6711" t="s">
        <v>217</v>
      </c>
      <c r="D6711" t="s">
        <v>218</v>
      </c>
      <c r="E6711" t="s">
        <v>14886</v>
      </c>
      <c r="F6711" t="s">
        <v>14890</v>
      </c>
      <c r="L6711" t="s">
        <v>25051</v>
      </c>
      <c r="M6711" t="s">
        <v>14888</v>
      </c>
    </row>
    <row r="6712" spans="1:13" x14ac:dyDescent="0.3">
      <c r="A6712" t="s">
        <v>14922</v>
      </c>
      <c r="B6712" t="s">
        <v>4162</v>
      </c>
      <c r="C6712" t="s">
        <v>200</v>
      </c>
      <c r="D6712" t="s">
        <v>201</v>
      </c>
      <c r="E6712" t="s">
        <v>14886</v>
      </c>
      <c r="F6712" t="s">
        <v>14890</v>
      </c>
      <c r="L6712" t="s">
        <v>24301</v>
      </c>
      <c r="M6712" t="s">
        <v>14888</v>
      </c>
    </row>
    <row r="6713" spans="1:13" x14ac:dyDescent="0.3">
      <c r="A6713" t="s">
        <v>14923</v>
      </c>
      <c r="B6713" t="s">
        <v>14924</v>
      </c>
      <c r="C6713" t="s">
        <v>1004</v>
      </c>
      <c r="D6713" t="s">
        <v>1005</v>
      </c>
      <c r="E6713" t="s">
        <v>14886</v>
      </c>
      <c r="F6713" t="s">
        <v>14890</v>
      </c>
      <c r="L6713" t="s">
        <v>23747</v>
      </c>
      <c r="M6713" t="s">
        <v>14925</v>
      </c>
    </row>
    <row r="6714" spans="1:13" x14ac:dyDescent="0.3">
      <c r="A6714" t="s">
        <v>14926</v>
      </c>
      <c r="B6714" t="s">
        <v>14927</v>
      </c>
      <c r="C6714" t="s">
        <v>362</v>
      </c>
      <c r="D6714" t="s">
        <v>363</v>
      </c>
      <c r="E6714" t="s">
        <v>14886</v>
      </c>
      <c r="F6714" t="s">
        <v>14890</v>
      </c>
      <c r="J6714" s="1">
        <v>44243</v>
      </c>
      <c r="L6714" t="s">
        <v>25112</v>
      </c>
      <c r="M6714" t="s">
        <v>14925</v>
      </c>
    </row>
    <row r="6715" spans="1:13" x14ac:dyDescent="0.3">
      <c r="A6715" t="s">
        <v>2390</v>
      </c>
      <c r="B6715" t="s">
        <v>2096</v>
      </c>
      <c r="C6715">
        <v>8613628625909</v>
      </c>
      <c r="D6715" t="s">
        <v>2097</v>
      </c>
      <c r="E6715" t="s">
        <v>2353</v>
      </c>
      <c r="F6715" t="s">
        <v>2354</v>
      </c>
      <c r="K6715" t="s">
        <v>2391</v>
      </c>
      <c r="L6715" t="s">
        <v>24040</v>
      </c>
      <c r="M6715" t="s">
        <v>2389</v>
      </c>
    </row>
    <row r="6716" spans="1:13" x14ac:dyDescent="0.3">
      <c r="A6716" t="s">
        <v>14928</v>
      </c>
      <c r="B6716" t="s">
        <v>2517</v>
      </c>
      <c r="C6716" t="s">
        <v>1011</v>
      </c>
      <c r="D6716" t="s">
        <v>1012</v>
      </c>
      <c r="E6716" t="s">
        <v>14886</v>
      </c>
      <c r="F6716" t="s">
        <v>14929</v>
      </c>
      <c r="K6716" t="s">
        <v>6658</v>
      </c>
      <c r="L6716" t="s">
        <v>24101</v>
      </c>
      <c r="M6716" t="s">
        <v>14925</v>
      </c>
    </row>
    <row r="6717" spans="1:13" x14ac:dyDescent="0.3">
      <c r="A6717" t="s">
        <v>14930</v>
      </c>
      <c r="B6717" t="s">
        <v>1276</v>
      </c>
      <c r="C6717" t="s">
        <v>14931</v>
      </c>
      <c r="D6717" t="s">
        <v>14932</v>
      </c>
      <c r="E6717" t="s">
        <v>14886</v>
      </c>
      <c r="F6717" t="s">
        <v>14890</v>
      </c>
      <c r="K6717" t="s">
        <v>14933</v>
      </c>
      <c r="L6717" t="s">
        <v>23911</v>
      </c>
      <c r="M6717" t="s">
        <v>14925</v>
      </c>
    </row>
    <row r="6718" spans="1:13" x14ac:dyDescent="0.3">
      <c r="A6718" t="s">
        <v>14934</v>
      </c>
      <c r="B6718" t="s">
        <v>8380</v>
      </c>
      <c r="C6718" t="s">
        <v>2147</v>
      </c>
      <c r="D6718" t="s">
        <v>2148</v>
      </c>
      <c r="E6718" t="s">
        <v>14886</v>
      </c>
      <c r="F6718" t="s">
        <v>14896</v>
      </c>
      <c r="M6718" t="s">
        <v>14925</v>
      </c>
    </row>
    <row r="6719" spans="1:13" x14ac:dyDescent="0.3">
      <c r="A6719" t="s">
        <v>14935</v>
      </c>
      <c r="B6719" t="s">
        <v>862</v>
      </c>
      <c r="C6719" t="s">
        <v>6231</v>
      </c>
      <c r="D6719" t="s">
        <v>6232</v>
      </c>
      <c r="E6719" t="s">
        <v>14886</v>
      </c>
      <c r="F6719" t="s">
        <v>14890</v>
      </c>
      <c r="L6719" t="s">
        <v>23928</v>
      </c>
      <c r="M6719" t="s">
        <v>14925</v>
      </c>
    </row>
    <row r="6720" spans="1:13" x14ac:dyDescent="0.3">
      <c r="A6720" t="s">
        <v>14936</v>
      </c>
      <c r="B6720" t="s">
        <v>8380</v>
      </c>
      <c r="C6720" t="s">
        <v>8148</v>
      </c>
      <c r="D6720" t="s">
        <v>8149</v>
      </c>
      <c r="E6720" t="s">
        <v>14886</v>
      </c>
      <c r="F6720" t="s">
        <v>14896</v>
      </c>
      <c r="K6720" t="s">
        <v>14937</v>
      </c>
      <c r="M6720" t="s">
        <v>14925</v>
      </c>
    </row>
    <row r="6721" spans="1:13" x14ac:dyDescent="0.3">
      <c r="A6721" t="s">
        <v>14938</v>
      </c>
      <c r="B6721" t="s">
        <v>182</v>
      </c>
      <c r="C6721" t="s">
        <v>671</v>
      </c>
      <c r="D6721" t="s">
        <v>672</v>
      </c>
      <c r="E6721" t="s">
        <v>14886</v>
      </c>
      <c r="F6721" t="s">
        <v>14890</v>
      </c>
      <c r="K6721" t="s">
        <v>674</v>
      </c>
      <c r="L6721" t="s">
        <v>23694</v>
      </c>
      <c r="M6721" t="s">
        <v>14925</v>
      </c>
    </row>
    <row r="6722" spans="1:13" x14ac:dyDescent="0.3">
      <c r="A6722" t="s">
        <v>14939</v>
      </c>
      <c r="B6722" t="s">
        <v>1003</v>
      </c>
      <c r="C6722">
        <v>8618615487702</v>
      </c>
      <c r="D6722" t="s">
        <v>14940</v>
      </c>
      <c r="E6722" t="s">
        <v>14886</v>
      </c>
      <c r="F6722" t="s">
        <v>14890</v>
      </c>
      <c r="K6722" t="s">
        <v>14941</v>
      </c>
      <c r="L6722" t="s">
        <v>23855</v>
      </c>
      <c r="M6722" t="s">
        <v>14925</v>
      </c>
    </row>
    <row r="6723" spans="1:13" x14ac:dyDescent="0.3">
      <c r="A6723" t="s">
        <v>14942</v>
      </c>
      <c r="B6723" t="s">
        <v>1010</v>
      </c>
      <c r="C6723">
        <v>8615920483169</v>
      </c>
      <c r="D6723" t="s">
        <v>1842</v>
      </c>
      <c r="E6723" t="s">
        <v>14886</v>
      </c>
      <c r="F6723" t="s">
        <v>14943</v>
      </c>
      <c r="K6723" t="s">
        <v>3425</v>
      </c>
      <c r="L6723" t="s">
        <v>23857</v>
      </c>
      <c r="M6723" t="s">
        <v>14925</v>
      </c>
    </row>
    <row r="6724" spans="1:13" x14ac:dyDescent="0.3">
      <c r="A6724" t="s">
        <v>14944</v>
      </c>
      <c r="B6724" t="s">
        <v>3575</v>
      </c>
      <c r="C6724" t="s">
        <v>14945</v>
      </c>
      <c r="D6724" t="s">
        <v>14946</v>
      </c>
      <c r="E6724" t="s">
        <v>14886</v>
      </c>
      <c r="F6724" t="s">
        <v>14898</v>
      </c>
      <c r="K6724" t="s">
        <v>14947</v>
      </c>
      <c r="L6724" t="s">
        <v>24221</v>
      </c>
      <c r="M6724" t="s">
        <v>14925</v>
      </c>
    </row>
    <row r="6725" spans="1:13" x14ac:dyDescent="0.3">
      <c r="A6725" t="s">
        <v>14948</v>
      </c>
      <c r="B6725" t="s">
        <v>14949</v>
      </c>
      <c r="C6725" t="s">
        <v>13369</v>
      </c>
      <c r="D6725" t="s">
        <v>13370</v>
      </c>
      <c r="E6725" t="s">
        <v>14886</v>
      </c>
      <c r="F6725" t="s">
        <v>14890</v>
      </c>
      <c r="K6725" t="s">
        <v>13371</v>
      </c>
      <c r="L6725" t="s">
        <v>23747</v>
      </c>
      <c r="M6725" t="s">
        <v>14925</v>
      </c>
    </row>
    <row r="6726" spans="1:13" x14ac:dyDescent="0.3">
      <c r="A6726" t="s">
        <v>2392</v>
      </c>
      <c r="B6726" t="s">
        <v>494</v>
      </c>
      <c r="C6726">
        <v>8613125172151</v>
      </c>
      <c r="D6726" t="s">
        <v>495</v>
      </c>
      <c r="E6726" t="s">
        <v>2353</v>
      </c>
      <c r="F6726" t="s">
        <v>2354</v>
      </c>
      <c r="K6726" t="s">
        <v>2274</v>
      </c>
      <c r="L6726" t="s">
        <v>23766</v>
      </c>
      <c r="M6726" t="s">
        <v>2389</v>
      </c>
    </row>
    <row r="6727" spans="1:13" x14ac:dyDescent="0.3">
      <c r="A6727" t="s">
        <v>14950</v>
      </c>
      <c r="B6727" t="s">
        <v>4228</v>
      </c>
      <c r="C6727" t="s">
        <v>3693</v>
      </c>
      <c r="D6727" t="s">
        <v>55</v>
      </c>
      <c r="E6727" t="s">
        <v>14886</v>
      </c>
      <c r="F6727" t="s">
        <v>14890</v>
      </c>
      <c r="K6727" t="s">
        <v>420</v>
      </c>
      <c r="L6727" t="s">
        <v>25051</v>
      </c>
      <c r="M6727" t="s">
        <v>14925</v>
      </c>
    </row>
    <row r="6728" spans="1:13" x14ac:dyDescent="0.3">
      <c r="A6728" t="s">
        <v>14951</v>
      </c>
      <c r="B6728" t="s">
        <v>14952</v>
      </c>
      <c r="C6728" t="s">
        <v>3689</v>
      </c>
      <c r="D6728" t="s">
        <v>684</v>
      </c>
      <c r="E6728" t="s">
        <v>14886</v>
      </c>
      <c r="F6728" t="s">
        <v>14896</v>
      </c>
      <c r="K6728" t="s">
        <v>189</v>
      </c>
      <c r="L6728" t="s">
        <v>24504</v>
      </c>
      <c r="M6728" t="s">
        <v>14925</v>
      </c>
    </row>
    <row r="6729" spans="1:13" x14ac:dyDescent="0.3">
      <c r="A6729" t="s">
        <v>14953</v>
      </c>
      <c r="B6729" t="s">
        <v>19</v>
      </c>
      <c r="C6729" t="s">
        <v>4229</v>
      </c>
      <c r="D6729" t="s">
        <v>4230</v>
      </c>
      <c r="E6729" t="s">
        <v>14886</v>
      </c>
      <c r="F6729" t="s">
        <v>14954</v>
      </c>
      <c r="J6729" s="1">
        <v>44001</v>
      </c>
      <c r="K6729" t="s">
        <v>4232</v>
      </c>
      <c r="L6729" t="s">
        <v>23663</v>
      </c>
      <c r="M6729" t="s">
        <v>14925</v>
      </c>
    </row>
    <row r="6730" spans="1:13" x14ac:dyDescent="0.3">
      <c r="A6730" t="s">
        <v>14955</v>
      </c>
      <c r="B6730" t="s">
        <v>2044</v>
      </c>
      <c r="C6730">
        <v>8617717235263</v>
      </c>
      <c r="D6730" t="s">
        <v>4163</v>
      </c>
      <c r="E6730" t="s">
        <v>14886</v>
      </c>
      <c r="F6730" t="s">
        <v>14956</v>
      </c>
      <c r="J6730" s="1">
        <v>44004</v>
      </c>
      <c r="K6730" t="s">
        <v>14957</v>
      </c>
      <c r="L6730" t="s">
        <v>24036</v>
      </c>
      <c r="M6730" t="s">
        <v>14925</v>
      </c>
    </row>
    <row r="6731" spans="1:13" x14ac:dyDescent="0.3">
      <c r="A6731" t="s">
        <v>14958</v>
      </c>
      <c r="B6731" t="s">
        <v>35</v>
      </c>
      <c r="C6731" t="s">
        <v>14959</v>
      </c>
      <c r="D6731" t="s">
        <v>14960</v>
      </c>
      <c r="E6731" t="s">
        <v>14886</v>
      </c>
      <c r="F6731" t="s">
        <v>14890</v>
      </c>
      <c r="J6731" s="1">
        <v>43304</v>
      </c>
      <c r="K6731" t="s">
        <v>14961</v>
      </c>
      <c r="L6731" t="s">
        <v>23666</v>
      </c>
      <c r="M6731" t="s">
        <v>14925</v>
      </c>
    </row>
    <row r="6732" spans="1:13" x14ac:dyDescent="0.3">
      <c r="A6732" t="s">
        <v>14962</v>
      </c>
      <c r="B6732" t="s">
        <v>1433</v>
      </c>
      <c r="C6732">
        <v>8618717800556</v>
      </c>
      <c r="D6732" t="s">
        <v>14963</v>
      </c>
      <c r="E6732" t="s">
        <v>14886</v>
      </c>
      <c r="F6732" t="s">
        <v>14896</v>
      </c>
      <c r="K6732" t="s">
        <v>14964</v>
      </c>
      <c r="L6732" t="s">
        <v>23937</v>
      </c>
      <c r="M6732" t="s">
        <v>14925</v>
      </c>
    </row>
    <row r="6733" spans="1:13" x14ac:dyDescent="0.3">
      <c r="A6733" t="s">
        <v>14965</v>
      </c>
      <c r="B6733" t="s">
        <v>49</v>
      </c>
      <c r="C6733">
        <v>8613854185395</v>
      </c>
      <c r="D6733" t="s">
        <v>2518</v>
      </c>
      <c r="E6733" t="s">
        <v>14886</v>
      </c>
      <c r="F6733" t="s">
        <v>14890</v>
      </c>
      <c r="J6733" s="1">
        <v>43718</v>
      </c>
      <c r="K6733" t="s">
        <v>5752</v>
      </c>
      <c r="L6733" t="s">
        <v>23669</v>
      </c>
      <c r="M6733" t="s">
        <v>14925</v>
      </c>
    </row>
    <row r="6734" spans="1:13" x14ac:dyDescent="0.3">
      <c r="A6734" t="s">
        <v>14966</v>
      </c>
      <c r="B6734" t="s">
        <v>64</v>
      </c>
      <c r="C6734">
        <v>8613401437572</v>
      </c>
      <c r="D6734" t="s">
        <v>1277</v>
      </c>
      <c r="E6734" t="s">
        <v>14886</v>
      </c>
      <c r="F6734" t="s">
        <v>14896</v>
      </c>
      <c r="J6734" s="1">
        <v>44011</v>
      </c>
      <c r="K6734" t="s">
        <v>1279</v>
      </c>
      <c r="L6734" t="s">
        <v>23672</v>
      </c>
      <c r="M6734" t="s">
        <v>14925</v>
      </c>
    </row>
    <row r="6735" spans="1:13" x14ac:dyDescent="0.3">
      <c r="A6735" t="s">
        <v>14967</v>
      </c>
      <c r="B6735" t="s">
        <v>73</v>
      </c>
      <c r="C6735">
        <v>8618818260767</v>
      </c>
      <c r="D6735" t="s">
        <v>8381</v>
      </c>
      <c r="E6735" t="s">
        <v>14886</v>
      </c>
      <c r="F6735" t="s">
        <v>14896</v>
      </c>
      <c r="K6735" t="s">
        <v>8382</v>
      </c>
      <c r="L6735" t="s">
        <v>23674</v>
      </c>
      <c r="M6735" t="s">
        <v>14968</v>
      </c>
    </row>
    <row r="6736" spans="1:13" x14ac:dyDescent="0.3">
      <c r="A6736" t="s">
        <v>14969</v>
      </c>
      <c r="B6736" t="s">
        <v>897</v>
      </c>
      <c r="C6736">
        <v>15800340161</v>
      </c>
      <c r="D6736" t="s">
        <v>863</v>
      </c>
      <c r="E6736" t="s">
        <v>14886</v>
      </c>
      <c r="F6736" t="s">
        <v>14896</v>
      </c>
      <c r="J6736" s="1">
        <v>44334</v>
      </c>
      <c r="K6736" t="s">
        <v>189</v>
      </c>
      <c r="L6736" t="s">
        <v>23836</v>
      </c>
      <c r="M6736" t="s">
        <v>14968</v>
      </c>
    </row>
    <row r="6737" spans="1:13" x14ac:dyDescent="0.3">
      <c r="A6737" t="s">
        <v>2393</v>
      </c>
      <c r="B6737" t="s">
        <v>975</v>
      </c>
      <c r="C6737" t="s">
        <v>976</v>
      </c>
      <c r="D6737" t="s">
        <v>977</v>
      </c>
      <c r="E6737" t="s">
        <v>2353</v>
      </c>
      <c r="F6737" t="s">
        <v>2394</v>
      </c>
      <c r="J6737" s="1">
        <v>44334</v>
      </c>
      <c r="K6737" t="s">
        <v>978</v>
      </c>
      <c r="L6737" t="s">
        <v>23849</v>
      </c>
      <c r="M6737" t="s">
        <v>2389</v>
      </c>
    </row>
    <row r="6738" spans="1:13" x14ac:dyDescent="0.3">
      <c r="A6738" t="s">
        <v>14970</v>
      </c>
      <c r="B6738" t="s">
        <v>908</v>
      </c>
      <c r="C6738">
        <v>8618818260767</v>
      </c>
      <c r="D6738" t="s">
        <v>8381</v>
      </c>
      <c r="E6738" t="s">
        <v>14971</v>
      </c>
      <c r="F6738" t="s">
        <v>14972</v>
      </c>
      <c r="K6738" t="s">
        <v>8382</v>
      </c>
      <c r="M6738" t="s">
        <v>14973</v>
      </c>
    </row>
    <row r="6739" spans="1:13" x14ac:dyDescent="0.3">
      <c r="A6739" t="s">
        <v>14974</v>
      </c>
      <c r="B6739" t="s">
        <v>82</v>
      </c>
      <c r="M6739" t="s">
        <v>14973</v>
      </c>
    </row>
    <row r="6740" spans="1:13" x14ac:dyDescent="0.3">
      <c r="A6740" t="s">
        <v>14975</v>
      </c>
      <c r="B6740" t="s">
        <v>917</v>
      </c>
      <c r="C6740" t="s">
        <v>183</v>
      </c>
      <c r="D6740" t="s">
        <v>184</v>
      </c>
      <c r="E6740" t="s">
        <v>14976</v>
      </c>
      <c r="F6740" t="s">
        <v>14977</v>
      </c>
      <c r="J6740" s="1">
        <v>44432</v>
      </c>
      <c r="L6740" t="s">
        <v>23839</v>
      </c>
      <c r="M6740" t="s">
        <v>14978</v>
      </c>
    </row>
    <row r="6741" spans="1:13" x14ac:dyDescent="0.3">
      <c r="A6741" t="s">
        <v>14979</v>
      </c>
      <c r="B6741" t="s">
        <v>1453</v>
      </c>
      <c r="C6741" t="s">
        <v>1004</v>
      </c>
      <c r="D6741" t="s">
        <v>1005</v>
      </c>
      <c r="E6741" t="s">
        <v>14976</v>
      </c>
      <c r="F6741" t="s">
        <v>14977</v>
      </c>
      <c r="L6741" t="s">
        <v>23939</v>
      </c>
      <c r="M6741" t="s">
        <v>14978</v>
      </c>
    </row>
    <row r="6742" spans="1:13" x14ac:dyDescent="0.3">
      <c r="A6742" t="s">
        <v>14980</v>
      </c>
      <c r="B6742" t="s">
        <v>3315</v>
      </c>
      <c r="C6742" t="s">
        <v>1011</v>
      </c>
      <c r="D6742" t="s">
        <v>1012</v>
      </c>
      <c r="E6742" t="s">
        <v>14976</v>
      </c>
      <c r="F6742" t="s">
        <v>14981</v>
      </c>
      <c r="J6742" s="1">
        <v>44695</v>
      </c>
      <c r="K6742" t="s">
        <v>6658</v>
      </c>
      <c r="L6742" t="s">
        <v>24198</v>
      </c>
      <c r="M6742" t="s">
        <v>14978</v>
      </c>
    </row>
    <row r="6743" spans="1:13" x14ac:dyDescent="0.3">
      <c r="A6743" t="s">
        <v>14982</v>
      </c>
      <c r="B6743" t="s">
        <v>45</v>
      </c>
      <c r="C6743" t="s">
        <v>3576</v>
      </c>
      <c r="D6743" t="s">
        <v>3577</v>
      </c>
      <c r="E6743" t="s">
        <v>14976</v>
      </c>
      <c r="F6743" t="s">
        <v>14977</v>
      </c>
      <c r="M6743" t="s">
        <v>14978</v>
      </c>
    </row>
    <row r="6744" spans="1:13" x14ac:dyDescent="0.3">
      <c r="A6744" t="s">
        <v>14983</v>
      </c>
      <c r="B6744" t="s">
        <v>114</v>
      </c>
      <c r="C6744" t="s">
        <v>14984</v>
      </c>
      <c r="D6744" t="s">
        <v>13827</v>
      </c>
      <c r="E6744" t="s">
        <v>14976</v>
      </c>
      <c r="F6744" t="s">
        <v>14985</v>
      </c>
      <c r="K6744" t="s">
        <v>14986</v>
      </c>
      <c r="M6744" t="s">
        <v>14978</v>
      </c>
    </row>
    <row r="6745" spans="1:13" x14ac:dyDescent="0.3">
      <c r="A6745" t="s">
        <v>14987</v>
      </c>
      <c r="B6745" t="s">
        <v>142</v>
      </c>
      <c r="C6745" t="s">
        <v>4229</v>
      </c>
      <c r="D6745" t="s">
        <v>4230</v>
      </c>
      <c r="E6745" t="s">
        <v>14988</v>
      </c>
      <c r="F6745" t="s">
        <v>14989</v>
      </c>
      <c r="K6745" t="s">
        <v>4232</v>
      </c>
      <c r="M6745" t="s">
        <v>14990</v>
      </c>
    </row>
    <row r="6746" spans="1:13" x14ac:dyDescent="0.3">
      <c r="A6746" t="s">
        <v>14991</v>
      </c>
      <c r="B6746" t="s">
        <v>158</v>
      </c>
      <c r="M6746" t="s">
        <v>14990</v>
      </c>
    </row>
    <row r="6747" spans="1:13" x14ac:dyDescent="0.3">
      <c r="A6747" t="s">
        <v>14992</v>
      </c>
      <c r="B6747" t="s">
        <v>14993</v>
      </c>
      <c r="C6747" t="s">
        <v>14994</v>
      </c>
      <c r="D6747" t="s">
        <v>14995</v>
      </c>
      <c r="E6747" t="s">
        <v>14996</v>
      </c>
      <c r="M6747" t="s">
        <v>14997</v>
      </c>
    </row>
    <row r="6748" spans="1:13" x14ac:dyDescent="0.3">
      <c r="A6748" t="s">
        <v>2395</v>
      </c>
      <c r="B6748" t="s">
        <v>153</v>
      </c>
      <c r="C6748" t="s">
        <v>154</v>
      </c>
      <c r="D6748" t="s">
        <v>155</v>
      </c>
      <c r="E6748" t="s">
        <v>2353</v>
      </c>
      <c r="F6748" t="s">
        <v>2396</v>
      </c>
      <c r="J6748" s="1">
        <v>44866</v>
      </c>
      <c r="K6748" t="s">
        <v>2397</v>
      </c>
      <c r="L6748" t="s">
        <v>23689</v>
      </c>
      <c r="M6748" t="s">
        <v>2389</v>
      </c>
    </row>
    <row r="6749" spans="1:13" x14ac:dyDescent="0.3">
      <c r="A6749" t="s">
        <v>14998</v>
      </c>
      <c r="B6749" t="s">
        <v>14999</v>
      </c>
      <c r="M6749" t="s">
        <v>14997</v>
      </c>
    </row>
    <row r="6750" spans="1:13" x14ac:dyDescent="0.3">
      <c r="A6750" t="s">
        <v>15000</v>
      </c>
      <c r="B6750" t="s">
        <v>3531</v>
      </c>
      <c r="C6750" t="s">
        <v>20</v>
      </c>
      <c r="D6750" t="s">
        <v>21</v>
      </c>
      <c r="E6750" t="s">
        <v>15001</v>
      </c>
      <c r="F6750" t="s">
        <v>15002</v>
      </c>
      <c r="K6750" t="s">
        <v>22</v>
      </c>
      <c r="L6750" t="s">
        <v>25115</v>
      </c>
      <c r="M6750" t="s">
        <v>15003</v>
      </c>
    </row>
    <row r="6751" spans="1:13" x14ac:dyDescent="0.3">
      <c r="A6751" t="s">
        <v>15004</v>
      </c>
      <c r="B6751" t="s">
        <v>15005</v>
      </c>
      <c r="C6751">
        <v>8617531190177</v>
      </c>
      <c r="D6751" t="s">
        <v>2045</v>
      </c>
      <c r="E6751" t="s">
        <v>15001</v>
      </c>
      <c r="F6751" t="s">
        <v>15002</v>
      </c>
      <c r="K6751" t="s">
        <v>15006</v>
      </c>
      <c r="L6751" t="s">
        <v>25114</v>
      </c>
      <c r="M6751" t="s">
        <v>15003</v>
      </c>
    </row>
    <row r="6752" spans="1:13" x14ac:dyDescent="0.3">
      <c r="A6752" t="s">
        <v>15007</v>
      </c>
      <c r="B6752" t="s">
        <v>2111</v>
      </c>
      <c r="C6752" t="s">
        <v>36</v>
      </c>
      <c r="D6752" t="s">
        <v>37</v>
      </c>
      <c r="E6752" t="s">
        <v>15001</v>
      </c>
      <c r="F6752" t="s">
        <v>15002</v>
      </c>
      <c r="K6752" t="s">
        <v>15008</v>
      </c>
      <c r="L6752" t="s">
        <v>24043</v>
      </c>
      <c r="M6752" t="s">
        <v>15003</v>
      </c>
    </row>
    <row r="6753" spans="1:13" x14ac:dyDescent="0.3">
      <c r="A6753" t="s">
        <v>15009</v>
      </c>
      <c r="B6753" t="s">
        <v>178</v>
      </c>
      <c r="C6753" t="s">
        <v>1434</v>
      </c>
      <c r="D6753" t="s">
        <v>1435</v>
      </c>
      <c r="E6753" t="s">
        <v>15001</v>
      </c>
      <c r="F6753" t="s">
        <v>15010</v>
      </c>
      <c r="L6753" t="s">
        <v>23693</v>
      </c>
      <c r="M6753" t="s">
        <v>15003</v>
      </c>
    </row>
    <row r="6754" spans="1:13" x14ac:dyDescent="0.3">
      <c r="A6754" t="s">
        <v>15011</v>
      </c>
      <c r="B6754" t="s">
        <v>182</v>
      </c>
      <c r="C6754" t="s">
        <v>50</v>
      </c>
      <c r="D6754" t="s">
        <v>51</v>
      </c>
      <c r="E6754" t="s">
        <v>15001</v>
      </c>
      <c r="F6754" t="s">
        <v>15002</v>
      </c>
      <c r="K6754" t="s">
        <v>52</v>
      </c>
      <c r="L6754" t="s">
        <v>23694</v>
      </c>
      <c r="M6754" t="s">
        <v>15003</v>
      </c>
    </row>
    <row r="6755" spans="1:13" x14ac:dyDescent="0.3">
      <c r="A6755" t="s">
        <v>15012</v>
      </c>
      <c r="B6755" t="s">
        <v>1530</v>
      </c>
      <c r="C6755">
        <f>86+86-13806087780</f>
        <v>-13806087608</v>
      </c>
      <c r="D6755" t="s">
        <v>65</v>
      </c>
      <c r="E6755" t="s">
        <v>15001</v>
      </c>
      <c r="F6755" t="s">
        <v>15010</v>
      </c>
      <c r="K6755" t="s">
        <v>66</v>
      </c>
      <c r="L6755" t="s">
        <v>23954</v>
      </c>
      <c r="M6755" t="s">
        <v>15003</v>
      </c>
    </row>
    <row r="6756" spans="1:13" x14ac:dyDescent="0.3">
      <c r="A6756" t="s">
        <v>15013</v>
      </c>
      <c r="B6756" t="s">
        <v>212</v>
      </c>
      <c r="C6756" t="s">
        <v>74</v>
      </c>
      <c r="D6756" t="s">
        <v>75</v>
      </c>
      <c r="E6756" t="s">
        <v>15001</v>
      </c>
      <c r="F6756" t="s">
        <v>15002</v>
      </c>
      <c r="L6756" t="s">
        <v>23701</v>
      </c>
      <c r="M6756" t="s">
        <v>15003</v>
      </c>
    </row>
    <row r="6757" spans="1:13" x14ac:dyDescent="0.3">
      <c r="A6757" t="s">
        <v>15014</v>
      </c>
      <c r="B6757" t="s">
        <v>199</v>
      </c>
      <c r="C6757" t="s">
        <v>898</v>
      </c>
      <c r="D6757" t="s">
        <v>899</v>
      </c>
      <c r="E6757" t="s">
        <v>15001</v>
      </c>
      <c r="F6757" t="s">
        <v>15015</v>
      </c>
      <c r="K6757" t="s">
        <v>901</v>
      </c>
      <c r="L6757" t="s">
        <v>23698</v>
      </c>
      <c r="M6757" t="s">
        <v>15003</v>
      </c>
    </row>
    <row r="6758" spans="1:13" x14ac:dyDescent="0.3">
      <c r="A6758" t="s">
        <v>15016</v>
      </c>
      <c r="B6758" t="s">
        <v>191</v>
      </c>
      <c r="C6758" t="s">
        <v>909</v>
      </c>
      <c r="D6758" t="s">
        <v>910</v>
      </c>
      <c r="E6758" t="s">
        <v>15001</v>
      </c>
      <c r="F6758" t="s">
        <v>15002</v>
      </c>
      <c r="K6758" t="s">
        <v>71</v>
      </c>
      <c r="L6758" t="s">
        <v>23696</v>
      </c>
      <c r="M6758" t="s">
        <v>15003</v>
      </c>
    </row>
    <row r="6759" spans="1:13" x14ac:dyDescent="0.3">
      <c r="A6759" t="s">
        <v>2398</v>
      </c>
      <c r="B6759" t="s">
        <v>2102</v>
      </c>
      <c r="C6759">
        <f>8613613820652    +86-371-86557731</f>
        <v>8613527262636</v>
      </c>
      <c r="D6759" t="s">
        <v>2103</v>
      </c>
      <c r="E6759" t="s">
        <v>2353</v>
      </c>
      <c r="F6759" t="s">
        <v>2354</v>
      </c>
      <c r="K6759" t="s">
        <v>2104</v>
      </c>
      <c r="L6759" t="s">
        <v>24041</v>
      </c>
      <c r="M6759" t="s">
        <v>2389</v>
      </c>
    </row>
    <row r="6760" spans="1:13" x14ac:dyDescent="0.3">
      <c r="A6760" t="s">
        <v>15017</v>
      </c>
      <c r="B6760" t="s">
        <v>195</v>
      </c>
      <c r="C6760" t="s">
        <v>83</v>
      </c>
      <c r="D6760" t="s">
        <v>84</v>
      </c>
      <c r="E6760" t="s">
        <v>15001</v>
      </c>
      <c r="F6760" t="s">
        <v>15002</v>
      </c>
      <c r="K6760" t="s">
        <v>2081</v>
      </c>
      <c r="L6760" t="s">
        <v>23697</v>
      </c>
      <c r="M6760" t="s">
        <v>15003</v>
      </c>
    </row>
    <row r="6761" spans="1:13" x14ac:dyDescent="0.3">
      <c r="A6761" t="s">
        <v>15018</v>
      </c>
      <c r="B6761" t="s">
        <v>1003</v>
      </c>
      <c r="C6761">
        <v>8615986615575</v>
      </c>
      <c r="D6761" t="s">
        <v>918</v>
      </c>
      <c r="E6761" t="s">
        <v>15001</v>
      </c>
      <c r="F6761" t="s">
        <v>15002</v>
      </c>
      <c r="K6761" t="s">
        <v>919</v>
      </c>
      <c r="L6761" t="s">
        <v>23855</v>
      </c>
      <c r="M6761" t="s">
        <v>15003</v>
      </c>
    </row>
    <row r="6762" spans="1:13" x14ac:dyDescent="0.3">
      <c r="A6762" t="s">
        <v>15019</v>
      </c>
      <c r="B6762" t="s">
        <v>2193</v>
      </c>
      <c r="C6762">
        <f>86+8615250961469</f>
        <v>8615250961555</v>
      </c>
      <c r="D6762" t="s">
        <v>1454</v>
      </c>
      <c r="E6762" t="s">
        <v>15001</v>
      </c>
      <c r="F6762" t="s">
        <v>15002</v>
      </c>
      <c r="L6762" t="s">
        <v>24056</v>
      </c>
      <c r="M6762" t="s">
        <v>15003</v>
      </c>
    </row>
    <row r="6763" spans="1:13" x14ac:dyDescent="0.3">
      <c r="A6763" t="s">
        <v>15020</v>
      </c>
      <c r="B6763" t="s">
        <v>1147</v>
      </c>
      <c r="C6763">
        <f>8618729576160    +86-89586680</f>
        <v>8618639989566</v>
      </c>
      <c r="D6763" t="s">
        <v>3316</v>
      </c>
      <c r="E6763" t="s">
        <v>15001</v>
      </c>
      <c r="F6763" t="s">
        <v>15021</v>
      </c>
      <c r="K6763" t="s">
        <v>3318</v>
      </c>
      <c r="L6763" t="s">
        <v>23888</v>
      </c>
      <c r="M6763" t="s">
        <v>15003</v>
      </c>
    </row>
    <row r="6764" spans="1:13" x14ac:dyDescent="0.3">
      <c r="A6764" t="s">
        <v>15022</v>
      </c>
      <c r="B6764" t="s">
        <v>369</v>
      </c>
      <c r="C6764">
        <v>8619930503259</v>
      </c>
      <c r="D6764" t="s">
        <v>936</v>
      </c>
      <c r="E6764" t="s">
        <v>15001</v>
      </c>
      <c r="F6764" t="s">
        <v>15002</v>
      </c>
      <c r="K6764" t="s">
        <v>2086</v>
      </c>
      <c r="L6764" t="s">
        <v>23738</v>
      </c>
      <c r="M6764" t="s">
        <v>15003</v>
      </c>
    </row>
    <row r="6765" spans="1:13" x14ac:dyDescent="0.3">
      <c r="A6765" t="s">
        <v>15023</v>
      </c>
      <c r="B6765" t="s">
        <v>186</v>
      </c>
      <c r="C6765" t="s">
        <v>115</v>
      </c>
      <c r="D6765" t="s">
        <v>116</v>
      </c>
      <c r="E6765" t="s">
        <v>15001</v>
      </c>
      <c r="F6765" t="s">
        <v>15002</v>
      </c>
      <c r="K6765" t="s">
        <v>2081</v>
      </c>
      <c r="L6765" t="s">
        <v>23695</v>
      </c>
      <c r="M6765" t="s">
        <v>15003</v>
      </c>
    </row>
    <row r="6766" spans="1:13" x14ac:dyDescent="0.3">
      <c r="A6766" t="s">
        <v>15024</v>
      </c>
      <c r="B6766" t="s">
        <v>2150</v>
      </c>
      <c r="C6766" t="s">
        <v>143</v>
      </c>
      <c r="D6766" t="s">
        <v>144</v>
      </c>
      <c r="E6766" t="s">
        <v>15001</v>
      </c>
      <c r="F6766" t="s">
        <v>15025</v>
      </c>
      <c r="K6766" t="s">
        <v>15026</v>
      </c>
      <c r="L6766" t="s">
        <v>24046</v>
      </c>
      <c r="M6766" t="s">
        <v>15003</v>
      </c>
    </row>
    <row r="6767" spans="1:13" x14ac:dyDescent="0.3">
      <c r="A6767" t="s">
        <v>15027</v>
      </c>
      <c r="B6767" t="s">
        <v>2163</v>
      </c>
      <c r="C6767" t="s">
        <v>159</v>
      </c>
      <c r="D6767" t="s">
        <v>160</v>
      </c>
      <c r="E6767" t="s">
        <v>15001</v>
      </c>
      <c r="F6767" t="s">
        <v>15010</v>
      </c>
      <c r="K6767" t="s">
        <v>161</v>
      </c>
      <c r="L6767" t="s">
        <v>24049</v>
      </c>
      <c r="M6767" t="s">
        <v>15003</v>
      </c>
    </row>
    <row r="6768" spans="1:13" x14ac:dyDescent="0.3">
      <c r="A6768" t="s">
        <v>15028</v>
      </c>
      <c r="B6768" t="s">
        <v>2160</v>
      </c>
      <c r="C6768">
        <v>4009977666</v>
      </c>
      <c r="D6768" t="s">
        <v>15029</v>
      </c>
      <c r="E6768" t="s">
        <v>15001</v>
      </c>
      <c r="F6768" t="s">
        <v>15002</v>
      </c>
      <c r="M6768" t="s">
        <v>15003</v>
      </c>
    </row>
    <row r="6769" spans="1:13" x14ac:dyDescent="0.3">
      <c r="A6769" t="s">
        <v>15030</v>
      </c>
      <c r="B6769" t="s">
        <v>1131</v>
      </c>
      <c r="C6769" t="s">
        <v>15031</v>
      </c>
      <c r="D6769" t="s">
        <v>15032</v>
      </c>
      <c r="E6769" t="s">
        <v>15001</v>
      </c>
      <c r="F6769" t="s">
        <v>15002</v>
      </c>
      <c r="K6769" t="s">
        <v>15033</v>
      </c>
      <c r="L6769" t="s">
        <v>23884</v>
      </c>
      <c r="M6769" t="s">
        <v>15003</v>
      </c>
    </row>
    <row r="6770" spans="1:13" x14ac:dyDescent="0.3">
      <c r="A6770" t="s">
        <v>2399</v>
      </c>
      <c r="B6770" t="s">
        <v>2400</v>
      </c>
      <c r="C6770" t="s">
        <v>2401</v>
      </c>
      <c r="D6770" t="s">
        <v>2402</v>
      </c>
      <c r="E6770" t="s">
        <v>2353</v>
      </c>
      <c r="F6770" t="s">
        <v>2354</v>
      </c>
      <c r="K6770" t="s">
        <v>2403</v>
      </c>
      <c r="L6770" t="s">
        <v>24083</v>
      </c>
      <c r="M6770" t="s">
        <v>2389</v>
      </c>
    </row>
    <row r="6771" spans="1:13" x14ac:dyDescent="0.3">
      <c r="A6771" t="s">
        <v>15034</v>
      </c>
      <c r="B6771" t="s">
        <v>2210</v>
      </c>
      <c r="C6771" t="s">
        <v>3532</v>
      </c>
      <c r="D6771" t="s">
        <v>3533</v>
      </c>
      <c r="F6771" t="s">
        <v>15035</v>
      </c>
      <c r="K6771" t="s">
        <v>15036</v>
      </c>
      <c r="M6771" t="s">
        <v>15003</v>
      </c>
    </row>
    <row r="6772" spans="1:13" x14ac:dyDescent="0.3">
      <c r="A6772" t="s">
        <v>15037</v>
      </c>
      <c r="B6772" t="s">
        <v>2214</v>
      </c>
      <c r="C6772" t="s">
        <v>15038</v>
      </c>
      <c r="D6772" t="s">
        <v>15032</v>
      </c>
      <c r="E6772" t="s">
        <v>15001</v>
      </c>
      <c r="F6772" t="s">
        <v>15002</v>
      </c>
      <c r="L6772" t="s">
        <v>24061</v>
      </c>
      <c r="M6772" t="s">
        <v>15039</v>
      </c>
    </row>
    <row r="6773" spans="1:13" x14ac:dyDescent="0.3">
      <c r="A6773" t="s">
        <v>15040</v>
      </c>
      <c r="B6773" t="s">
        <v>2202</v>
      </c>
      <c r="C6773" t="s">
        <v>2112</v>
      </c>
      <c r="D6773" t="s">
        <v>2113</v>
      </c>
      <c r="E6773" t="s">
        <v>15001</v>
      </c>
      <c r="F6773" t="s">
        <v>15002</v>
      </c>
      <c r="L6773" t="s">
        <v>24062</v>
      </c>
      <c r="M6773" t="s">
        <v>15039</v>
      </c>
    </row>
    <row r="6774" spans="1:13" x14ac:dyDescent="0.3">
      <c r="A6774" t="s">
        <v>15041</v>
      </c>
      <c r="B6774" t="s">
        <v>2218</v>
      </c>
      <c r="C6774" t="s">
        <v>179</v>
      </c>
      <c r="D6774" t="s">
        <v>180</v>
      </c>
      <c r="E6774" t="s">
        <v>15001</v>
      </c>
      <c r="F6774" t="s">
        <v>15002</v>
      </c>
      <c r="L6774" t="s">
        <v>24059</v>
      </c>
      <c r="M6774" t="s">
        <v>15039</v>
      </c>
    </row>
    <row r="6775" spans="1:13" x14ac:dyDescent="0.3">
      <c r="A6775" t="s">
        <v>15042</v>
      </c>
      <c r="B6775" t="s">
        <v>2206</v>
      </c>
      <c r="C6775" t="s">
        <v>183</v>
      </c>
      <c r="D6775" t="s">
        <v>184</v>
      </c>
      <c r="E6775" t="s">
        <v>15001</v>
      </c>
      <c r="F6775" t="s">
        <v>15002</v>
      </c>
      <c r="L6775" t="s">
        <v>24057</v>
      </c>
      <c r="M6775" t="s">
        <v>15039</v>
      </c>
    </row>
    <row r="6776" spans="1:13" x14ac:dyDescent="0.3">
      <c r="A6776" t="s">
        <v>15043</v>
      </c>
      <c r="B6776" t="s">
        <v>15044</v>
      </c>
      <c r="C6776" t="s">
        <v>1531</v>
      </c>
      <c r="D6776" t="s">
        <v>1532</v>
      </c>
      <c r="E6776" t="s">
        <v>15001</v>
      </c>
      <c r="F6776" t="s">
        <v>15002</v>
      </c>
      <c r="L6776" t="s">
        <v>25116</v>
      </c>
      <c r="M6776" t="s">
        <v>15039</v>
      </c>
    </row>
    <row r="6777" spans="1:13" x14ac:dyDescent="0.3">
      <c r="A6777" t="s">
        <v>15045</v>
      </c>
      <c r="B6777" t="s">
        <v>15046</v>
      </c>
      <c r="C6777" t="s">
        <v>213</v>
      </c>
      <c r="D6777" t="s">
        <v>214</v>
      </c>
      <c r="E6777" t="s">
        <v>15001</v>
      </c>
      <c r="F6777" t="s">
        <v>15002</v>
      </c>
      <c r="L6777" t="s">
        <v>25117</v>
      </c>
      <c r="M6777" t="s">
        <v>15039</v>
      </c>
    </row>
    <row r="6778" spans="1:13" x14ac:dyDescent="0.3">
      <c r="A6778" t="s">
        <v>15047</v>
      </c>
      <c r="B6778" t="s">
        <v>2190</v>
      </c>
      <c r="C6778" t="s">
        <v>200</v>
      </c>
      <c r="D6778" t="s">
        <v>201</v>
      </c>
      <c r="E6778" t="s">
        <v>15001</v>
      </c>
      <c r="F6778" t="s">
        <v>15002</v>
      </c>
      <c r="L6778" t="s">
        <v>24055</v>
      </c>
      <c r="M6778" t="s">
        <v>15039</v>
      </c>
    </row>
    <row r="6779" spans="1:13" x14ac:dyDescent="0.3">
      <c r="A6779" t="s">
        <v>15048</v>
      </c>
      <c r="B6779" t="s">
        <v>9289</v>
      </c>
      <c r="C6779" t="s">
        <v>192</v>
      </c>
      <c r="D6779" t="s">
        <v>193</v>
      </c>
      <c r="E6779" t="s">
        <v>15001</v>
      </c>
      <c r="F6779" t="s">
        <v>15002</v>
      </c>
      <c r="L6779" t="s">
        <v>24752</v>
      </c>
      <c r="M6779" t="s">
        <v>15039</v>
      </c>
    </row>
    <row r="6780" spans="1:13" x14ac:dyDescent="0.3">
      <c r="A6780" t="s">
        <v>15049</v>
      </c>
      <c r="B6780" t="s">
        <v>15050</v>
      </c>
      <c r="C6780" t="s">
        <v>196</v>
      </c>
      <c r="D6780" t="s">
        <v>197</v>
      </c>
      <c r="E6780" t="s">
        <v>15001</v>
      </c>
      <c r="F6780" t="s">
        <v>15002</v>
      </c>
      <c r="L6780" t="s">
        <v>25118</v>
      </c>
      <c r="M6780" t="s">
        <v>15039</v>
      </c>
    </row>
    <row r="6781" spans="1:13" x14ac:dyDescent="0.3">
      <c r="A6781" t="s">
        <v>335</v>
      </c>
      <c r="B6781" t="s">
        <v>336</v>
      </c>
      <c r="C6781" t="s">
        <v>337</v>
      </c>
      <c r="D6781" t="s">
        <v>338</v>
      </c>
      <c r="E6781" t="s">
        <v>14</v>
      </c>
      <c r="F6781" t="s">
        <v>15</v>
      </c>
      <c r="L6781" t="s">
        <v>23730</v>
      </c>
      <c r="M6781" t="s">
        <v>295</v>
      </c>
    </row>
    <row r="6782" spans="1:13" x14ac:dyDescent="0.3">
      <c r="A6782" t="s">
        <v>2404</v>
      </c>
      <c r="B6782" t="s">
        <v>2405</v>
      </c>
      <c r="C6782" t="s">
        <v>2406</v>
      </c>
      <c r="D6782" t="s">
        <v>2407</v>
      </c>
      <c r="E6782" t="s">
        <v>2353</v>
      </c>
      <c r="F6782" t="s">
        <v>2396</v>
      </c>
      <c r="K6782" t="s">
        <v>1479</v>
      </c>
      <c r="L6782" t="s">
        <v>24084</v>
      </c>
      <c r="M6782" t="s">
        <v>2389</v>
      </c>
    </row>
    <row r="6783" spans="1:13" x14ac:dyDescent="0.3">
      <c r="A6783" t="s">
        <v>15051</v>
      </c>
      <c r="B6783" t="s">
        <v>15052</v>
      </c>
      <c r="C6783" t="s">
        <v>1004</v>
      </c>
      <c r="D6783" t="s">
        <v>1005</v>
      </c>
      <c r="E6783" t="s">
        <v>15001</v>
      </c>
      <c r="F6783" t="s">
        <v>15002</v>
      </c>
      <c r="L6783" t="s">
        <v>25119</v>
      </c>
      <c r="M6783" t="s">
        <v>15039</v>
      </c>
    </row>
    <row r="6784" spans="1:13" x14ac:dyDescent="0.3">
      <c r="A6784" t="s">
        <v>15053</v>
      </c>
      <c r="B6784" t="s">
        <v>2198</v>
      </c>
      <c r="C6784" t="s">
        <v>2194</v>
      </c>
      <c r="D6784" t="s">
        <v>2195</v>
      </c>
      <c r="E6784" t="s">
        <v>15001</v>
      </c>
      <c r="F6784" t="s">
        <v>15002</v>
      </c>
      <c r="L6784" t="s">
        <v>24058</v>
      </c>
      <c r="M6784" t="s">
        <v>15039</v>
      </c>
    </row>
    <row r="6785" spans="1:13" x14ac:dyDescent="0.3">
      <c r="A6785" t="s">
        <v>15054</v>
      </c>
      <c r="B6785" t="s">
        <v>401</v>
      </c>
      <c r="C6785" t="s">
        <v>1148</v>
      </c>
      <c r="D6785" t="s">
        <v>1149</v>
      </c>
      <c r="E6785" t="s">
        <v>15001</v>
      </c>
      <c r="F6785" t="s">
        <v>15002</v>
      </c>
      <c r="L6785" t="s">
        <v>23776</v>
      </c>
      <c r="M6785" t="s">
        <v>15039</v>
      </c>
    </row>
    <row r="6786" spans="1:13" x14ac:dyDescent="0.3">
      <c r="A6786" t="s">
        <v>15055</v>
      </c>
      <c r="B6786" t="s">
        <v>441</v>
      </c>
      <c r="C6786" t="s">
        <v>370</v>
      </c>
      <c r="D6786" t="s">
        <v>371</v>
      </c>
      <c r="E6786" t="s">
        <v>15001</v>
      </c>
      <c r="F6786" t="s">
        <v>15002</v>
      </c>
      <c r="L6786" t="s">
        <v>24024</v>
      </c>
      <c r="M6786" t="s">
        <v>15039</v>
      </c>
    </row>
    <row r="6787" spans="1:13" x14ac:dyDescent="0.3">
      <c r="A6787" t="s">
        <v>15056</v>
      </c>
      <c r="B6787" t="s">
        <v>1867</v>
      </c>
      <c r="C6787" t="s">
        <v>187</v>
      </c>
      <c r="D6787" t="s">
        <v>188</v>
      </c>
      <c r="E6787" t="s">
        <v>15001</v>
      </c>
      <c r="F6787" t="s">
        <v>15057</v>
      </c>
      <c r="L6787" t="s">
        <v>24032</v>
      </c>
      <c r="M6787" t="s">
        <v>15039</v>
      </c>
    </row>
    <row r="6788" spans="1:13" x14ac:dyDescent="0.3">
      <c r="A6788" t="s">
        <v>15058</v>
      </c>
      <c r="B6788" t="s">
        <v>782</v>
      </c>
      <c r="C6788" t="s">
        <v>2151</v>
      </c>
      <c r="D6788" t="s">
        <v>2152</v>
      </c>
      <c r="E6788" t="s">
        <v>15001</v>
      </c>
      <c r="F6788" t="s">
        <v>15002</v>
      </c>
      <c r="K6788" t="s">
        <v>2294</v>
      </c>
      <c r="L6788" t="s">
        <v>23822</v>
      </c>
      <c r="M6788" t="s">
        <v>15039</v>
      </c>
    </row>
    <row r="6789" spans="1:13" x14ac:dyDescent="0.3">
      <c r="A6789" t="s">
        <v>15059</v>
      </c>
      <c r="B6789" t="s">
        <v>1798</v>
      </c>
      <c r="C6789" t="s">
        <v>2164</v>
      </c>
      <c r="D6789" t="s">
        <v>2165</v>
      </c>
      <c r="E6789" t="s">
        <v>15001</v>
      </c>
      <c r="F6789" t="s">
        <v>15002</v>
      </c>
      <c r="L6789" t="s">
        <v>23747</v>
      </c>
      <c r="M6789" t="s">
        <v>15039</v>
      </c>
    </row>
    <row r="6790" spans="1:13" x14ac:dyDescent="0.3">
      <c r="A6790" t="s">
        <v>15060</v>
      </c>
      <c r="B6790" t="s">
        <v>396</v>
      </c>
      <c r="C6790">
        <v>18952375139</v>
      </c>
      <c r="D6790" t="s">
        <v>2161</v>
      </c>
      <c r="E6790" t="s">
        <v>15001</v>
      </c>
      <c r="F6790" t="s">
        <v>15002</v>
      </c>
      <c r="L6790" t="s">
        <v>23744</v>
      </c>
      <c r="M6790" t="s">
        <v>15039</v>
      </c>
    </row>
    <row r="6791" spans="1:13" x14ac:dyDescent="0.3">
      <c r="A6791" t="s">
        <v>15061</v>
      </c>
      <c r="B6791" t="s">
        <v>3754</v>
      </c>
      <c r="C6791" t="s">
        <v>1132</v>
      </c>
      <c r="D6791" t="s">
        <v>1133</v>
      </c>
      <c r="E6791" t="s">
        <v>15001</v>
      </c>
      <c r="F6791" t="s">
        <v>15002</v>
      </c>
      <c r="L6791" t="s">
        <v>24251</v>
      </c>
      <c r="M6791" t="s">
        <v>15039</v>
      </c>
    </row>
    <row r="6792" spans="1:13" x14ac:dyDescent="0.3">
      <c r="A6792" t="s">
        <v>15062</v>
      </c>
      <c r="B6792" t="s">
        <v>549</v>
      </c>
      <c r="C6792" t="s">
        <v>2211</v>
      </c>
      <c r="D6792" t="s">
        <v>2212</v>
      </c>
      <c r="E6792" t="s">
        <v>15001</v>
      </c>
      <c r="F6792" t="s">
        <v>15002</v>
      </c>
      <c r="L6792" t="s">
        <v>23769</v>
      </c>
      <c r="M6792" t="s">
        <v>15039</v>
      </c>
    </row>
    <row r="6793" spans="1:13" x14ac:dyDescent="0.3">
      <c r="A6793" t="s">
        <v>2408</v>
      </c>
      <c r="B6793" t="s">
        <v>178</v>
      </c>
      <c r="C6793" t="s">
        <v>179</v>
      </c>
      <c r="D6793" t="s">
        <v>180</v>
      </c>
      <c r="E6793" t="s">
        <v>2353</v>
      </c>
      <c r="F6793" t="s">
        <v>2354</v>
      </c>
      <c r="L6793" t="s">
        <v>23693</v>
      </c>
      <c r="M6793" t="s">
        <v>2389</v>
      </c>
    </row>
    <row r="6794" spans="1:13" x14ac:dyDescent="0.3">
      <c r="A6794" t="s">
        <v>15063</v>
      </c>
      <c r="B6794" t="s">
        <v>1172</v>
      </c>
      <c r="C6794" t="s">
        <v>2215</v>
      </c>
      <c r="D6794" t="s">
        <v>2216</v>
      </c>
      <c r="E6794" t="s">
        <v>15001</v>
      </c>
      <c r="F6794" t="s">
        <v>15002</v>
      </c>
      <c r="L6794" t="s">
        <v>23918</v>
      </c>
      <c r="M6794" t="s">
        <v>15039</v>
      </c>
    </row>
    <row r="6795" spans="1:13" x14ac:dyDescent="0.3">
      <c r="A6795" t="s">
        <v>15064</v>
      </c>
      <c r="B6795" t="s">
        <v>4341</v>
      </c>
      <c r="C6795" t="s">
        <v>2203</v>
      </c>
      <c r="D6795" t="s">
        <v>2204</v>
      </c>
      <c r="E6795" t="s">
        <v>15001</v>
      </c>
      <c r="F6795" t="s">
        <v>15002</v>
      </c>
      <c r="L6795" t="s">
        <v>24576</v>
      </c>
      <c r="M6795" t="s">
        <v>15065</v>
      </c>
    </row>
    <row r="6796" spans="1:13" x14ac:dyDescent="0.3">
      <c r="A6796" t="s">
        <v>15066</v>
      </c>
      <c r="B6796" t="s">
        <v>417</v>
      </c>
      <c r="C6796" t="s">
        <v>2219</v>
      </c>
      <c r="D6796" t="s">
        <v>2220</v>
      </c>
      <c r="E6796" t="s">
        <v>15001</v>
      </c>
      <c r="F6796" t="s">
        <v>15002</v>
      </c>
      <c r="L6796" t="s">
        <v>23749</v>
      </c>
      <c r="M6796" t="s">
        <v>15065</v>
      </c>
    </row>
    <row r="6797" spans="1:13" x14ac:dyDescent="0.3">
      <c r="A6797" t="s">
        <v>15067</v>
      </c>
      <c r="B6797" t="s">
        <v>2289</v>
      </c>
      <c r="C6797" t="s">
        <v>2207</v>
      </c>
      <c r="D6797" t="s">
        <v>2208</v>
      </c>
      <c r="E6797" t="s">
        <v>15001</v>
      </c>
      <c r="F6797" t="s">
        <v>15002</v>
      </c>
      <c r="L6797" t="s">
        <v>23747</v>
      </c>
      <c r="M6797" t="s">
        <v>15065</v>
      </c>
    </row>
    <row r="6798" spans="1:13" x14ac:dyDescent="0.3">
      <c r="A6798" t="s">
        <v>15068</v>
      </c>
      <c r="B6798" t="s">
        <v>401</v>
      </c>
      <c r="C6798" t="s">
        <v>15069</v>
      </c>
      <c r="D6798" t="s">
        <v>15070</v>
      </c>
      <c r="E6798" t="s">
        <v>15001</v>
      </c>
      <c r="F6798" t="s">
        <v>15002</v>
      </c>
      <c r="L6798" t="s">
        <v>23776</v>
      </c>
      <c r="M6798" t="s">
        <v>15065</v>
      </c>
    </row>
    <row r="6799" spans="1:13" x14ac:dyDescent="0.3">
      <c r="A6799" t="s">
        <v>15071</v>
      </c>
      <c r="B6799" t="s">
        <v>498</v>
      </c>
      <c r="C6799" t="s">
        <v>15072</v>
      </c>
      <c r="D6799" t="s">
        <v>15073</v>
      </c>
      <c r="E6799" t="s">
        <v>15001</v>
      </c>
      <c r="F6799" t="s">
        <v>15002</v>
      </c>
      <c r="L6799" t="s">
        <v>23758</v>
      </c>
      <c r="M6799" t="s">
        <v>15065</v>
      </c>
    </row>
    <row r="6800" spans="1:13" x14ac:dyDescent="0.3">
      <c r="A6800" t="s">
        <v>15074</v>
      </c>
      <c r="B6800" t="s">
        <v>2525</v>
      </c>
      <c r="C6800" t="s">
        <v>2191</v>
      </c>
      <c r="E6800" t="s">
        <v>15001</v>
      </c>
      <c r="F6800" t="s">
        <v>15002</v>
      </c>
      <c r="L6800" t="s">
        <v>23807</v>
      </c>
      <c r="M6800" t="s">
        <v>15065</v>
      </c>
    </row>
    <row r="6801" spans="1:13" x14ac:dyDescent="0.3">
      <c r="A6801" t="s">
        <v>15075</v>
      </c>
      <c r="B6801" t="s">
        <v>2292</v>
      </c>
      <c r="C6801" t="s">
        <v>9290</v>
      </c>
      <c r="D6801" t="s">
        <v>9291</v>
      </c>
      <c r="E6801" t="s">
        <v>15001</v>
      </c>
      <c r="F6801" t="s">
        <v>15002</v>
      </c>
      <c r="L6801" t="s">
        <v>24071</v>
      </c>
      <c r="M6801" t="s">
        <v>15065</v>
      </c>
    </row>
    <row r="6802" spans="1:13" x14ac:dyDescent="0.3">
      <c r="A6802" t="s">
        <v>15076</v>
      </c>
      <c r="B6802" t="s">
        <v>2327</v>
      </c>
      <c r="C6802" t="s">
        <v>15077</v>
      </c>
      <c r="D6802" t="s">
        <v>15078</v>
      </c>
      <c r="E6802" t="s">
        <v>15001</v>
      </c>
      <c r="F6802" t="s">
        <v>15002</v>
      </c>
      <c r="L6802" t="s">
        <v>24072</v>
      </c>
      <c r="M6802" t="s">
        <v>15065</v>
      </c>
    </row>
    <row r="6803" spans="1:13" x14ac:dyDescent="0.3">
      <c r="A6803" t="s">
        <v>15079</v>
      </c>
      <c r="B6803" t="s">
        <v>1978</v>
      </c>
      <c r="C6803" t="s">
        <v>15080</v>
      </c>
      <c r="D6803" t="s">
        <v>15081</v>
      </c>
      <c r="E6803" t="s">
        <v>15001</v>
      </c>
      <c r="F6803" t="s">
        <v>15002</v>
      </c>
      <c r="L6803" t="s">
        <v>24073</v>
      </c>
      <c r="M6803" t="s">
        <v>15065</v>
      </c>
    </row>
    <row r="6804" spans="1:13" x14ac:dyDescent="0.3">
      <c r="A6804" t="s">
        <v>2409</v>
      </c>
      <c r="B6804" t="s">
        <v>182</v>
      </c>
      <c r="C6804" t="s">
        <v>183</v>
      </c>
      <c r="D6804" t="s">
        <v>184</v>
      </c>
      <c r="E6804" t="s">
        <v>2353</v>
      </c>
      <c r="F6804" t="s">
        <v>2354</v>
      </c>
      <c r="L6804" t="s">
        <v>23694</v>
      </c>
      <c r="M6804" t="s">
        <v>2389</v>
      </c>
    </row>
    <row r="6805" spans="1:13" x14ac:dyDescent="0.3">
      <c r="A6805" t="s">
        <v>15082</v>
      </c>
      <c r="B6805" t="s">
        <v>1327</v>
      </c>
      <c r="C6805" t="s">
        <v>2199</v>
      </c>
      <c r="D6805" t="s">
        <v>2200</v>
      </c>
      <c r="E6805" t="s">
        <v>15001</v>
      </c>
      <c r="F6805" t="s">
        <v>15002</v>
      </c>
      <c r="L6805" t="s">
        <v>23920</v>
      </c>
      <c r="M6805" t="s">
        <v>15065</v>
      </c>
    </row>
    <row r="6806" spans="1:13" x14ac:dyDescent="0.3">
      <c r="A6806" t="s">
        <v>15083</v>
      </c>
      <c r="B6806" t="s">
        <v>1992</v>
      </c>
      <c r="C6806" t="s">
        <v>402</v>
      </c>
      <c r="D6806" t="s">
        <v>403</v>
      </c>
      <c r="E6806" t="s">
        <v>15001</v>
      </c>
      <c r="F6806" t="s">
        <v>15002</v>
      </c>
      <c r="K6806" t="s">
        <v>404</v>
      </c>
      <c r="L6806" t="s">
        <v>24078</v>
      </c>
      <c r="M6806" t="s">
        <v>15065</v>
      </c>
    </row>
    <row r="6807" spans="1:13" x14ac:dyDescent="0.3">
      <c r="A6807" t="s">
        <v>15084</v>
      </c>
      <c r="B6807" t="s">
        <v>862</v>
      </c>
      <c r="C6807" t="s">
        <v>1906</v>
      </c>
      <c r="D6807" t="s">
        <v>1907</v>
      </c>
      <c r="E6807" t="s">
        <v>15001</v>
      </c>
      <c r="F6807" t="s">
        <v>15002</v>
      </c>
      <c r="K6807" t="s">
        <v>2253</v>
      </c>
      <c r="L6807" t="s">
        <v>23928</v>
      </c>
      <c r="M6807" t="s">
        <v>15065</v>
      </c>
    </row>
    <row r="6808" spans="1:13" x14ac:dyDescent="0.3">
      <c r="A6808" t="s">
        <v>15085</v>
      </c>
      <c r="B6808" t="s">
        <v>45</v>
      </c>
      <c r="C6808">
        <v>8615827338311</v>
      </c>
      <c r="D6808" t="s">
        <v>1949</v>
      </c>
      <c r="E6808" t="s">
        <v>15001</v>
      </c>
      <c r="F6808" t="s">
        <v>15002</v>
      </c>
      <c r="J6808" s="1">
        <v>45236</v>
      </c>
      <c r="K6808" t="s">
        <v>15086</v>
      </c>
      <c r="L6808" t="s">
        <v>23668</v>
      </c>
      <c r="M6808" t="s">
        <v>15065</v>
      </c>
    </row>
    <row r="6809" spans="1:13" x14ac:dyDescent="0.3">
      <c r="A6809" t="s">
        <v>15087</v>
      </c>
      <c r="B6809" t="s">
        <v>2669</v>
      </c>
      <c r="C6809">
        <v>8618072846723</v>
      </c>
      <c r="D6809" t="s">
        <v>783</v>
      </c>
      <c r="E6809" t="s">
        <v>15001</v>
      </c>
      <c r="F6809" t="s">
        <v>15015</v>
      </c>
      <c r="J6809" s="1">
        <v>44890</v>
      </c>
      <c r="K6809" t="s">
        <v>784</v>
      </c>
      <c r="L6809" t="s">
        <v>24120</v>
      </c>
      <c r="M6809" t="s">
        <v>15065</v>
      </c>
    </row>
    <row r="6810" spans="1:13" x14ac:dyDescent="0.3">
      <c r="A6810" t="s">
        <v>15088</v>
      </c>
      <c r="B6810" t="s">
        <v>134</v>
      </c>
      <c r="C6810">
        <v>8618560270963</v>
      </c>
      <c r="D6810" t="s">
        <v>1799</v>
      </c>
      <c r="E6810" t="s">
        <v>15001</v>
      </c>
      <c r="F6810" t="s">
        <v>15002</v>
      </c>
      <c r="L6810" t="s">
        <v>23686</v>
      </c>
      <c r="M6810" t="s">
        <v>15065</v>
      </c>
    </row>
    <row r="6811" spans="1:13" x14ac:dyDescent="0.3">
      <c r="A6811" t="s">
        <v>15089</v>
      </c>
      <c r="B6811" t="s">
        <v>870</v>
      </c>
      <c r="C6811" t="s">
        <v>397</v>
      </c>
      <c r="D6811" t="s">
        <v>398</v>
      </c>
      <c r="E6811" t="s">
        <v>15001</v>
      </c>
      <c r="F6811" t="s">
        <v>15090</v>
      </c>
      <c r="J6811" s="1">
        <v>43027</v>
      </c>
      <c r="K6811" t="s">
        <v>695</v>
      </c>
      <c r="L6811" t="s">
        <v>23833</v>
      </c>
      <c r="M6811" t="s">
        <v>15065</v>
      </c>
    </row>
    <row r="6812" spans="1:13" x14ac:dyDescent="0.3">
      <c r="A6812" t="s">
        <v>15091</v>
      </c>
      <c r="B6812" t="s">
        <v>73</v>
      </c>
      <c r="C6812" t="s">
        <v>3755</v>
      </c>
      <c r="D6812" t="s">
        <v>3756</v>
      </c>
      <c r="E6812" t="s">
        <v>15001</v>
      </c>
      <c r="F6812" t="s">
        <v>15002</v>
      </c>
      <c r="K6812" t="s">
        <v>15092</v>
      </c>
      <c r="L6812" t="s">
        <v>23674</v>
      </c>
      <c r="M6812" t="s">
        <v>15065</v>
      </c>
    </row>
    <row r="6813" spans="1:13" x14ac:dyDescent="0.3">
      <c r="A6813" t="s">
        <v>15093</v>
      </c>
      <c r="B6813" t="s">
        <v>35</v>
      </c>
      <c r="C6813" t="s">
        <v>550</v>
      </c>
      <c r="D6813" t="s">
        <v>551</v>
      </c>
      <c r="E6813" t="s">
        <v>15001</v>
      </c>
      <c r="F6813" t="s">
        <v>15002</v>
      </c>
      <c r="J6813" s="1">
        <v>43304</v>
      </c>
      <c r="K6813" t="s">
        <v>2262</v>
      </c>
      <c r="L6813" t="s">
        <v>23666</v>
      </c>
      <c r="M6813" t="s">
        <v>15065</v>
      </c>
    </row>
    <row r="6814" spans="1:13" x14ac:dyDescent="0.3">
      <c r="A6814" t="s">
        <v>15094</v>
      </c>
      <c r="B6814" t="s">
        <v>5984</v>
      </c>
      <c r="C6814" t="s">
        <v>1314</v>
      </c>
      <c r="D6814" t="s">
        <v>1315</v>
      </c>
      <c r="E6814" t="s">
        <v>15001</v>
      </c>
      <c r="F6814" t="s">
        <v>15035</v>
      </c>
      <c r="K6814" t="s">
        <v>22</v>
      </c>
      <c r="L6814" t="s">
        <v>24449</v>
      </c>
      <c r="M6814" t="s">
        <v>15065</v>
      </c>
    </row>
    <row r="6815" spans="1:13" x14ac:dyDescent="0.3">
      <c r="A6815" t="s">
        <v>2410</v>
      </c>
      <c r="B6815" t="s">
        <v>212</v>
      </c>
      <c r="C6815" t="s">
        <v>213</v>
      </c>
      <c r="D6815" t="s">
        <v>214</v>
      </c>
      <c r="E6815" t="s">
        <v>2353</v>
      </c>
      <c r="F6815" t="s">
        <v>2354</v>
      </c>
      <c r="L6815" t="s">
        <v>23701</v>
      </c>
      <c r="M6815" t="s">
        <v>2389</v>
      </c>
    </row>
    <row r="6816" spans="1:13" x14ac:dyDescent="0.3">
      <c r="A6816" t="s">
        <v>15095</v>
      </c>
      <c r="B6816" t="s">
        <v>1433</v>
      </c>
      <c r="C6816" t="s">
        <v>4342</v>
      </c>
      <c r="D6816" t="s">
        <v>629</v>
      </c>
      <c r="E6816" t="s">
        <v>15001</v>
      </c>
      <c r="F6816" t="s">
        <v>15002</v>
      </c>
      <c r="J6816" s="1">
        <v>43594</v>
      </c>
      <c r="K6816" t="s">
        <v>7198</v>
      </c>
      <c r="L6816" t="s">
        <v>23937</v>
      </c>
      <c r="M6816" t="s">
        <v>15065</v>
      </c>
    </row>
    <row r="6817" spans="1:13" x14ac:dyDescent="0.3">
      <c r="A6817" t="s">
        <v>15096</v>
      </c>
      <c r="B6817" t="s">
        <v>1357</v>
      </c>
      <c r="C6817" t="s">
        <v>418</v>
      </c>
      <c r="D6817" t="s">
        <v>419</v>
      </c>
      <c r="E6817" t="s">
        <v>15001</v>
      </c>
      <c r="F6817" t="s">
        <v>15002</v>
      </c>
      <c r="K6817" t="s">
        <v>420</v>
      </c>
      <c r="L6817" t="s">
        <v>23929</v>
      </c>
      <c r="M6817" t="s">
        <v>15097</v>
      </c>
    </row>
    <row r="6818" spans="1:13" x14ac:dyDescent="0.3">
      <c r="A6818" t="s">
        <v>15098</v>
      </c>
      <c r="B6818" t="s">
        <v>49</v>
      </c>
      <c r="C6818">
        <v>8613105464419</v>
      </c>
      <c r="D6818" t="s">
        <v>2290</v>
      </c>
      <c r="E6818" t="s">
        <v>15001</v>
      </c>
      <c r="F6818" t="s">
        <v>15002</v>
      </c>
      <c r="J6818" s="1">
        <v>43718</v>
      </c>
      <c r="K6818" t="s">
        <v>22</v>
      </c>
      <c r="L6818" t="s">
        <v>23669</v>
      </c>
      <c r="M6818" t="s">
        <v>15097</v>
      </c>
    </row>
    <row r="6819" spans="1:13" x14ac:dyDescent="0.3">
      <c r="A6819" t="s">
        <v>15099</v>
      </c>
      <c r="B6819" t="s">
        <v>54</v>
      </c>
      <c r="C6819" t="s">
        <v>3413</v>
      </c>
      <c r="D6819" t="s">
        <v>3414</v>
      </c>
      <c r="E6819" t="s">
        <v>15001</v>
      </c>
      <c r="F6819" t="s">
        <v>15002</v>
      </c>
      <c r="K6819" t="s">
        <v>15100</v>
      </c>
      <c r="L6819" t="s">
        <v>23670</v>
      </c>
      <c r="M6819" t="s">
        <v>15097</v>
      </c>
    </row>
    <row r="6820" spans="1:13" x14ac:dyDescent="0.3">
      <c r="A6820" t="s">
        <v>15101</v>
      </c>
      <c r="B6820" t="s">
        <v>887</v>
      </c>
      <c r="C6820">
        <v>8615307151931</v>
      </c>
      <c r="D6820" t="s">
        <v>499</v>
      </c>
      <c r="E6820" t="s">
        <v>15001</v>
      </c>
      <c r="F6820" t="s">
        <v>15002</v>
      </c>
      <c r="J6820" s="1">
        <v>43822</v>
      </c>
      <c r="K6820" t="s">
        <v>2319</v>
      </c>
      <c r="L6820" t="s">
        <v>24122</v>
      </c>
      <c r="M6820" t="s">
        <v>15097</v>
      </c>
    </row>
    <row r="6821" spans="1:13" x14ac:dyDescent="0.3">
      <c r="A6821" t="s">
        <v>15102</v>
      </c>
      <c r="B6821" t="s">
        <v>891</v>
      </c>
      <c r="C6821" t="s">
        <v>2526</v>
      </c>
      <c r="D6821" t="s">
        <v>2527</v>
      </c>
      <c r="E6821" t="s">
        <v>15001</v>
      </c>
      <c r="F6821" t="s">
        <v>15002</v>
      </c>
      <c r="J6821" s="1">
        <v>43909</v>
      </c>
      <c r="K6821" t="s">
        <v>2528</v>
      </c>
      <c r="L6821" t="s">
        <v>23835</v>
      </c>
      <c r="M6821" t="s">
        <v>15097</v>
      </c>
    </row>
    <row r="6822" spans="1:13" x14ac:dyDescent="0.3">
      <c r="A6822" t="s">
        <v>15103</v>
      </c>
      <c r="B6822" t="s">
        <v>59</v>
      </c>
      <c r="C6822">
        <v>8615871235046</v>
      </c>
      <c r="D6822" t="s">
        <v>2293</v>
      </c>
      <c r="E6822" t="s">
        <v>15001</v>
      </c>
      <c r="F6822" t="s">
        <v>15104</v>
      </c>
      <c r="K6822" t="s">
        <v>15105</v>
      </c>
      <c r="L6822" t="s">
        <v>23671</v>
      </c>
      <c r="M6822" t="s">
        <v>15097</v>
      </c>
    </row>
    <row r="6823" spans="1:13" x14ac:dyDescent="0.3">
      <c r="A6823" t="s">
        <v>15106</v>
      </c>
      <c r="B6823" t="s">
        <v>19</v>
      </c>
      <c r="C6823">
        <v>13921808877</v>
      </c>
      <c r="D6823" t="s">
        <v>2328</v>
      </c>
      <c r="E6823" t="s">
        <v>15001</v>
      </c>
      <c r="F6823" t="s">
        <v>15002</v>
      </c>
      <c r="J6823" s="1">
        <v>44001</v>
      </c>
      <c r="L6823" t="s">
        <v>23663</v>
      </c>
      <c r="M6823" t="s">
        <v>15097</v>
      </c>
    </row>
    <row r="6824" spans="1:13" x14ac:dyDescent="0.3">
      <c r="A6824" t="s">
        <v>15107</v>
      </c>
      <c r="B6824" t="s">
        <v>64</v>
      </c>
      <c r="C6824">
        <v>13062577818</v>
      </c>
      <c r="D6824" t="s">
        <v>1979</v>
      </c>
      <c r="E6824" t="s">
        <v>15001</v>
      </c>
      <c r="F6824" t="s">
        <v>15002</v>
      </c>
      <c r="J6824" s="1">
        <v>44011</v>
      </c>
      <c r="L6824" t="s">
        <v>23672</v>
      </c>
      <c r="M6824" t="s">
        <v>15097</v>
      </c>
    </row>
    <row r="6825" spans="1:13" x14ac:dyDescent="0.3">
      <c r="A6825" t="s">
        <v>15108</v>
      </c>
      <c r="B6825" t="s">
        <v>73</v>
      </c>
      <c r="C6825" t="s">
        <v>1328</v>
      </c>
      <c r="D6825" t="s">
        <v>1329</v>
      </c>
      <c r="E6825" t="s">
        <v>15001</v>
      </c>
      <c r="F6825" t="s">
        <v>15002</v>
      </c>
      <c r="L6825" t="s">
        <v>23674</v>
      </c>
      <c r="M6825" t="s">
        <v>15097</v>
      </c>
    </row>
    <row r="6826" spans="1:13" x14ac:dyDescent="0.3">
      <c r="A6826" t="s">
        <v>2411</v>
      </c>
      <c r="B6826" t="s">
        <v>1530</v>
      </c>
      <c r="C6826" t="s">
        <v>1531</v>
      </c>
      <c r="D6826" t="s">
        <v>1532</v>
      </c>
      <c r="E6826" t="s">
        <v>2353</v>
      </c>
      <c r="F6826" t="s">
        <v>2354</v>
      </c>
      <c r="L6826" t="s">
        <v>23954</v>
      </c>
      <c r="M6826" t="s">
        <v>2389</v>
      </c>
    </row>
    <row r="6827" spans="1:13" x14ac:dyDescent="0.3">
      <c r="A6827" t="s">
        <v>15109</v>
      </c>
      <c r="B6827" t="s">
        <v>1446</v>
      </c>
      <c r="C6827">
        <v>15162615508</v>
      </c>
      <c r="D6827" t="s">
        <v>1993</v>
      </c>
      <c r="E6827" t="s">
        <v>15001</v>
      </c>
      <c r="F6827" t="s">
        <v>15002</v>
      </c>
      <c r="M6827" t="s">
        <v>15097</v>
      </c>
    </row>
    <row r="6828" spans="1:13" x14ac:dyDescent="0.3">
      <c r="A6828" t="s">
        <v>15110</v>
      </c>
      <c r="B6828" t="s">
        <v>78</v>
      </c>
      <c r="C6828">
        <v>15800340161</v>
      </c>
      <c r="D6828" t="s">
        <v>863</v>
      </c>
      <c r="E6828" t="s">
        <v>15001</v>
      </c>
      <c r="F6828" t="s">
        <v>15111</v>
      </c>
      <c r="K6828" t="s">
        <v>864</v>
      </c>
      <c r="M6828" t="s">
        <v>15097</v>
      </c>
    </row>
    <row r="6829" spans="1:13" x14ac:dyDescent="0.3">
      <c r="A6829" t="s">
        <v>15112</v>
      </c>
      <c r="B6829" t="s">
        <v>11000</v>
      </c>
      <c r="C6829">
        <f>86+86-19930503282</f>
        <v>-19930503110</v>
      </c>
      <c r="D6829" t="s">
        <v>46</v>
      </c>
      <c r="E6829" t="s">
        <v>15113</v>
      </c>
      <c r="F6829" t="s">
        <v>15114</v>
      </c>
      <c r="G6829" t="s">
        <v>1386</v>
      </c>
      <c r="H6829">
        <v>10</v>
      </c>
      <c r="I6829" t="s">
        <v>15115</v>
      </c>
      <c r="J6829" s="1">
        <v>44299</v>
      </c>
      <c r="K6829" t="s">
        <v>15116</v>
      </c>
      <c r="L6829" t="s">
        <v>24879</v>
      </c>
      <c r="M6829" t="s">
        <v>15117</v>
      </c>
    </row>
    <row r="6830" spans="1:13" x14ac:dyDescent="0.3">
      <c r="A6830" t="s">
        <v>15118</v>
      </c>
      <c r="B6830" t="s">
        <v>3498</v>
      </c>
      <c r="C6830" t="s">
        <v>2670</v>
      </c>
      <c r="D6830" t="s">
        <v>2671</v>
      </c>
      <c r="E6830" t="s">
        <v>15113</v>
      </c>
      <c r="F6830" t="s">
        <v>15119</v>
      </c>
      <c r="G6830" t="s">
        <v>2672</v>
      </c>
      <c r="H6830" t="s">
        <v>1379</v>
      </c>
      <c r="I6830" t="s">
        <v>2673</v>
      </c>
      <c r="J6830" s="1">
        <v>44313</v>
      </c>
      <c r="K6830" t="s">
        <v>2674</v>
      </c>
      <c r="L6830" t="s">
        <v>24216</v>
      </c>
      <c r="M6830" t="s">
        <v>15117</v>
      </c>
    </row>
    <row r="6831" spans="1:13" x14ac:dyDescent="0.3">
      <c r="A6831" t="s">
        <v>15120</v>
      </c>
      <c r="B6831" t="s">
        <v>897</v>
      </c>
      <c r="C6831">
        <v>8615271838296</v>
      </c>
      <c r="D6831" t="s">
        <v>135</v>
      </c>
      <c r="E6831" t="s">
        <v>15113</v>
      </c>
      <c r="F6831" t="s">
        <v>15114</v>
      </c>
      <c r="G6831" t="s">
        <v>1386</v>
      </c>
      <c r="H6831">
        <v>23</v>
      </c>
      <c r="I6831" t="s">
        <v>7943</v>
      </c>
      <c r="J6831" s="1">
        <v>44334</v>
      </c>
      <c r="K6831" t="s">
        <v>71</v>
      </c>
      <c r="L6831" t="s">
        <v>23836</v>
      </c>
      <c r="M6831" t="s">
        <v>15117</v>
      </c>
    </row>
    <row r="6832" spans="1:13" x14ac:dyDescent="0.3">
      <c r="A6832" t="s">
        <v>15121</v>
      </c>
      <c r="B6832" t="s">
        <v>4999</v>
      </c>
      <c r="C6832" t="s">
        <v>871</v>
      </c>
      <c r="D6832" t="s">
        <v>872</v>
      </c>
      <c r="E6832" t="s">
        <v>15113</v>
      </c>
      <c r="F6832" t="s">
        <v>15122</v>
      </c>
      <c r="K6832" t="s">
        <v>1418</v>
      </c>
      <c r="L6832" t="s">
        <v>24376</v>
      </c>
      <c r="M6832" t="s">
        <v>15117</v>
      </c>
    </row>
    <row r="6833" spans="1:13" x14ac:dyDescent="0.3">
      <c r="A6833" t="s">
        <v>15123</v>
      </c>
      <c r="B6833" t="s">
        <v>908</v>
      </c>
      <c r="C6833" t="s">
        <v>1420</v>
      </c>
      <c r="D6833" t="s">
        <v>1421</v>
      </c>
      <c r="E6833" t="s">
        <v>15113</v>
      </c>
      <c r="F6833" t="s">
        <v>15114</v>
      </c>
      <c r="J6833" s="1">
        <v>44354</v>
      </c>
      <c r="K6833" t="s">
        <v>7307</v>
      </c>
      <c r="L6833" t="s">
        <v>23838</v>
      </c>
      <c r="M6833" t="s">
        <v>15117</v>
      </c>
    </row>
    <row r="6834" spans="1:13" x14ac:dyDescent="0.3">
      <c r="A6834" t="s">
        <v>15124</v>
      </c>
      <c r="B6834" t="s">
        <v>12</v>
      </c>
      <c r="C6834" t="s">
        <v>36</v>
      </c>
      <c r="D6834" t="s">
        <v>37</v>
      </c>
      <c r="E6834" t="s">
        <v>15113</v>
      </c>
      <c r="F6834" t="s">
        <v>15114</v>
      </c>
      <c r="K6834" t="s">
        <v>47</v>
      </c>
      <c r="L6834" t="s">
        <v>23662</v>
      </c>
      <c r="M6834" t="s">
        <v>15117</v>
      </c>
    </row>
    <row r="6835" spans="1:13" x14ac:dyDescent="0.3">
      <c r="A6835" t="s">
        <v>15125</v>
      </c>
      <c r="B6835" t="s">
        <v>3833</v>
      </c>
      <c r="C6835" t="s">
        <v>5985</v>
      </c>
      <c r="D6835" t="s">
        <v>5986</v>
      </c>
      <c r="E6835" t="s">
        <v>15113</v>
      </c>
      <c r="F6835" t="s">
        <v>15114</v>
      </c>
      <c r="J6835" s="1">
        <v>45138</v>
      </c>
      <c r="K6835" t="s">
        <v>9497</v>
      </c>
      <c r="L6835" t="s">
        <v>24262</v>
      </c>
      <c r="M6835" t="s">
        <v>15117</v>
      </c>
    </row>
    <row r="6836" spans="1:13" x14ac:dyDescent="0.3">
      <c r="A6836" t="s">
        <v>15126</v>
      </c>
      <c r="B6836" t="s">
        <v>2714</v>
      </c>
      <c r="C6836" t="s">
        <v>1434</v>
      </c>
      <c r="D6836" t="s">
        <v>1435</v>
      </c>
      <c r="E6836" t="s">
        <v>15113</v>
      </c>
      <c r="F6836" t="s">
        <v>15127</v>
      </c>
      <c r="J6836" s="1">
        <v>44397</v>
      </c>
      <c r="L6836" t="s">
        <v>24124</v>
      </c>
      <c r="M6836" t="s">
        <v>15117</v>
      </c>
    </row>
    <row r="6837" spans="1:13" x14ac:dyDescent="0.3">
      <c r="A6837" t="s">
        <v>2412</v>
      </c>
      <c r="B6837" t="s">
        <v>199</v>
      </c>
      <c r="C6837" t="s">
        <v>200</v>
      </c>
      <c r="D6837" t="s">
        <v>201</v>
      </c>
      <c r="E6837" t="s">
        <v>2353</v>
      </c>
      <c r="F6837" t="s">
        <v>2354</v>
      </c>
      <c r="L6837" t="s">
        <v>23698</v>
      </c>
      <c r="M6837" t="s">
        <v>2389</v>
      </c>
    </row>
    <row r="6838" spans="1:13" x14ac:dyDescent="0.3">
      <c r="A6838" t="s">
        <v>15128</v>
      </c>
      <c r="B6838" t="s">
        <v>917</v>
      </c>
      <c r="C6838">
        <f>86+8615821988213</f>
        <v>8615821988299</v>
      </c>
      <c r="D6838" t="s">
        <v>1358</v>
      </c>
      <c r="E6838" t="s">
        <v>15113</v>
      </c>
      <c r="F6838" t="s">
        <v>15129</v>
      </c>
      <c r="K6838" t="s">
        <v>3296</v>
      </c>
      <c r="L6838" t="s">
        <v>23839</v>
      </c>
      <c r="M6838" t="s">
        <v>15117</v>
      </c>
    </row>
    <row r="6839" spans="1:13" x14ac:dyDescent="0.3">
      <c r="A6839" t="s">
        <v>15130</v>
      </c>
      <c r="B6839" t="s">
        <v>2371</v>
      </c>
      <c r="C6839" t="s">
        <v>50</v>
      </c>
      <c r="D6839" t="s">
        <v>51</v>
      </c>
      <c r="E6839" t="s">
        <v>15113</v>
      </c>
      <c r="F6839" t="s">
        <v>15114</v>
      </c>
      <c r="J6839" s="1">
        <v>44524</v>
      </c>
      <c r="K6839" t="s">
        <v>52</v>
      </c>
      <c r="L6839" t="s">
        <v>24081</v>
      </c>
      <c r="M6839" t="s">
        <v>15117</v>
      </c>
    </row>
    <row r="6840" spans="1:13" x14ac:dyDescent="0.3">
      <c r="A6840" t="s">
        <v>15131</v>
      </c>
      <c r="B6840" t="s">
        <v>1456</v>
      </c>
      <c r="C6840">
        <f>86+8618523575427</f>
        <v>8618523575513</v>
      </c>
      <c r="D6840" t="s">
        <v>55</v>
      </c>
      <c r="E6840" t="s">
        <v>15113</v>
      </c>
      <c r="F6840" t="s">
        <v>15132</v>
      </c>
      <c r="K6840" t="s">
        <v>57</v>
      </c>
      <c r="L6840" t="s">
        <v>23940</v>
      </c>
      <c r="M6840" t="s">
        <v>15117</v>
      </c>
    </row>
    <row r="6841" spans="1:13" x14ac:dyDescent="0.3">
      <c r="A6841" t="s">
        <v>15133</v>
      </c>
      <c r="B6841" t="s">
        <v>921</v>
      </c>
      <c r="C6841" t="s">
        <v>2700</v>
      </c>
      <c r="D6841" t="s">
        <v>2701</v>
      </c>
      <c r="E6841" t="s">
        <v>15113</v>
      </c>
      <c r="F6841" t="s">
        <v>15114</v>
      </c>
      <c r="J6841" s="1">
        <v>44606</v>
      </c>
      <c r="K6841" t="s">
        <v>2702</v>
      </c>
      <c r="L6841" t="s">
        <v>23840</v>
      </c>
      <c r="M6841" t="s">
        <v>15117</v>
      </c>
    </row>
    <row r="6842" spans="1:13" x14ac:dyDescent="0.3">
      <c r="A6842" t="s">
        <v>15134</v>
      </c>
      <c r="B6842" t="s">
        <v>93</v>
      </c>
      <c r="C6842" t="s">
        <v>892</v>
      </c>
      <c r="D6842" t="s">
        <v>893</v>
      </c>
      <c r="E6842" t="s">
        <v>15113</v>
      </c>
      <c r="F6842" t="s">
        <v>15122</v>
      </c>
      <c r="K6842" t="s">
        <v>6579</v>
      </c>
      <c r="L6842" t="s">
        <v>23678</v>
      </c>
      <c r="M6842" t="s">
        <v>15117</v>
      </c>
    </row>
    <row r="6843" spans="1:13" x14ac:dyDescent="0.3">
      <c r="A6843" t="s">
        <v>15135</v>
      </c>
      <c r="B6843" t="s">
        <v>926</v>
      </c>
      <c r="C6843" t="s">
        <v>60</v>
      </c>
      <c r="D6843" t="s">
        <v>61</v>
      </c>
      <c r="E6843" t="s">
        <v>15113</v>
      </c>
      <c r="F6843" t="s">
        <v>15114</v>
      </c>
      <c r="J6843" s="1">
        <v>44727</v>
      </c>
      <c r="K6843" t="s">
        <v>62</v>
      </c>
      <c r="L6843" t="s">
        <v>23841</v>
      </c>
      <c r="M6843" t="s">
        <v>15117</v>
      </c>
    </row>
    <row r="6844" spans="1:13" x14ac:dyDescent="0.3">
      <c r="A6844" t="s">
        <v>15136</v>
      </c>
      <c r="B6844" t="s">
        <v>104</v>
      </c>
      <c r="C6844" t="s">
        <v>20</v>
      </c>
      <c r="D6844" t="s">
        <v>21</v>
      </c>
      <c r="E6844" t="s">
        <v>15113</v>
      </c>
      <c r="F6844" t="s">
        <v>15122</v>
      </c>
      <c r="J6844" s="1">
        <v>44742</v>
      </c>
      <c r="K6844" t="s">
        <v>2041</v>
      </c>
      <c r="L6844" t="s">
        <v>23681</v>
      </c>
      <c r="M6844" t="s">
        <v>15117</v>
      </c>
    </row>
    <row r="6845" spans="1:13" x14ac:dyDescent="0.3">
      <c r="A6845" t="s">
        <v>15137</v>
      </c>
      <c r="B6845" t="s">
        <v>11077</v>
      </c>
      <c r="C6845">
        <f>86+86-13806087780</f>
        <v>-13806087608</v>
      </c>
      <c r="D6845" t="s">
        <v>65</v>
      </c>
      <c r="E6845" t="s">
        <v>15113</v>
      </c>
      <c r="F6845" t="s">
        <v>15138</v>
      </c>
      <c r="K6845" t="s">
        <v>66</v>
      </c>
      <c r="L6845" t="s">
        <v>24881</v>
      </c>
      <c r="M6845" t="s">
        <v>15117</v>
      </c>
    </row>
    <row r="6846" spans="1:13" x14ac:dyDescent="0.3">
      <c r="A6846" t="s">
        <v>15139</v>
      </c>
      <c r="B6846" t="s">
        <v>114</v>
      </c>
      <c r="C6846" t="s">
        <v>74</v>
      </c>
      <c r="D6846" t="s">
        <v>75</v>
      </c>
      <c r="E6846" t="s">
        <v>15113</v>
      </c>
      <c r="F6846" t="s">
        <v>15114</v>
      </c>
      <c r="J6846" s="1">
        <v>44865</v>
      </c>
      <c r="L6846" t="s">
        <v>23683</v>
      </c>
      <c r="M6846" t="s">
        <v>15117</v>
      </c>
    </row>
    <row r="6847" spans="1:13" x14ac:dyDescent="0.3">
      <c r="A6847" t="s">
        <v>15140</v>
      </c>
      <c r="B6847" t="s">
        <v>119</v>
      </c>
      <c r="C6847" t="s">
        <v>1447</v>
      </c>
      <c r="D6847" t="s">
        <v>1448</v>
      </c>
      <c r="E6847" t="s">
        <v>15113</v>
      </c>
      <c r="F6847" t="s">
        <v>15122</v>
      </c>
      <c r="K6847" t="s">
        <v>1449</v>
      </c>
      <c r="L6847" t="s">
        <v>23684</v>
      </c>
      <c r="M6847" t="s">
        <v>15117</v>
      </c>
    </row>
    <row r="6848" spans="1:13" x14ac:dyDescent="0.3">
      <c r="A6848" t="s">
        <v>2413</v>
      </c>
      <c r="B6848" t="s">
        <v>1537</v>
      </c>
      <c r="C6848" t="s">
        <v>1538</v>
      </c>
      <c r="D6848" t="s">
        <v>1539</v>
      </c>
      <c r="E6848" t="s">
        <v>2353</v>
      </c>
      <c r="F6848" t="s">
        <v>2354</v>
      </c>
      <c r="L6848" t="s">
        <v>23671</v>
      </c>
      <c r="M6848" t="s">
        <v>2389</v>
      </c>
    </row>
    <row r="6849" spans="1:13" x14ac:dyDescent="0.3">
      <c r="A6849" t="s">
        <v>15141</v>
      </c>
      <c r="B6849" t="s">
        <v>123</v>
      </c>
      <c r="C6849">
        <v>8615255079626</v>
      </c>
      <c r="D6849" t="s">
        <v>79</v>
      </c>
      <c r="E6849" t="s">
        <v>15113</v>
      </c>
      <c r="F6849" t="s">
        <v>15114</v>
      </c>
      <c r="J6849" s="1">
        <v>44896</v>
      </c>
      <c r="K6849" t="s">
        <v>5053</v>
      </c>
      <c r="L6849" t="s">
        <v>23685</v>
      </c>
      <c r="M6849" t="s">
        <v>15117</v>
      </c>
    </row>
    <row r="6850" spans="1:13" x14ac:dyDescent="0.3">
      <c r="A6850" t="s">
        <v>15142</v>
      </c>
      <c r="B6850" t="s">
        <v>1476</v>
      </c>
      <c r="C6850">
        <f>8617703311139    +86-66697723</f>
        <v>8617636613502</v>
      </c>
      <c r="D6850" t="s">
        <v>11001</v>
      </c>
      <c r="E6850" t="s">
        <v>15113</v>
      </c>
      <c r="F6850" t="s">
        <v>15143</v>
      </c>
      <c r="K6850" t="s">
        <v>15144</v>
      </c>
      <c r="L6850" t="s">
        <v>23747</v>
      </c>
      <c r="M6850" t="s">
        <v>15117</v>
      </c>
    </row>
    <row r="6851" spans="1:13" x14ac:dyDescent="0.3">
      <c r="A6851" t="s">
        <v>15145</v>
      </c>
      <c r="B6851" t="s">
        <v>3795</v>
      </c>
      <c r="C6851" t="s">
        <v>3499</v>
      </c>
      <c r="D6851" t="s">
        <v>3316</v>
      </c>
      <c r="E6851" t="s">
        <v>15113</v>
      </c>
      <c r="F6851" t="s">
        <v>15114</v>
      </c>
      <c r="J6851" s="1">
        <v>44991</v>
      </c>
      <c r="K6851" t="s">
        <v>3893</v>
      </c>
      <c r="L6851" t="s">
        <v>24257</v>
      </c>
      <c r="M6851" t="s">
        <v>15146</v>
      </c>
    </row>
    <row r="6852" spans="1:13" x14ac:dyDescent="0.3">
      <c r="A6852" t="s">
        <v>15147</v>
      </c>
      <c r="B6852" t="s">
        <v>1481</v>
      </c>
      <c r="C6852" t="s">
        <v>898</v>
      </c>
      <c r="D6852" t="s">
        <v>899</v>
      </c>
      <c r="E6852" t="s">
        <v>15113</v>
      </c>
      <c r="F6852" t="s">
        <v>15148</v>
      </c>
      <c r="J6852" s="1">
        <v>44992</v>
      </c>
      <c r="K6852" t="s">
        <v>901</v>
      </c>
      <c r="L6852" t="s">
        <v>23944</v>
      </c>
      <c r="M6852" t="s">
        <v>15146</v>
      </c>
    </row>
    <row r="6853" spans="1:13" x14ac:dyDescent="0.3">
      <c r="A6853" t="s">
        <v>15149</v>
      </c>
      <c r="B6853" t="s">
        <v>1504</v>
      </c>
      <c r="C6853" t="s">
        <v>5000</v>
      </c>
      <c r="D6853" t="s">
        <v>5001</v>
      </c>
      <c r="E6853" t="s">
        <v>15113</v>
      </c>
      <c r="F6853" t="s">
        <v>15114</v>
      </c>
      <c r="K6853" t="s">
        <v>5002</v>
      </c>
      <c r="L6853" t="s">
        <v>23948</v>
      </c>
      <c r="M6853" t="s">
        <v>15146</v>
      </c>
    </row>
    <row r="6854" spans="1:13" x14ac:dyDescent="0.3">
      <c r="A6854" t="s">
        <v>15150</v>
      </c>
      <c r="B6854" t="s">
        <v>943</v>
      </c>
      <c r="C6854" t="s">
        <v>909</v>
      </c>
      <c r="D6854" t="s">
        <v>910</v>
      </c>
      <c r="E6854" t="s">
        <v>15113</v>
      </c>
      <c r="F6854" t="s">
        <v>15143</v>
      </c>
      <c r="J6854" s="1">
        <v>45055</v>
      </c>
      <c r="K6854" t="s">
        <v>1469</v>
      </c>
      <c r="L6854" t="s">
        <v>23844</v>
      </c>
      <c r="M6854" t="s">
        <v>15146</v>
      </c>
    </row>
    <row r="6855" spans="1:13" x14ac:dyDescent="0.3">
      <c r="A6855" t="s">
        <v>15151</v>
      </c>
      <c r="B6855" t="s">
        <v>948</v>
      </c>
      <c r="C6855">
        <v>8619930503252</v>
      </c>
      <c r="D6855" t="s">
        <v>13</v>
      </c>
      <c r="E6855" t="s">
        <v>15113</v>
      </c>
      <c r="F6855" t="s">
        <v>15114</v>
      </c>
      <c r="K6855" t="s">
        <v>2368</v>
      </c>
      <c r="L6855" t="s">
        <v>23845</v>
      </c>
      <c r="M6855" t="s">
        <v>15146</v>
      </c>
    </row>
    <row r="6856" spans="1:13" x14ac:dyDescent="0.3">
      <c r="A6856" t="s">
        <v>15152</v>
      </c>
      <c r="B6856" t="s">
        <v>3327</v>
      </c>
      <c r="C6856" t="s">
        <v>3834</v>
      </c>
      <c r="D6856" t="s">
        <v>3835</v>
      </c>
      <c r="E6856" t="s">
        <v>15113</v>
      </c>
      <c r="F6856" t="s">
        <v>15129</v>
      </c>
      <c r="J6856" s="1">
        <v>45279</v>
      </c>
      <c r="K6856" t="s">
        <v>15153</v>
      </c>
      <c r="L6856" t="s">
        <v>24199</v>
      </c>
      <c r="M6856" t="s">
        <v>15146</v>
      </c>
    </row>
    <row r="6857" spans="1:13" x14ac:dyDescent="0.3">
      <c r="A6857" t="s">
        <v>15154</v>
      </c>
      <c r="B6857" t="s">
        <v>2096</v>
      </c>
      <c r="C6857" t="s">
        <v>2715</v>
      </c>
      <c r="D6857" t="s">
        <v>2716</v>
      </c>
      <c r="E6857" t="s">
        <v>15113</v>
      </c>
      <c r="F6857" t="s">
        <v>15114</v>
      </c>
      <c r="K6857" t="s">
        <v>2717</v>
      </c>
      <c r="L6857" t="s">
        <v>24040</v>
      </c>
      <c r="M6857" t="s">
        <v>15146</v>
      </c>
    </row>
    <row r="6858" spans="1:13" x14ac:dyDescent="0.3">
      <c r="A6858" t="s">
        <v>15155</v>
      </c>
      <c r="B6858" t="s">
        <v>494</v>
      </c>
      <c r="C6858">
        <v>8615986615575</v>
      </c>
      <c r="D6858" t="s">
        <v>918</v>
      </c>
      <c r="E6858" t="s">
        <v>15113</v>
      </c>
      <c r="F6858" t="s">
        <v>15114</v>
      </c>
      <c r="K6858" t="s">
        <v>919</v>
      </c>
      <c r="L6858" t="s">
        <v>23766</v>
      </c>
      <c r="M6858" t="s">
        <v>15146</v>
      </c>
    </row>
    <row r="6859" spans="1:13" x14ac:dyDescent="0.3">
      <c r="A6859" t="s">
        <v>2414</v>
      </c>
      <c r="B6859" t="s">
        <v>2415</v>
      </c>
      <c r="C6859" t="s">
        <v>2416</v>
      </c>
      <c r="D6859" t="s">
        <v>2417</v>
      </c>
      <c r="E6859" t="s">
        <v>2353</v>
      </c>
      <c r="F6859" t="s">
        <v>2354</v>
      </c>
      <c r="L6859" t="s">
        <v>24085</v>
      </c>
      <c r="M6859" t="s">
        <v>2389</v>
      </c>
    </row>
    <row r="6860" spans="1:13" x14ac:dyDescent="0.3">
      <c r="A6860" t="s">
        <v>15156</v>
      </c>
      <c r="B6860" t="s">
        <v>1498</v>
      </c>
      <c r="C6860">
        <v>8613073028829</v>
      </c>
      <c r="D6860" t="s">
        <v>2372</v>
      </c>
      <c r="E6860" t="s">
        <v>15113</v>
      </c>
      <c r="F6860" t="s">
        <v>15114</v>
      </c>
      <c r="K6860" t="s">
        <v>2373</v>
      </c>
      <c r="L6860" t="s">
        <v>23947</v>
      </c>
      <c r="M6860" t="s">
        <v>15146</v>
      </c>
    </row>
    <row r="6861" spans="1:13" x14ac:dyDescent="0.3">
      <c r="A6861" t="s">
        <v>15157</v>
      </c>
      <c r="B6861" t="s">
        <v>2733</v>
      </c>
      <c r="C6861">
        <v>8617653113219</v>
      </c>
      <c r="D6861" t="s">
        <v>1457</v>
      </c>
      <c r="E6861" t="s">
        <v>15113</v>
      </c>
      <c r="F6861" t="s">
        <v>15114</v>
      </c>
      <c r="J6861" s="1">
        <v>44882</v>
      </c>
      <c r="K6861" t="s">
        <v>1458</v>
      </c>
      <c r="L6861" t="s">
        <v>24126</v>
      </c>
      <c r="M6861" t="s">
        <v>15146</v>
      </c>
    </row>
    <row r="6862" spans="1:13" x14ac:dyDescent="0.3">
      <c r="A6862" t="s">
        <v>15158</v>
      </c>
      <c r="B6862" t="s">
        <v>142</v>
      </c>
      <c r="C6862">
        <v>8617653113209</v>
      </c>
      <c r="D6862" t="s">
        <v>922</v>
      </c>
      <c r="E6862" t="s">
        <v>15113</v>
      </c>
      <c r="F6862" t="s">
        <v>15114</v>
      </c>
      <c r="K6862" t="s">
        <v>15159</v>
      </c>
      <c r="M6862" t="s">
        <v>15146</v>
      </c>
    </row>
    <row r="6863" spans="1:13" x14ac:dyDescent="0.3">
      <c r="A6863" t="s">
        <v>15160</v>
      </c>
      <c r="B6863" t="s">
        <v>3524</v>
      </c>
      <c r="C6863">
        <v>8615966163158</v>
      </c>
      <c r="D6863" t="s">
        <v>94</v>
      </c>
      <c r="E6863" t="s">
        <v>15113</v>
      </c>
      <c r="F6863" t="s">
        <v>15132</v>
      </c>
      <c r="L6863" t="s">
        <v>24217</v>
      </c>
      <c r="M6863" t="s">
        <v>15146</v>
      </c>
    </row>
    <row r="6864" spans="1:13" x14ac:dyDescent="0.3">
      <c r="A6864" t="s">
        <v>15161</v>
      </c>
      <c r="B6864" t="s">
        <v>24</v>
      </c>
      <c r="C6864">
        <v>8615632927689</v>
      </c>
      <c r="D6864" t="s">
        <v>927</v>
      </c>
      <c r="E6864" t="s">
        <v>15113</v>
      </c>
      <c r="F6864" t="s">
        <v>15114</v>
      </c>
      <c r="J6864" s="1">
        <v>43805</v>
      </c>
      <c r="K6864" t="s">
        <v>15162</v>
      </c>
      <c r="L6864" t="s">
        <v>23664</v>
      </c>
      <c r="M6864" t="s">
        <v>15146</v>
      </c>
    </row>
    <row r="6865" spans="1:13" x14ac:dyDescent="0.3">
      <c r="A6865" t="s">
        <v>15163</v>
      </c>
      <c r="B6865" t="s">
        <v>15164</v>
      </c>
      <c r="C6865" t="s">
        <v>105</v>
      </c>
      <c r="D6865" t="s">
        <v>106</v>
      </c>
      <c r="E6865" t="s">
        <v>15113</v>
      </c>
      <c r="F6865" t="s">
        <v>15114</v>
      </c>
      <c r="K6865" t="s">
        <v>107</v>
      </c>
      <c r="L6865" t="s">
        <v>25120</v>
      </c>
      <c r="M6865" t="s">
        <v>15146</v>
      </c>
    </row>
    <row r="6866" spans="1:13" x14ac:dyDescent="0.3">
      <c r="A6866" t="s">
        <v>15165</v>
      </c>
      <c r="B6866" t="s">
        <v>2044</v>
      </c>
      <c r="C6866" t="s">
        <v>11078</v>
      </c>
      <c r="D6866" t="s">
        <v>11079</v>
      </c>
      <c r="E6866" t="s">
        <v>15113</v>
      </c>
      <c r="F6866" t="s">
        <v>15122</v>
      </c>
      <c r="J6866" s="1">
        <v>44004</v>
      </c>
      <c r="K6866" t="s">
        <v>15166</v>
      </c>
      <c r="L6866" t="s">
        <v>24036</v>
      </c>
      <c r="M6866" t="s">
        <v>15146</v>
      </c>
    </row>
    <row r="6867" spans="1:13" x14ac:dyDescent="0.3">
      <c r="A6867" t="s">
        <v>15167</v>
      </c>
      <c r="B6867" t="s">
        <v>153</v>
      </c>
      <c r="C6867" t="s">
        <v>115</v>
      </c>
      <c r="D6867" t="s">
        <v>116</v>
      </c>
      <c r="E6867" t="s">
        <v>15113</v>
      </c>
      <c r="F6867" t="s">
        <v>15114</v>
      </c>
      <c r="J6867" s="1">
        <v>44866</v>
      </c>
      <c r="K6867" t="s">
        <v>117</v>
      </c>
      <c r="L6867" t="s">
        <v>23689</v>
      </c>
      <c r="M6867" t="s">
        <v>15146</v>
      </c>
    </row>
    <row r="6868" spans="1:13" x14ac:dyDescent="0.3">
      <c r="A6868" t="s">
        <v>15168</v>
      </c>
      <c r="B6868" t="s">
        <v>7641</v>
      </c>
      <c r="C6868">
        <f>86+86-13454675544    +86-576225566889</f>
        <v>-589680242175</v>
      </c>
      <c r="D6868" t="s">
        <v>120</v>
      </c>
      <c r="E6868" t="s">
        <v>15113</v>
      </c>
      <c r="F6868" t="s">
        <v>15114</v>
      </c>
      <c r="K6868" t="s">
        <v>121</v>
      </c>
      <c r="L6868" t="s">
        <v>23747</v>
      </c>
      <c r="M6868" t="s">
        <v>15146</v>
      </c>
    </row>
    <row r="6869" spans="1:13" x14ac:dyDescent="0.3">
      <c r="A6869" t="s">
        <v>15169</v>
      </c>
      <c r="B6869" t="s">
        <v>158</v>
      </c>
      <c r="C6869" t="s">
        <v>124</v>
      </c>
      <c r="D6869" t="s">
        <v>125</v>
      </c>
      <c r="E6869" t="s">
        <v>15113</v>
      </c>
      <c r="F6869" t="s">
        <v>15114</v>
      </c>
      <c r="K6869" t="s">
        <v>126</v>
      </c>
      <c r="M6869" t="s">
        <v>15146</v>
      </c>
    </row>
    <row r="6870" spans="1:13" x14ac:dyDescent="0.3">
      <c r="A6870" t="s">
        <v>2418</v>
      </c>
      <c r="B6870" t="s">
        <v>203</v>
      </c>
      <c r="C6870" t="s">
        <v>204</v>
      </c>
      <c r="D6870" t="s">
        <v>205</v>
      </c>
      <c r="E6870" t="s">
        <v>2353</v>
      </c>
      <c r="F6870" t="s">
        <v>2354</v>
      </c>
      <c r="L6870" t="s">
        <v>23699</v>
      </c>
      <c r="M6870" t="s">
        <v>2389</v>
      </c>
    </row>
    <row r="6871" spans="1:13" x14ac:dyDescent="0.3">
      <c r="A6871" t="s">
        <v>15170</v>
      </c>
      <c r="B6871" t="s">
        <v>2433</v>
      </c>
      <c r="C6871" t="s">
        <v>1477</v>
      </c>
      <c r="D6871" t="s">
        <v>1478</v>
      </c>
      <c r="E6871" t="s">
        <v>15171</v>
      </c>
      <c r="F6871" t="s">
        <v>15114</v>
      </c>
      <c r="K6871" t="s">
        <v>1479</v>
      </c>
      <c r="M6871" t="s">
        <v>15146</v>
      </c>
    </row>
    <row r="6872" spans="1:13" x14ac:dyDescent="0.3">
      <c r="A6872" t="s">
        <v>15172</v>
      </c>
      <c r="B6872" t="s">
        <v>2751</v>
      </c>
      <c r="C6872">
        <v>8618939937369</v>
      </c>
      <c r="D6872" t="s">
        <v>3796</v>
      </c>
      <c r="E6872" t="s">
        <v>15113</v>
      </c>
      <c r="F6872" t="s">
        <v>15114</v>
      </c>
      <c r="K6872" t="s">
        <v>15173</v>
      </c>
      <c r="L6872" t="s">
        <v>24129</v>
      </c>
      <c r="M6872" t="s">
        <v>15146</v>
      </c>
    </row>
    <row r="6873" spans="1:13" x14ac:dyDescent="0.3">
      <c r="A6873" t="s">
        <v>15174</v>
      </c>
      <c r="B6873" t="s">
        <v>1511</v>
      </c>
      <c r="C6873">
        <v>8613633837469</v>
      </c>
      <c r="D6873" t="s">
        <v>1482</v>
      </c>
      <c r="E6873" t="s">
        <v>15113</v>
      </c>
      <c r="F6873" t="s">
        <v>15175</v>
      </c>
      <c r="K6873" t="s">
        <v>2380</v>
      </c>
      <c r="L6873" t="s">
        <v>23950</v>
      </c>
      <c r="M6873" t="s">
        <v>15176</v>
      </c>
    </row>
    <row r="6874" spans="1:13" x14ac:dyDescent="0.3">
      <c r="A6874" t="s">
        <v>15177</v>
      </c>
      <c r="B6874" t="s">
        <v>1563</v>
      </c>
      <c r="C6874">
        <v>8617798174412</v>
      </c>
      <c r="D6874" t="s">
        <v>1505</v>
      </c>
      <c r="E6874" t="s">
        <v>15113</v>
      </c>
      <c r="F6874" t="s">
        <v>15178</v>
      </c>
      <c r="K6874" t="s">
        <v>15179</v>
      </c>
      <c r="L6874" t="s">
        <v>23959</v>
      </c>
      <c r="M6874" t="s">
        <v>15176</v>
      </c>
    </row>
    <row r="6875" spans="1:13" x14ac:dyDescent="0.3">
      <c r="A6875" t="s">
        <v>15180</v>
      </c>
      <c r="B6875" t="s">
        <v>168</v>
      </c>
      <c r="C6875" t="s">
        <v>944</v>
      </c>
      <c r="D6875" t="s">
        <v>945</v>
      </c>
      <c r="E6875" t="s">
        <v>15113</v>
      </c>
      <c r="F6875" t="s">
        <v>15114</v>
      </c>
      <c r="K6875" t="s">
        <v>10363</v>
      </c>
      <c r="L6875" t="s">
        <v>25121</v>
      </c>
      <c r="M6875" t="s">
        <v>15176</v>
      </c>
    </row>
    <row r="6876" spans="1:13" x14ac:dyDescent="0.3">
      <c r="A6876" t="s">
        <v>15181</v>
      </c>
      <c r="B6876" t="s">
        <v>173</v>
      </c>
      <c r="C6876" t="s">
        <v>949</v>
      </c>
      <c r="D6876" t="s">
        <v>950</v>
      </c>
      <c r="E6876" t="s">
        <v>15113</v>
      </c>
      <c r="F6876" t="s">
        <v>15114</v>
      </c>
      <c r="K6876" t="s">
        <v>951</v>
      </c>
      <c r="L6876" t="s">
        <v>25122</v>
      </c>
      <c r="M6876" t="s">
        <v>15176</v>
      </c>
    </row>
    <row r="6877" spans="1:13" x14ac:dyDescent="0.3">
      <c r="A6877" t="s">
        <v>15182</v>
      </c>
      <c r="B6877" t="s">
        <v>15183</v>
      </c>
      <c r="C6877" t="s">
        <v>3328</v>
      </c>
      <c r="D6877" t="s">
        <v>3329</v>
      </c>
      <c r="E6877" t="s">
        <v>15113</v>
      </c>
      <c r="F6877" t="s">
        <v>15114</v>
      </c>
      <c r="K6877" t="s">
        <v>6615</v>
      </c>
      <c r="M6877" t="s">
        <v>15176</v>
      </c>
    </row>
    <row r="6878" spans="1:13" x14ac:dyDescent="0.3">
      <c r="A6878" t="s">
        <v>15184</v>
      </c>
      <c r="B6878" t="s">
        <v>2111</v>
      </c>
      <c r="C6878">
        <v>8613628625909</v>
      </c>
      <c r="D6878" t="s">
        <v>2097</v>
      </c>
      <c r="E6878" t="s">
        <v>15185</v>
      </c>
      <c r="F6878" t="s">
        <v>15129</v>
      </c>
      <c r="K6878" t="s">
        <v>2098</v>
      </c>
      <c r="M6878" t="s">
        <v>15176</v>
      </c>
    </row>
    <row r="6879" spans="1:13" x14ac:dyDescent="0.3">
      <c r="A6879" t="s">
        <v>15186</v>
      </c>
      <c r="B6879" t="s">
        <v>1515</v>
      </c>
      <c r="C6879">
        <v>8613125172151</v>
      </c>
      <c r="D6879" t="s">
        <v>495</v>
      </c>
      <c r="E6879" t="s">
        <v>15113</v>
      </c>
      <c r="F6879" t="s">
        <v>15129</v>
      </c>
      <c r="K6879" t="s">
        <v>2274</v>
      </c>
      <c r="L6879" t="s">
        <v>23951</v>
      </c>
      <c r="M6879" t="s">
        <v>15176</v>
      </c>
    </row>
    <row r="6880" spans="1:13" x14ac:dyDescent="0.3">
      <c r="A6880" t="s">
        <v>15187</v>
      </c>
      <c r="B6880" t="s">
        <v>178</v>
      </c>
      <c r="C6880">
        <v>864006653949</v>
      </c>
      <c r="D6880" t="s">
        <v>1499</v>
      </c>
      <c r="E6880" t="s">
        <v>15113</v>
      </c>
      <c r="F6880" t="s">
        <v>15122</v>
      </c>
      <c r="L6880" t="s">
        <v>23693</v>
      </c>
      <c r="M6880" t="s">
        <v>15176</v>
      </c>
    </row>
    <row r="6881" spans="1:13" x14ac:dyDescent="0.3">
      <c r="A6881" t="s">
        <v>2419</v>
      </c>
      <c r="B6881" t="s">
        <v>2420</v>
      </c>
      <c r="C6881" t="s">
        <v>2421</v>
      </c>
      <c r="D6881" t="s">
        <v>2422</v>
      </c>
      <c r="E6881" t="s">
        <v>2353</v>
      </c>
      <c r="F6881" t="s">
        <v>2354</v>
      </c>
      <c r="L6881" t="s">
        <v>24086</v>
      </c>
      <c r="M6881" t="s">
        <v>2389</v>
      </c>
    </row>
    <row r="6882" spans="1:13" x14ac:dyDescent="0.3">
      <c r="A6882" t="s">
        <v>15188</v>
      </c>
      <c r="B6882" t="s">
        <v>2906</v>
      </c>
      <c r="C6882">
        <v>8613063595538</v>
      </c>
      <c r="D6882" t="s">
        <v>2734</v>
      </c>
      <c r="E6882" t="s">
        <v>15113</v>
      </c>
      <c r="F6882" t="s">
        <v>15114</v>
      </c>
      <c r="K6882" t="s">
        <v>2736</v>
      </c>
      <c r="L6882" t="s">
        <v>24202</v>
      </c>
      <c r="M6882" t="s">
        <v>15176</v>
      </c>
    </row>
    <row r="6883" spans="1:13" x14ac:dyDescent="0.3">
      <c r="A6883" t="s">
        <v>15189</v>
      </c>
      <c r="B6883" t="s">
        <v>3983</v>
      </c>
      <c r="C6883" t="s">
        <v>143</v>
      </c>
      <c r="D6883" t="s">
        <v>144</v>
      </c>
      <c r="E6883" t="s">
        <v>15113</v>
      </c>
      <c r="F6883" t="s">
        <v>15114</v>
      </c>
      <c r="K6883" t="s">
        <v>15190</v>
      </c>
      <c r="L6883" t="s">
        <v>24276</v>
      </c>
      <c r="M6883" t="s">
        <v>15176</v>
      </c>
    </row>
    <row r="6884" spans="1:13" x14ac:dyDescent="0.3">
      <c r="A6884" t="s">
        <v>15191</v>
      </c>
      <c r="B6884" t="s">
        <v>15192</v>
      </c>
      <c r="C6884">
        <v>8615927387915</v>
      </c>
      <c r="D6884" t="s">
        <v>3525</v>
      </c>
      <c r="E6884" t="s">
        <v>15113</v>
      </c>
      <c r="F6884" t="s">
        <v>15114</v>
      </c>
      <c r="K6884" t="s">
        <v>3526</v>
      </c>
      <c r="L6884" t="s">
        <v>25123</v>
      </c>
      <c r="M6884" t="s">
        <v>15176</v>
      </c>
    </row>
    <row r="6885" spans="1:13" x14ac:dyDescent="0.3">
      <c r="A6885" t="s">
        <v>15193</v>
      </c>
      <c r="B6885" t="s">
        <v>1530</v>
      </c>
      <c r="C6885" t="s">
        <v>25</v>
      </c>
      <c r="D6885" t="s">
        <v>26</v>
      </c>
      <c r="E6885" t="s">
        <v>15113</v>
      </c>
      <c r="F6885" t="s">
        <v>15114</v>
      </c>
      <c r="K6885" t="s">
        <v>28</v>
      </c>
      <c r="L6885" t="s">
        <v>23954</v>
      </c>
      <c r="M6885" t="s">
        <v>15176</v>
      </c>
    </row>
    <row r="6886" spans="1:13" x14ac:dyDescent="0.3">
      <c r="A6886" t="s">
        <v>15194</v>
      </c>
      <c r="B6886" t="s">
        <v>199</v>
      </c>
      <c r="C6886" t="s">
        <v>15195</v>
      </c>
      <c r="D6886" t="s">
        <v>15196</v>
      </c>
      <c r="E6886" t="s">
        <v>15113</v>
      </c>
      <c r="F6886" t="s">
        <v>15114</v>
      </c>
      <c r="K6886" t="s">
        <v>15197</v>
      </c>
      <c r="L6886" t="s">
        <v>23698</v>
      </c>
      <c r="M6886" t="s">
        <v>15176</v>
      </c>
    </row>
    <row r="6887" spans="1:13" x14ac:dyDescent="0.3">
      <c r="A6887" t="s">
        <v>15198</v>
      </c>
      <c r="B6887" t="s">
        <v>216</v>
      </c>
      <c r="C6887">
        <v>8617531190177</v>
      </c>
      <c r="D6887" t="s">
        <v>2045</v>
      </c>
      <c r="E6887" t="s">
        <v>15113</v>
      </c>
      <c r="F6887" t="s">
        <v>15199</v>
      </c>
      <c r="K6887" t="s">
        <v>9538</v>
      </c>
      <c r="L6887" t="s">
        <v>23702</v>
      </c>
      <c r="M6887" t="s">
        <v>15176</v>
      </c>
    </row>
    <row r="6888" spans="1:13" x14ac:dyDescent="0.3">
      <c r="A6888" t="s">
        <v>15200</v>
      </c>
      <c r="B6888" t="s">
        <v>191</v>
      </c>
      <c r="C6888" t="s">
        <v>154</v>
      </c>
      <c r="D6888" t="s">
        <v>155</v>
      </c>
      <c r="E6888" t="s">
        <v>15113</v>
      </c>
      <c r="F6888" t="s">
        <v>15114</v>
      </c>
      <c r="K6888" t="s">
        <v>6047</v>
      </c>
      <c r="L6888" t="s">
        <v>23696</v>
      </c>
      <c r="M6888" t="s">
        <v>15176</v>
      </c>
    </row>
    <row r="6889" spans="1:13" x14ac:dyDescent="0.3">
      <c r="A6889" t="s">
        <v>15201</v>
      </c>
      <c r="B6889" t="s">
        <v>2193</v>
      </c>
      <c r="C6889">
        <v>8613583620690</v>
      </c>
      <c r="D6889" t="s">
        <v>7642</v>
      </c>
      <c r="E6889" t="s">
        <v>15113</v>
      </c>
      <c r="F6889" t="s">
        <v>15114</v>
      </c>
      <c r="K6889" t="s">
        <v>7644</v>
      </c>
      <c r="L6889" t="s">
        <v>24056</v>
      </c>
      <c r="M6889" t="s">
        <v>15176</v>
      </c>
    </row>
    <row r="6890" spans="1:13" x14ac:dyDescent="0.3">
      <c r="A6890" t="s">
        <v>15202</v>
      </c>
      <c r="B6890" t="s">
        <v>1545</v>
      </c>
      <c r="C6890" t="s">
        <v>159</v>
      </c>
      <c r="D6890" t="s">
        <v>160</v>
      </c>
      <c r="E6890" t="s">
        <v>15113</v>
      </c>
      <c r="F6890" t="s">
        <v>15127</v>
      </c>
      <c r="K6890" t="s">
        <v>161</v>
      </c>
      <c r="L6890" t="s">
        <v>23956</v>
      </c>
      <c r="M6890" t="s">
        <v>15176</v>
      </c>
    </row>
    <row r="6891" spans="1:13" x14ac:dyDescent="0.3">
      <c r="A6891" t="s">
        <v>15203</v>
      </c>
      <c r="B6891" t="s">
        <v>1537</v>
      </c>
      <c r="C6891" t="s">
        <v>2434</v>
      </c>
      <c r="D6891" t="s">
        <v>2435</v>
      </c>
      <c r="E6891" t="s">
        <v>15113</v>
      </c>
      <c r="F6891" t="s">
        <v>15204</v>
      </c>
      <c r="K6891" t="s">
        <v>15205</v>
      </c>
      <c r="L6891" t="s">
        <v>23671</v>
      </c>
      <c r="M6891" t="s">
        <v>15176</v>
      </c>
    </row>
    <row r="6892" spans="1:13" x14ac:dyDescent="0.3">
      <c r="A6892" t="s">
        <v>339</v>
      </c>
      <c r="B6892" t="s">
        <v>340</v>
      </c>
      <c r="C6892" t="s">
        <v>341</v>
      </c>
      <c r="D6892" t="s">
        <v>342</v>
      </c>
      <c r="E6892" t="s">
        <v>14</v>
      </c>
      <c r="F6892" t="s">
        <v>15</v>
      </c>
      <c r="L6892" t="s">
        <v>23731</v>
      </c>
      <c r="M6892" t="s">
        <v>295</v>
      </c>
    </row>
    <row r="6893" spans="1:13" x14ac:dyDescent="0.3">
      <c r="A6893" t="s">
        <v>2423</v>
      </c>
      <c r="B6893" t="s">
        <v>2424</v>
      </c>
      <c r="C6893" t="s">
        <v>2425</v>
      </c>
      <c r="D6893" t="s">
        <v>2426</v>
      </c>
      <c r="E6893" t="s">
        <v>2353</v>
      </c>
      <c r="F6893" t="s">
        <v>2354</v>
      </c>
      <c r="L6893" t="s">
        <v>24087</v>
      </c>
      <c r="M6893" t="s">
        <v>2389</v>
      </c>
    </row>
    <row r="6894" spans="1:13" x14ac:dyDescent="0.3">
      <c r="A6894" t="s">
        <v>15206</v>
      </c>
      <c r="B6894" t="s">
        <v>2938</v>
      </c>
      <c r="C6894" t="s">
        <v>2752</v>
      </c>
      <c r="D6894" t="s">
        <v>2753</v>
      </c>
      <c r="E6894" t="s">
        <v>15113</v>
      </c>
      <c r="F6894" t="s">
        <v>15114</v>
      </c>
      <c r="L6894" t="s">
        <v>24144</v>
      </c>
      <c r="M6894" t="s">
        <v>15176</v>
      </c>
    </row>
    <row r="6895" spans="1:13" x14ac:dyDescent="0.3">
      <c r="A6895" t="s">
        <v>15207</v>
      </c>
      <c r="B6895" t="s">
        <v>1541</v>
      </c>
      <c r="C6895" t="s">
        <v>1512</v>
      </c>
      <c r="D6895" t="s">
        <v>1513</v>
      </c>
      <c r="E6895" t="s">
        <v>15113</v>
      </c>
      <c r="F6895" t="s">
        <v>15208</v>
      </c>
      <c r="K6895" t="s">
        <v>15209</v>
      </c>
      <c r="L6895" t="s">
        <v>23955</v>
      </c>
      <c r="M6895" t="s">
        <v>15176</v>
      </c>
    </row>
    <row r="6896" spans="1:13" x14ac:dyDescent="0.3">
      <c r="A6896" t="s">
        <v>15210</v>
      </c>
      <c r="B6896" t="s">
        <v>195</v>
      </c>
      <c r="C6896" t="s">
        <v>1564</v>
      </c>
      <c r="D6896" t="s">
        <v>1565</v>
      </c>
      <c r="E6896" t="s">
        <v>15113</v>
      </c>
      <c r="F6896" t="s">
        <v>15122</v>
      </c>
      <c r="K6896" t="s">
        <v>6640</v>
      </c>
      <c r="L6896" t="s">
        <v>23697</v>
      </c>
      <c r="M6896" t="s">
        <v>15211</v>
      </c>
    </row>
    <row r="6897" spans="1:13" x14ac:dyDescent="0.3">
      <c r="A6897" t="s">
        <v>15212</v>
      </c>
      <c r="B6897" t="s">
        <v>4002</v>
      </c>
      <c r="C6897" t="s">
        <v>169</v>
      </c>
      <c r="D6897" t="s">
        <v>170</v>
      </c>
      <c r="E6897" t="s">
        <v>15113</v>
      </c>
      <c r="F6897" t="s">
        <v>15122</v>
      </c>
      <c r="K6897" t="s">
        <v>15213</v>
      </c>
      <c r="L6897" t="s">
        <v>24278</v>
      </c>
      <c r="M6897" t="s">
        <v>15211</v>
      </c>
    </row>
    <row r="6898" spans="1:13" x14ac:dyDescent="0.3">
      <c r="A6898" t="s">
        <v>15214</v>
      </c>
      <c r="B6898" t="s">
        <v>9763</v>
      </c>
      <c r="C6898" t="s">
        <v>174</v>
      </c>
      <c r="D6898" t="s">
        <v>175</v>
      </c>
      <c r="E6898" t="s">
        <v>15113</v>
      </c>
      <c r="F6898" t="s">
        <v>15122</v>
      </c>
      <c r="K6898" t="s">
        <v>15215</v>
      </c>
      <c r="L6898" t="s">
        <v>24782</v>
      </c>
      <c r="M6898" t="s">
        <v>15211</v>
      </c>
    </row>
    <row r="6899" spans="1:13" x14ac:dyDescent="0.3">
      <c r="A6899" t="s">
        <v>15216</v>
      </c>
      <c r="B6899" t="s">
        <v>15217</v>
      </c>
      <c r="C6899" t="s">
        <v>15218</v>
      </c>
      <c r="D6899" t="s">
        <v>15219</v>
      </c>
      <c r="E6899" t="s">
        <v>15113</v>
      </c>
      <c r="F6899" t="s">
        <v>15114</v>
      </c>
      <c r="L6899" t="s">
        <v>25124</v>
      </c>
      <c r="M6899" t="s">
        <v>15211</v>
      </c>
    </row>
    <row r="6900" spans="1:13" x14ac:dyDescent="0.3">
      <c r="A6900" t="s">
        <v>15220</v>
      </c>
      <c r="B6900" t="s">
        <v>5073</v>
      </c>
      <c r="C6900" t="s">
        <v>2112</v>
      </c>
      <c r="D6900" t="s">
        <v>2113</v>
      </c>
      <c r="E6900" t="s">
        <v>15113</v>
      </c>
      <c r="F6900" t="s">
        <v>15114</v>
      </c>
      <c r="L6900" t="s">
        <v>23762</v>
      </c>
      <c r="M6900" t="s">
        <v>15211</v>
      </c>
    </row>
    <row r="6901" spans="1:13" x14ac:dyDescent="0.3">
      <c r="A6901" t="s">
        <v>15221</v>
      </c>
      <c r="B6901" t="s">
        <v>2439</v>
      </c>
      <c r="C6901" t="s">
        <v>1516</v>
      </c>
      <c r="D6901" t="s">
        <v>1517</v>
      </c>
      <c r="E6901" t="s">
        <v>15113</v>
      </c>
      <c r="F6901" t="s">
        <v>15114</v>
      </c>
      <c r="L6901" t="s">
        <v>24089</v>
      </c>
      <c r="M6901" t="s">
        <v>15211</v>
      </c>
    </row>
    <row r="6902" spans="1:13" x14ac:dyDescent="0.3">
      <c r="A6902" t="s">
        <v>15222</v>
      </c>
      <c r="B6902" t="s">
        <v>248</v>
      </c>
      <c r="C6902" t="s">
        <v>179</v>
      </c>
      <c r="D6902" t="s">
        <v>180</v>
      </c>
      <c r="E6902" t="s">
        <v>15113</v>
      </c>
      <c r="F6902" t="s">
        <v>15114</v>
      </c>
      <c r="L6902" t="s">
        <v>23709</v>
      </c>
      <c r="M6902" t="s">
        <v>15211</v>
      </c>
    </row>
    <row r="6903" spans="1:13" x14ac:dyDescent="0.3">
      <c r="A6903" t="s">
        <v>15223</v>
      </c>
      <c r="B6903" t="s">
        <v>682</v>
      </c>
      <c r="C6903" t="s">
        <v>2907</v>
      </c>
      <c r="D6903" t="s">
        <v>2908</v>
      </c>
      <c r="E6903" t="s">
        <v>15113</v>
      </c>
      <c r="F6903" t="s">
        <v>15114</v>
      </c>
      <c r="L6903" t="s">
        <v>24242</v>
      </c>
      <c r="M6903" t="s">
        <v>15211</v>
      </c>
    </row>
    <row r="6904" spans="1:13" x14ac:dyDescent="0.3">
      <c r="A6904" t="s">
        <v>2427</v>
      </c>
      <c r="B6904" t="s">
        <v>216</v>
      </c>
      <c r="C6904" t="s">
        <v>217</v>
      </c>
      <c r="D6904" t="s">
        <v>218</v>
      </c>
      <c r="E6904" t="s">
        <v>2353</v>
      </c>
      <c r="F6904" t="s">
        <v>2354</v>
      </c>
      <c r="L6904" t="s">
        <v>23702</v>
      </c>
      <c r="M6904" t="s">
        <v>2389</v>
      </c>
    </row>
    <row r="6905" spans="1:13" x14ac:dyDescent="0.3">
      <c r="A6905" t="s">
        <v>15224</v>
      </c>
      <c r="B6905" t="s">
        <v>3564</v>
      </c>
      <c r="C6905">
        <v>17081281057</v>
      </c>
      <c r="D6905" t="s">
        <v>3984</v>
      </c>
      <c r="E6905" t="s">
        <v>15113</v>
      </c>
      <c r="F6905" t="s">
        <v>15114</v>
      </c>
      <c r="L6905" t="s">
        <v>24219</v>
      </c>
      <c r="M6905" t="s">
        <v>15211</v>
      </c>
    </row>
    <row r="6906" spans="1:13" x14ac:dyDescent="0.3">
      <c r="A6906" t="s">
        <v>15225</v>
      </c>
      <c r="B6906" t="s">
        <v>687</v>
      </c>
      <c r="C6906" t="s">
        <v>15226</v>
      </c>
      <c r="D6906" t="s">
        <v>15227</v>
      </c>
      <c r="E6906" t="s">
        <v>15113</v>
      </c>
      <c r="F6906" t="s">
        <v>15114</v>
      </c>
      <c r="L6906" t="s">
        <v>23801</v>
      </c>
      <c r="M6906" t="s">
        <v>15211</v>
      </c>
    </row>
    <row r="6907" spans="1:13" x14ac:dyDescent="0.3">
      <c r="A6907" t="s">
        <v>15228</v>
      </c>
      <c r="B6907" t="s">
        <v>3114</v>
      </c>
      <c r="C6907" t="s">
        <v>1531</v>
      </c>
      <c r="D6907" t="s">
        <v>1532</v>
      </c>
      <c r="E6907" t="s">
        <v>15113</v>
      </c>
      <c r="F6907" t="s">
        <v>15114</v>
      </c>
      <c r="L6907" t="s">
        <v>24184</v>
      </c>
      <c r="M6907" t="s">
        <v>15211</v>
      </c>
    </row>
    <row r="6908" spans="1:13" x14ac:dyDescent="0.3">
      <c r="A6908" t="s">
        <v>15229</v>
      </c>
      <c r="B6908" t="s">
        <v>15230</v>
      </c>
      <c r="C6908" t="s">
        <v>200</v>
      </c>
      <c r="D6908" t="s">
        <v>201</v>
      </c>
      <c r="E6908" t="s">
        <v>15113</v>
      </c>
      <c r="F6908" t="s">
        <v>15114</v>
      </c>
      <c r="L6908" t="s">
        <v>25125</v>
      </c>
      <c r="M6908" t="s">
        <v>15211</v>
      </c>
    </row>
    <row r="6909" spans="1:13" x14ac:dyDescent="0.3">
      <c r="A6909" t="s">
        <v>15231</v>
      </c>
      <c r="B6909" t="s">
        <v>281</v>
      </c>
      <c r="C6909" t="s">
        <v>217</v>
      </c>
      <c r="D6909" t="s">
        <v>218</v>
      </c>
      <c r="E6909" t="s">
        <v>15113</v>
      </c>
      <c r="F6909" t="s">
        <v>15114</v>
      </c>
      <c r="L6909" t="s">
        <v>23716</v>
      </c>
      <c r="M6909" t="s">
        <v>15211</v>
      </c>
    </row>
    <row r="6910" spans="1:13" x14ac:dyDescent="0.3">
      <c r="A6910" t="s">
        <v>15232</v>
      </c>
      <c r="B6910" t="s">
        <v>2463</v>
      </c>
      <c r="C6910" t="s">
        <v>192</v>
      </c>
      <c r="D6910" t="s">
        <v>193</v>
      </c>
      <c r="E6910" t="s">
        <v>15113</v>
      </c>
      <c r="F6910" t="s">
        <v>15114</v>
      </c>
      <c r="L6910" t="s">
        <v>24092</v>
      </c>
      <c r="M6910" t="s">
        <v>15211</v>
      </c>
    </row>
    <row r="6911" spans="1:13" x14ac:dyDescent="0.3">
      <c r="A6911" t="s">
        <v>15233</v>
      </c>
      <c r="B6911" t="s">
        <v>15234</v>
      </c>
      <c r="C6911" t="s">
        <v>2194</v>
      </c>
      <c r="D6911" t="s">
        <v>2195</v>
      </c>
      <c r="E6911" t="s">
        <v>15113</v>
      </c>
      <c r="F6911" t="s">
        <v>15114</v>
      </c>
      <c r="L6911" t="s">
        <v>25126</v>
      </c>
      <c r="M6911" t="s">
        <v>15211</v>
      </c>
    </row>
    <row r="6912" spans="1:13" x14ac:dyDescent="0.3">
      <c r="A6912" t="s">
        <v>15235</v>
      </c>
      <c r="B6912" t="s">
        <v>1598</v>
      </c>
      <c r="C6912" t="s">
        <v>1546</v>
      </c>
      <c r="D6912" t="s">
        <v>1547</v>
      </c>
      <c r="E6912" t="s">
        <v>15113</v>
      </c>
      <c r="F6912" t="s">
        <v>15114</v>
      </c>
      <c r="L6912" t="s">
        <v>23963</v>
      </c>
      <c r="M6912" t="s">
        <v>15211</v>
      </c>
    </row>
    <row r="6913" spans="1:13" x14ac:dyDescent="0.3">
      <c r="A6913" t="s">
        <v>15236</v>
      </c>
      <c r="B6913" t="s">
        <v>15237</v>
      </c>
      <c r="C6913" t="s">
        <v>1538</v>
      </c>
      <c r="D6913" t="s">
        <v>1539</v>
      </c>
      <c r="E6913" t="s">
        <v>15113</v>
      </c>
      <c r="F6913" t="s">
        <v>15114</v>
      </c>
      <c r="L6913" t="s">
        <v>25127</v>
      </c>
      <c r="M6913" t="s">
        <v>15211</v>
      </c>
    </row>
    <row r="6914" spans="1:13" x14ac:dyDescent="0.3">
      <c r="A6914" t="s">
        <v>15238</v>
      </c>
      <c r="B6914" t="s">
        <v>3367</v>
      </c>
      <c r="C6914" t="s">
        <v>2939</v>
      </c>
      <c r="D6914" t="s">
        <v>2849</v>
      </c>
      <c r="E6914" t="s">
        <v>15113</v>
      </c>
      <c r="F6914" t="s">
        <v>15114</v>
      </c>
      <c r="L6914" t="s">
        <v>24204</v>
      </c>
      <c r="M6914" t="s">
        <v>15211</v>
      </c>
    </row>
    <row r="6915" spans="1:13" x14ac:dyDescent="0.3">
      <c r="A6915" t="s">
        <v>2428</v>
      </c>
      <c r="B6915" t="s">
        <v>1003</v>
      </c>
      <c r="C6915" t="s">
        <v>1004</v>
      </c>
      <c r="D6915" t="s">
        <v>1005</v>
      </c>
      <c r="E6915" t="s">
        <v>2353</v>
      </c>
      <c r="F6915" t="s">
        <v>2354</v>
      </c>
      <c r="K6915" t="s">
        <v>1006</v>
      </c>
      <c r="L6915" t="s">
        <v>23855</v>
      </c>
      <c r="M6915" t="s">
        <v>2389</v>
      </c>
    </row>
    <row r="6916" spans="1:13" x14ac:dyDescent="0.3">
      <c r="A6916" t="s">
        <v>15239</v>
      </c>
      <c r="B6916" t="s">
        <v>4034</v>
      </c>
      <c r="C6916" t="s">
        <v>1542</v>
      </c>
      <c r="D6916" t="s">
        <v>1543</v>
      </c>
      <c r="E6916" t="s">
        <v>15113</v>
      </c>
      <c r="F6916" t="s">
        <v>15114</v>
      </c>
      <c r="L6916" t="s">
        <v>24280</v>
      </c>
      <c r="M6916" t="s">
        <v>15211</v>
      </c>
    </row>
    <row r="6917" spans="1:13" x14ac:dyDescent="0.3">
      <c r="A6917" t="s">
        <v>15240</v>
      </c>
      <c r="B6917" t="s">
        <v>4504</v>
      </c>
      <c r="C6917" t="s">
        <v>196</v>
      </c>
      <c r="D6917" t="s">
        <v>197</v>
      </c>
      <c r="E6917" t="s">
        <v>15113</v>
      </c>
      <c r="F6917" t="s">
        <v>15114</v>
      </c>
      <c r="L6917" t="s">
        <v>24321</v>
      </c>
      <c r="M6917" t="s">
        <v>15211</v>
      </c>
    </row>
    <row r="6918" spans="1:13" x14ac:dyDescent="0.3">
      <c r="A6918" t="s">
        <v>15241</v>
      </c>
      <c r="B6918" t="s">
        <v>7051</v>
      </c>
      <c r="C6918" t="s">
        <v>4003</v>
      </c>
      <c r="D6918" t="s">
        <v>4004</v>
      </c>
      <c r="E6918" t="s">
        <v>15113</v>
      </c>
      <c r="F6918" t="s">
        <v>15114</v>
      </c>
      <c r="K6918" t="s">
        <v>15242</v>
      </c>
      <c r="L6918" t="s">
        <v>24550</v>
      </c>
      <c r="M6918" t="s">
        <v>15243</v>
      </c>
    </row>
    <row r="6919" spans="1:13" x14ac:dyDescent="0.3">
      <c r="A6919" t="s">
        <v>15244</v>
      </c>
      <c r="B6919" t="s">
        <v>3615</v>
      </c>
      <c r="C6919" t="s">
        <v>9764</v>
      </c>
      <c r="D6919" t="s">
        <v>9765</v>
      </c>
      <c r="E6919" t="s">
        <v>15113</v>
      </c>
      <c r="F6919" t="s">
        <v>15245</v>
      </c>
      <c r="K6919" t="s">
        <v>15246</v>
      </c>
      <c r="L6919" t="s">
        <v>24230</v>
      </c>
      <c r="M6919" t="s">
        <v>15243</v>
      </c>
    </row>
    <row r="6920" spans="1:13" x14ac:dyDescent="0.3">
      <c r="A6920" t="s">
        <v>15247</v>
      </c>
      <c r="B6920" t="s">
        <v>2910</v>
      </c>
      <c r="C6920" t="s">
        <v>15248</v>
      </c>
      <c r="D6920" t="s">
        <v>15249</v>
      </c>
      <c r="E6920" t="s">
        <v>15113</v>
      </c>
      <c r="F6920" t="s">
        <v>15143</v>
      </c>
      <c r="K6920" t="s">
        <v>15250</v>
      </c>
      <c r="L6920" t="s">
        <v>24159</v>
      </c>
      <c r="M6920" t="s">
        <v>15243</v>
      </c>
    </row>
    <row r="6921" spans="1:13" x14ac:dyDescent="0.3">
      <c r="A6921" t="s">
        <v>15251</v>
      </c>
      <c r="B6921" t="s">
        <v>3389</v>
      </c>
      <c r="C6921" t="s">
        <v>5074</v>
      </c>
      <c r="D6921" t="s">
        <v>5075</v>
      </c>
      <c r="E6921" t="s">
        <v>15113</v>
      </c>
      <c r="F6921" t="s">
        <v>15252</v>
      </c>
      <c r="K6921" t="s">
        <v>15253</v>
      </c>
      <c r="L6921" t="s">
        <v>24209</v>
      </c>
      <c r="M6921" t="s">
        <v>15243</v>
      </c>
    </row>
    <row r="6922" spans="1:13" x14ac:dyDescent="0.3">
      <c r="A6922" t="s">
        <v>15254</v>
      </c>
      <c r="B6922" t="s">
        <v>15255</v>
      </c>
      <c r="C6922" t="s">
        <v>2440</v>
      </c>
      <c r="D6922" t="s">
        <v>2441</v>
      </c>
      <c r="E6922" t="s">
        <v>15113</v>
      </c>
      <c r="F6922" t="s">
        <v>15122</v>
      </c>
      <c r="K6922" t="s">
        <v>15256</v>
      </c>
      <c r="L6922" t="s">
        <v>25128</v>
      </c>
      <c r="M6922" t="s">
        <v>15243</v>
      </c>
    </row>
    <row r="6923" spans="1:13" x14ac:dyDescent="0.3">
      <c r="A6923" t="s">
        <v>15257</v>
      </c>
      <c r="B6923" t="s">
        <v>15258</v>
      </c>
      <c r="C6923" t="s">
        <v>249</v>
      </c>
      <c r="D6923" t="s">
        <v>250</v>
      </c>
      <c r="E6923" t="s">
        <v>15113</v>
      </c>
      <c r="F6923" t="s">
        <v>15114</v>
      </c>
      <c r="K6923" t="s">
        <v>15259</v>
      </c>
      <c r="L6923" t="s">
        <v>25129</v>
      </c>
      <c r="M6923" t="s">
        <v>15243</v>
      </c>
    </row>
    <row r="6924" spans="1:13" x14ac:dyDescent="0.3">
      <c r="A6924" t="s">
        <v>15260</v>
      </c>
      <c r="B6924" t="s">
        <v>2788</v>
      </c>
      <c r="C6924" t="s">
        <v>683</v>
      </c>
      <c r="D6924" t="s">
        <v>684</v>
      </c>
      <c r="E6924" t="s">
        <v>15113</v>
      </c>
      <c r="F6924" t="s">
        <v>15114</v>
      </c>
      <c r="K6924" t="s">
        <v>15261</v>
      </c>
      <c r="L6924" t="s">
        <v>24135</v>
      </c>
      <c r="M6924" t="s">
        <v>15243</v>
      </c>
    </row>
    <row r="6925" spans="1:13" x14ac:dyDescent="0.3">
      <c r="A6925" t="s">
        <v>15262</v>
      </c>
      <c r="B6925" t="s">
        <v>15263</v>
      </c>
      <c r="C6925">
        <v>13818478267</v>
      </c>
      <c r="D6925" t="s">
        <v>3565</v>
      </c>
      <c r="E6925" t="s">
        <v>15113</v>
      </c>
      <c r="F6925" t="s">
        <v>15264</v>
      </c>
      <c r="K6925" t="s">
        <v>98</v>
      </c>
      <c r="L6925" t="s">
        <v>25130</v>
      </c>
      <c r="M6925" t="s">
        <v>15243</v>
      </c>
    </row>
    <row r="6926" spans="1:13" x14ac:dyDescent="0.3">
      <c r="A6926" t="s">
        <v>2429</v>
      </c>
      <c r="B6926" t="s">
        <v>356</v>
      </c>
      <c r="C6926" t="s">
        <v>357</v>
      </c>
      <c r="D6926" t="s">
        <v>358</v>
      </c>
      <c r="E6926" t="s">
        <v>2353</v>
      </c>
      <c r="F6926" t="s">
        <v>2354</v>
      </c>
      <c r="K6926" t="s">
        <v>2430</v>
      </c>
      <c r="L6926" t="s">
        <v>23735</v>
      </c>
      <c r="M6926" t="s">
        <v>2431</v>
      </c>
    </row>
    <row r="6927" spans="1:13" x14ac:dyDescent="0.3">
      <c r="A6927" t="s">
        <v>15265</v>
      </c>
      <c r="B6927" t="s">
        <v>11194</v>
      </c>
      <c r="C6927" t="s">
        <v>688</v>
      </c>
      <c r="D6927" t="s">
        <v>689</v>
      </c>
      <c r="E6927" t="s">
        <v>15113</v>
      </c>
      <c r="F6927" t="s">
        <v>15114</v>
      </c>
      <c r="K6927" t="s">
        <v>2137</v>
      </c>
      <c r="L6927" t="s">
        <v>24890</v>
      </c>
      <c r="M6927" t="s">
        <v>15243</v>
      </c>
    </row>
    <row r="6928" spans="1:13" x14ac:dyDescent="0.3">
      <c r="A6928" t="s">
        <v>15266</v>
      </c>
      <c r="B6928" t="s">
        <v>2953</v>
      </c>
      <c r="C6928">
        <v>15721586846</v>
      </c>
      <c r="D6928" t="s">
        <v>3115</v>
      </c>
      <c r="E6928" t="s">
        <v>15113</v>
      </c>
      <c r="F6928" t="s">
        <v>15267</v>
      </c>
      <c r="K6928" t="s">
        <v>3568</v>
      </c>
      <c r="L6928" t="s">
        <v>24167</v>
      </c>
      <c r="M6928" t="s">
        <v>15243</v>
      </c>
    </row>
    <row r="6929" spans="1:13" x14ac:dyDescent="0.3">
      <c r="A6929" t="s">
        <v>15268</v>
      </c>
      <c r="B6929" t="s">
        <v>15269</v>
      </c>
      <c r="C6929" t="s">
        <v>15270</v>
      </c>
      <c r="D6929" t="s">
        <v>15271</v>
      </c>
      <c r="E6929" t="s">
        <v>15113</v>
      </c>
      <c r="F6929" t="s">
        <v>15114</v>
      </c>
      <c r="K6929" t="s">
        <v>15272</v>
      </c>
      <c r="L6929" t="s">
        <v>25131</v>
      </c>
      <c r="M6929" t="s">
        <v>15243</v>
      </c>
    </row>
    <row r="6930" spans="1:13" x14ac:dyDescent="0.3">
      <c r="A6930" t="s">
        <v>15273</v>
      </c>
      <c r="B6930" t="s">
        <v>15274</v>
      </c>
      <c r="C6930" t="s">
        <v>282</v>
      </c>
      <c r="D6930" t="s">
        <v>283</v>
      </c>
      <c r="E6930" t="s">
        <v>15113</v>
      </c>
      <c r="F6930" t="s">
        <v>15129</v>
      </c>
      <c r="K6930" t="s">
        <v>284</v>
      </c>
      <c r="L6930" t="s">
        <v>25132</v>
      </c>
      <c r="M6930" t="s">
        <v>15243</v>
      </c>
    </row>
    <row r="6931" spans="1:13" x14ac:dyDescent="0.3">
      <c r="A6931" t="s">
        <v>15275</v>
      </c>
      <c r="B6931" t="s">
        <v>1131</v>
      </c>
      <c r="C6931" t="s">
        <v>2464</v>
      </c>
      <c r="D6931" t="s">
        <v>2465</v>
      </c>
      <c r="E6931" t="s">
        <v>15113</v>
      </c>
      <c r="F6931" t="s">
        <v>15114</v>
      </c>
      <c r="L6931" t="s">
        <v>23884</v>
      </c>
      <c r="M6931" t="s">
        <v>15243</v>
      </c>
    </row>
    <row r="6932" spans="1:13" x14ac:dyDescent="0.3">
      <c r="A6932" t="s">
        <v>15276</v>
      </c>
      <c r="B6932" t="s">
        <v>3118</v>
      </c>
      <c r="C6932" t="s">
        <v>15277</v>
      </c>
      <c r="D6932" t="s">
        <v>15278</v>
      </c>
      <c r="E6932" t="s">
        <v>15113</v>
      </c>
      <c r="F6932" t="s">
        <v>15114</v>
      </c>
      <c r="L6932" t="s">
        <v>24194</v>
      </c>
      <c r="M6932" t="s">
        <v>15243</v>
      </c>
    </row>
    <row r="6933" spans="1:13" x14ac:dyDescent="0.3">
      <c r="A6933" t="s">
        <v>15279</v>
      </c>
      <c r="B6933" t="s">
        <v>6199</v>
      </c>
      <c r="C6933" t="s">
        <v>1599</v>
      </c>
      <c r="D6933" t="s">
        <v>1600</v>
      </c>
      <c r="E6933" t="s">
        <v>15113</v>
      </c>
      <c r="F6933" t="s">
        <v>15114</v>
      </c>
      <c r="L6933" t="s">
        <v>24476</v>
      </c>
      <c r="M6933" t="s">
        <v>15243</v>
      </c>
    </row>
    <row r="6934" spans="1:13" x14ac:dyDescent="0.3">
      <c r="A6934" t="s">
        <v>15280</v>
      </c>
      <c r="B6934" t="s">
        <v>312</v>
      </c>
      <c r="C6934" t="s">
        <v>15281</v>
      </c>
      <c r="D6934" t="s">
        <v>15282</v>
      </c>
      <c r="E6934" t="s">
        <v>15113</v>
      </c>
      <c r="F6934" t="s">
        <v>15114</v>
      </c>
      <c r="M6934" t="s">
        <v>15243</v>
      </c>
    </row>
    <row r="6935" spans="1:13" x14ac:dyDescent="0.3">
      <c r="A6935" t="s">
        <v>15283</v>
      </c>
      <c r="B6935" t="s">
        <v>15284</v>
      </c>
      <c r="C6935" t="s">
        <v>3368</v>
      </c>
      <c r="D6935" t="s">
        <v>3369</v>
      </c>
      <c r="E6935" t="s">
        <v>15113</v>
      </c>
      <c r="F6935" t="s">
        <v>15114</v>
      </c>
      <c r="L6935" t="s">
        <v>25133</v>
      </c>
      <c r="M6935" t="s">
        <v>15243</v>
      </c>
    </row>
    <row r="6936" spans="1:13" x14ac:dyDescent="0.3">
      <c r="A6936" t="s">
        <v>15285</v>
      </c>
      <c r="B6936" t="s">
        <v>2871</v>
      </c>
      <c r="C6936" t="s">
        <v>4035</v>
      </c>
      <c r="D6936" t="s">
        <v>4036</v>
      </c>
      <c r="M6936" t="s">
        <v>15243</v>
      </c>
    </row>
    <row r="6937" spans="1:13" x14ac:dyDescent="0.3">
      <c r="A6937" t="s">
        <v>2432</v>
      </c>
      <c r="B6937" t="s">
        <v>2433</v>
      </c>
      <c r="C6937" t="s">
        <v>2434</v>
      </c>
      <c r="D6937" t="s">
        <v>2435</v>
      </c>
      <c r="E6937" t="s">
        <v>2353</v>
      </c>
      <c r="F6937" t="s">
        <v>2396</v>
      </c>
      <c r="K6937" t="s">
        <v>2436</v>
      </c>
      <c r="L6937" t="s">
        <v>24088</v>
      </c>
      <c r="M6937" t="s">
        <v>2431</v>
      </c>
    </row>
    <row r="6938" spans="1:13" x14ac:dyDescent="0.3">
      <c r="A6938" t="s">
        <v>15286</v>
      </c>
      <c r="B6938" t="s">
        <v>1620</v>
      </c>
      <c r="C6938" t="s">
        <v>4505</v>
      </c>
      <c r="D6938" t="s">
        <v>4506</v>
      </c>
      <c r="E6938" t="s">
        <v>15113</v>
      </c>
      <c r="F6938" t="s">
        <v>15114</v>
      </c>
      <c r="L6938" t="s">
        <v>23972</v>
      </c>
      <c r="M6938" t="s">
        <v>15243</v>
      </c>
    </row>
    <row r="6939" spans="1:13" x14ac:dyDescent="0.3">
      <c r="A6939" t="s">
        <v>15287</v>
      </c>
      <c r="B6939" t="s">
        <v>15288</v>
      </c>
      <c r="C6939" t="s">
        <v>7052</v>
      </c>
      <c r="D6939" t="s">
        <v>7053</v>
      </c>
      <c r="E6939" t="s">
        <v>15113</v>
      </c>
      <c r="F6939" t="s">
        <v>15114</v>
      </c>
      <c r="L6939" t="s">
        <v>25134</v>
      </c>
      <c r="M6939" t="s">
        <v>15243</v>
      </c>
    </row>
    <row r="6940" spans="1:13" x14ac:dyDescent="0.3">
      <c r="A6940" t="s">
        <v>15289</v>
      </c>
      <c r="B6940" t="s">
        <v>6703</v>
      </c>
      <c r="C6940" t="s">
        <v>3616</v>
      </c>
      <c r="D6940" t="s">
        <v>3617</v>
      </c>
      <c r="E6940" t="s">
        <v>15113</v>
      </c>
      <c r="F6940" t="s">
        <v>15114</v>
      </c>
      <c r="L6940" t="s">
        <v>24509</v>
      </c>
      <c r="M6940" t="s">
        <v>15290</v>
      </c>
    </row>
    <row r="6941" spans="1:13" x14ac:dyDescent="0.3">
      <c r="A6941" t="s">
        <v>15291</v>
      </c>
      <c r="B6941" t="s">
        <v>998</v>
      </c>
      <c r="C6941" t="s">
        <v>2911</v>
      </c>
      <c r="D6941" t="s">
        <v>2912</v>
      </c>
      <c r="E6941" t="s">
        <v>15113</v>
      </c>
      <c r="F6941" t="s">
        <v>15114</v>
      </c>
      <c r="L6941" t="s">
        <v>23854</v>
      </c>
      <c r="M6941" t="s">
        <v>15290</v>
      </c>
    </row>
    <row r="6942" spans="1:13" x14ac:dyDescent="0.3">
      <c r="A6942" t="s">
        <v>15292</v>
      </c>
      <c r="B6942" t="s">
        <v>15293</v>
      </c>
      <c r="C6942" t="s">
        <v>3390</v>
      </c>
      <c r="D6942" t="s">
        <v>3391</v>
      </c>
      <c r="E6942" t="s">
        <v>15113</v>
      </c>
      <c r="F6942" t="s">
        <v>15114</v>
      </c>
      <c r="L6942" t="s">
        <v>25135</v>
      </c>
      <c r="M6942" t="s">
        <v>15290</v>
      </c>
    </row>
    <row r="6943" spans="1:13" x14ac:dyDescent="0.3">
      <c r="A6943" t="s">
        <v>15294</v>
      </c>
      <c r="B6943" t="s">
        <v>2420</v>
      </c>
      <c r="C6943" t="s">
        <v>15295</v>
      </c>
      <c r="D6943" t="s">
        <v>15296</v>
      </c>
      <c r="E6943" t="s">
        <v>15113</v>
      </c>
      <c r="F6943" t="s">
        <v>15114</v>
      </c>
      <c r="L6943" t="s">
        <v>24086</v>
      </c>
      <c r="M6943" t="s">
        <v>15290</v>
      </c>
    </row>
    <row r="6944" spans="1:13" x14ac:dyDescent="0.3">
      <c r="A6944" t="s">
        <v>15297</v>
      </c>
      <c r="B6944" t="s">
        <v>1557</v>
      </c>
      <c r="C6944" t="s">
        <v>15298</v>
      </c>
      <c r="D6944" t="s">
        <v>15299</v>
      </c>
      <c r="E6944" t="s">
        <v>15113</v>
      </c>
      <c r="F6944" t="s">
        <v>15114</v>
      </c>
      <c r="L6944" t="s">
        <v>23958</v>
      </c>
      <c r="M6944" t="s">
        <v>15290</v>
      </c>
    </row>
    <row r="6945" spans="1:13" x14ac:dyDescent="0.3">
      <c r="A6945" t="s">
        <v>15300</v>
      </c>
      <c r="B6945" t="s">
        <v>182</v>
      </c>
      <c r="C6945" t="s">
        <v>2789</v>
      </c>
      <c r="D6945" t="s">
        <v>2790</v>
      </c>
      <c r="E6945" t="s">
        <v>15113</v>
      </c>
      <c r="F6945" t="s">
        <v>15114</v>
      </c>
      <c r="L6945" t="s">
        <v>23694</v>
      </c>
      <c r="M6945" t="s">
        <v>15290</v>
      </c>
    </row>
    <row r="6946" spans="1:13" x14ac:dyDescent="0.3">
      <c r="A6946" t="s">
        <v>15301</v>
      </c>
      <c r="B6946" t="s">
        <v>1125</v>
      </c>
      <c r="C6946" t="s">
        <v>15302</v>
      </c>
      <c r="D6946" t="s">
        <v>15303</v>
      </c>
      <c r="E6946" t="s">
        <v>15113</v>
      </c>
      <c r="F6946" t="s">
        <v>15114</v>
      </c>
      <c r="L6946" t="s">
        <v>23883</v>
      </c>
      <c r="M6946" t="s">
        <v>15290</v>
      </c>
    </row>
    <row r="6947" spans="1:13" x14ac:dyDescent="0.3">
      <c r="A6947" t="s">
        <v>15304</v>
      </c>
      <c r="B6947" t="s">
        <v>15305</v>
      </c>
      <c r="C6947" t="s">
        <v>11195</v>
      </c>
      <c r="D6947" t="s">
        <v>11196</v>
      </c>
      <c r="E6947" t="s">
        <v>15113</v>
      </c>
      <c r="F6947" t="s">
        <v>15114</v>
      </c>
      <c r="L6947" t="s">
        <v>25136</v>
      </c>
      <c r="M6947" t="s">
        <v>15290</v>
      </c>
    </row>
    <row r="6948" spans="1:13" x14ac:dyDescent="0.3">
      <c r="A6948" t="s">
        <v>2437</v>
      </c>
      <c r="B6948" t="s">
        <v>1567</v>
      </c>
      <c r="C6948" t="s">
        <v>1568</v>
      </c>
      <c r="D6948" t="s">
        <v>1569</v>
      </c>
      <c r="E6948" t="s">
        <v>2353</v>
      </c>
      <c r="F6948" t="s">
        <v>2354</v>
      </c>
      <c r="K6948" t="s">
        <v>1570</v>
      </c>
      <c r="L6948" t="s">
        <v>23960</v>
      </c>
      <c r="M6948" t="s">
        <v>2431</v>
      </c>
    </row>
    <row r="6949" spans="1:13" x14ac:dyDescent="0.3">
      <c r="A6949" t="s">
        <v>15306</v>
      </c>
      <c r="B6949" t="s">
        <v>5118</v>
      </c>
      <c r="C6949" t="s">
        <v>2954</v>
      </c>
      <c r="D6949" t="s">
        <v>2955</v>
      </c>
      <c r="E6949" t="s">
        <v>15113</v>
      </c>
      <c r="F6949" t="s">
        <v>15114</v>
      </c>
      <c r="L6949" t="s">
        <v>24390</v>
      </c>
      <c r="M6949" t="s">
        <v>15290</v>
      </c>
    </row>
    <row r="6950" spans="1:13" x14ac:dyDescent="0.3">
      <c r="A6950" t="s">
        <v>15307</v>
      </c>
      <c r="B6950" t="s">
        <v>15308</v>
      </c>
      <c r="C6950" t="s">
        <v>15309</v>
      </c>
      <c r="D6950" t="s">
        <v>15310</v>
      </c>
      <c r="E6950" t="s">
        <v>15113</v>
      </c>
      <c r="F6950" t="s">
        <v>15114</v>
      </c>
      <c r="L6950" t="s">
        <v>25137</v>
      </c>
      <c r="M6950" t="s">
        <v>15290</v>
      </c>
    </row>
    <row r="6951" spans="1:13" x14ac:dyDescent="0.3">
      <c r="A6951" t="s">
        <v>15311</v>
      </c>
      <c r="B6951" t="s">
        <v>1728</v>
      </c>
      <c r="C6951" t="s">
        <v>15312</v>
      </c>
      <c r="D6951" t="s">
        <v>15313</v>
      </c>
      <c r="E6951" t="s">
        <v>15113</v>
      </c>
      <c r="F6951" t="s">
        <v>15114</v>
      </c>
      <c r="L6951" t="s">
        <v>23997</v>
      </c>
      <c r="M6951" t="s">
        <v>15290</v>
      </c>
    </row>
    <row r="6952" spans="1:13" x14ac:dyDescent="0.3">
      <c r="A6952" t="s">
        <v>15314</v>
      </c>
      <c r="B6952" t="s">
        <v>369</v>
      </c>
      <c r="C6952" t="s">
        <v>1132</v>
      </c>
      <c r="D6952" t="s">
        <v>1133</v>
      </c>
      <c r="E6952" t="s">
        <v>15113</v>
      </c>
      <c r="F6952" t="s">
        <v>15114</v>
      </c>
      <c r="L6952" t="s">
        <v>23738</v>
      </c>
      <c r="M6952" t="s">
        <v>15290</v>
      </c>
    </row>
    <row r="6953" spans="1:13" x14ac:dyDescent="0.3">
      <c r="A6953" t="s">
        <v>15315</v>
      </c>
      <c r="B6953" t="s">
        <v>2838</v>
      </c>
      <c r="C6953" t="s">
        <v>3119</v>
      </c>
      <c r="D6953" t="s">
        <v>3120</v>
      </c>
      <c r="E6953" t="s">
        <v>15113</v>
      </c>
      <c r="F6953" t="s">
        <v>15143</v>
      </c>
      <c r="K6953" t="s">
        <v>3690</v>
      </c>
      <c r="L6953" t="s">
        <v>24142</v>
      </c>
      <c r="M6953" t="s">
        <v>15290</v>
      </c>
    </row>
    <row r="6954" spans="1:13" x14ac:dyDescent="0.3">
      <c r="A6954" t="s">
        <v>15316</v>
      </c>
      <c r="B6954" t="s">
        <v>1668</v>
      </c>
      <c r="C6954">
        <v>18305590787</v>
      </c>
      <c r="D6954" t="s">
        <v>6200</v>
      </c>
      <c r="E6954" t="s">
        <v>15113</v>
      </c>
      <c r="F6954" t="s">
        <v>15114</v>
      </c>
      <c r="L6954" t="s">
        <v>23983</v>
      </c>
      <c r="M6954" t="s">
        <v>15290</v>
      </c>
    </row>
    <row r="6955" spans="1:13" x14ac:dyDescent="0.3">
      <c r="A6955" t="s">
        <v>15317</v>
      </c>
      <c r="B6955" t="s">
        <v>2853</v>
      </c>
      <c r="C6955" t="s">
        <v>313</v>
      </c>
      <c r="D6955" t="s">
        <v>314</v>
      </c>
      <c r="E6955" t="s">
        <v>15113</v>
      </c>
      <c r="F6955" t="s">
        <v>15114</v>
      </c>
      <c r="L6955" t="s">
        <v>24145</v>
      </c>
      <c r="M6955" t="s">
        <v>15290</v>
      </c>
    </row>
    <row r="6956" spans="1:13" x14ac:dyDescent="0.3">
      <c r="A6956" t="s">
        <v>15318</v>
      </c>
      <c r="B6956" t="s">
        <v>361</v>
      </c>
      <c r="C6956" t="s">
        <v>15319</v>
      </c>
      <c r="D6956" t="s">
        <v>15320</v>
      </c>
      <c r="E6956" t="s">
        <v>15113</v>
      </c>
      <c r="F6956" t="s">
        <v>15114</v>
      </c>
      <c r="L6956" t="s">
        <v>23736</v>
      </c>
      <c r="M6956" t="s">
        <v>15290</v>
      </c>
    </row>
    <row r="6957" spans="1:13" x14ac:dyDescent="0.3">
      <c r="A6957" t="s">
        <v>15321</v>
      </c>
      <c r="B6957" t="s">
        <v>1743</v>
      </c>
      <c r="C6957" t="s">
        <v>2872</v>
      </c>
      <c r="D6957" t="s">
        <v>2873</v>
      </c>
      <c r="E6957" t="s">
        <v>15113</v>
      </c>
      <c r="F6957" t="s">
        <v>15114</v>
      </c>
      <c r="L6957" t="s">
        <v>24001</v>
      </c>
      <c r="M6957" t="s">
        <v>15290</v>
      </c>
    </row>
    <row r="6958" spans="1:13" x14ac:dyDescent="0.3">
      <c r="A6958" t="s">
        <v>15322</v>
      </c>
      <c r="B6958" t="s">
        <v>224</v>
      </c>
      <c r="C6958" t="s">
        <v>1621</v>
      </c>
      <c r="D6958" t="s">
        <v>1622</v>
      </c>
      <c r="E6958" t="s">
        <v>15113</v>
      </c>
      <c r="F6958" t="s">
        <v>15114</v>
      </c>
      <c r="L6958" t="s">
        <v>23704</v>
      </c>
      <c r="M6958" t="s">
        <v>15290</v>
      </c>
    </row>
    <row r="6959" spans="1:13" x14ac:dyDescent="0.3">
      <c r="A6959" t="s">
        <v>2438</v>
      </c>
      <c r="B6959" t="s">
        <v>2439</v>
      </c>
      <c r="C6959" t="s">
        <v>2440</v>
      </c>
      <c r="D6959" t="s">
        <v>2441</v>
      </c>
      <c r="E6959" t="s">
        <v>2353</v>
      </c>
      <c r="F6959" t="s">
        <v>2354</v>
      </c>
      <c r="K6959" t="s">
        <v>2442</v>
      </c>
      <c r="L6959" t="s">
        <v>24089</v>
      </c>
      <c r="M6959" t="s">
        <v>2431</v>
      </c>
    </row>
    <row r="6960" spans="1:13" x14ac:dyDescent="0.3">
      <c r="A6960" t="s">
        <v>15323</v>
      </c>
      <c r="B6960" t="s">
        <v>382</v>
      </c>
      <c r="C6960" t="s">
        <v>15324</v>
      </c>
      <c r="D6960" t="s">
        <v>15325</v>
      </c>
      <c r="E6960" t="s">
        <v>15113</v>
      </c>
      <c r="F6960" t="s">
        <v>15114</v>
      </c>
      <c r="L6960" t="s">
        <v>24296</v>
      </c>
      <c r="M6960" t="s">
        <v>15290</v>
      </c>
    </row>
    <row r="6961" spans="1:13" x14ac:dyDescent="0.3">
      <c r="A6961" t="s">
        <v>15326</v>
      </c>
      <c r="B6961" t="s">
        <v>3627</v>
      </c>
      <c r="C6961" t="s">
        <v>6704</v>
      </c>
      <c r="D6961" t="s">
        <v>6705</v>
      </c>
      <c r="E6961" t="s">
        <v>15113</v>
      </c>
      <c r="F6961" t="s">
        <v>15114</v>
      </c>
      <c r="L6961" t="s">
        <v>24232</v>
      </c>
      <c r="M6961" t="s">
        <v>15290</v>
      </c>
    </row>
    <row r="6962" spans="1:13" x14ac:dyDescent="0.3">
      <c r="A6962" t="s">
        <v>15327</v>
      </c>
      <c r="B6962" t="s">
        <v>1172</v>
      </c>
      <c r="C6962" t="s">
        <v>999</v>
      </c>
      <c r="D6962" t="s">
        <v>1000</v>
      </c>
      <c r="E6962" t="s">
        <v>15113</v>
      </c>
      <c r="F6962" t="s">
        <v>15114</v>
      </c>
      <c r="L6962" t="s">
        <v>23918</v>
      </c>
      <c r="M6962" t="s">
        <v>15328</v>
      </c>
    </row>
    <row r="6963" spans="1:13" x14ac:dyDescent="0.3">
      <c r="A6963" t="s">
        <v>15329</v>
      </c>
      <c r="B6963" t="s">
        <v>396</v>
      </c>
      <c r="C6963" t="s">
        <v>15330</v>
      </c>
      <c r="D6963" t="s">
        <v>15331</v>
      </c>
      <c r="E6963" t="s">
        <v>15113</v>
      </c>
      <c r="F6963" t="s">
        <v>15114</v>
      </c>
      <c r="L6963" t="s">
        <v>23744</v>
      </c>
      <c r="M6963" t="s">
        <v>15328</v>
      </c>
    </row>
    <row r="6964" spans="1:13" x14ac:dyDescent="0.3">
      <c r="A6964" t="s">
        <v>15332</v>
      </c>
      <c r="B6964" t="s">
        <v>2973</v>
      </c>
      <c r="C6964" t="s">
        <v>2421</v>
      </c>
      <c r="D6964" t="s">
        <v>2422</v>
      </c>
      <c r="E6964" t="s">
        <v>15113</v>
      </c>
      <c r="F6964" t="s">
        <v>15114</v>
      </c>
      <c r="L6964" t="s">
        <v>24169</v>
      </c>
      <c r="M6964" t="s">
        <v>15328</v>
      </c>
    </row>
    <row r="6965" spans="1:13" x14ac:dyDescent="0.3">
      <c r="A6965" t="s">
        <v>15333</v>
      </c>
      <c r="B6965" t="s">
        <v>6251</v>
      </c>
      <c r="C6965" t="s">
        <v>1558</v>
      </c>
      <c r="D6965" t="s">
        <v>1559</v>
      </c>
      <c r="E6965" t="s">
        <v>15113</v>
      </c>
      <c r="F6965" t="s">
        <v>15114</v>
      </c>
      <c r="L6965" t="s">
        <v>24484</v>
      </c>
      <c r="M6965" t="s">
        <v>15328</v>
      </c>
    </row>
    <row r="6966" spans="1:13" x14ac:dyDescent="0.3">
      <c r="A6966" t="s">
        <v>15334</v>
      </c>
      <c r="B6966" t="s">
        <v>1779</v>
      </c>
      <c r="C6966" t="s">
        <v>183</v>
      </c>
      <c r="D6966" t="s">
        <v>184</v>
      </c>
      <c r="E6966" t="s">
        <v>15113</v>
      </c>
      <c r="F6966" t="s">
        <v>15114</v>
      </c>
      <c r="L6966" t="s">
        <v>24007</v>
      </c>
      <c r="M6966" t="s">
        <v>15328</v>
      </c>
    </row>
    <row r="6967" spans="1:13" x14ac:dyDescent="0.3">
      <c r="A6967" t="s">
        <v>15335</v>
      </c>
      <c r="B6967" t="s">
        <v>502</v>
      </c>
      <c r="C6967" t="s">
        <v>1126</v>
      </c>
      <c r="D6967" t="s">
        <v>1127</v>
      </c>
      <c r="E6967" t="s">
        <v>15113</v>
      </c>
      <c r="F6967" t="s">
        <v>15122</v>
      </c>
      <c r="L6967" t="s">
        <v>23762</v>
      </c>
      <c r="M6967" t="s">
        <v>15328</v>
      </c>
    </row>
    <row r="6968" spans="1:13" x14ac:dyDescent="0.3">
      <c r="A6968" t="s">
        <v>15336</v>
      </c>
      <c r="B6968" t="s">
        <v>5690</v>
      </c>
      <c r="C6968" t="s">
        <v>15337</v>
      </c>
      <c r="D6968" t="s">
        <v>15338</v>
      </c>
      <c r="E6968" t="s">
        <v>15113</v>
      </c>
      <c r="F6968" t="s">
        <v>15114</v>
      </c>
      <c r="L6968" t="s">
        <v>24530</v>
      </c>
      <c r="M6968" t="s">
        <v>15328</v>
      </c>
    </row>
    <row r="6969" spans="1:13" x14ac:dyDescent="0.3">
      <c r="A6969" t="s">
        <v>15339</v>
      </c>
      <c r="B6969" t="s">
        <v>4162</v>
      </c>
      <c r="C6969" t="s">
        <v>5119</v>
      </c>
      <c r="D6969" t="s">
        <v>5120</v>
      </c>
      <c r="E6969" t="s">
        <v>15113</v>
      </c>
      <c r="F6969" t="s">
        <v>15114</v>
      </c>
      <c r="L6969" t="s">
        <v>24301</v>
      </c>
      <c r="M6969" t="s">
        <v>15328</v>
      </c>
    </row>
    <row r="6970" spans="1:13" x14ac:dyDescent="0.3">
      <c r="A6970" t="s">
        <v>2443</v>
      </c>
      <c r="B6970" t="s">
        <v>248</v>
      </c>
      <c r="C6970" t="s">
        <v>249</v>
      </c>
      <c r="D6970" t="s">
        <v>250</v>
      </c>
      <c r="E6970" t="s">
        <v>2353</v>
      </c>
      <c r="F6970" t="s">
        <v>2354</v>
      </c>
      <c r="K6970" t="s">
        <v>2444</v>
      </c>
      <c r="L6970" t="s">
        <v>23709</v>
      </c>
      <c r="M6970" t="s">
        <v>2431</v>
      </c>
    </row>
    <row r="6971" spans="1:13" x14ac:dyDescent="0.3">
      <c r="A6971" t="s">
        <v>15340</v>
      </c>
      <c r="B6971" t="s">
        <v>454</v>
      </c>
      <c r="C6971" t="s">
        <v>15341</v>
      </c>
      <c r="D6971" t="s">
        <v>15342</v>
      </c>
      <c r="E6971" t="s">
        <v>15113</v>
      </c>
      <c r="F6971" t="s">
        <v>15114</v>
      </c>
      <c r="M6971" t="s">
        <v>15328</v>
      </c>
    </row>
    <row r="6972" spans="1:13" x14ac:dyDescent="0.3">
      <c r="A6972" t="s">
        <v>15343</v>
      </c>
      <c r="B6972" t="s">
        <v>746</v>
      </c>
      <c r="C6972" t="s">
        <v>1729</v>
      </c>
      <c r="D6972" t="s">
        <v>1730</v>
      </c>
      <c r="E6972" t="s">
        <v>15113</v>
      </c>
      <c r="F6972" t="s">
        <v>15114</v>
      </c>
      <c r="L6972" t="s">
        <v>23818</v>
      </c>
      <c r="M6972" t="s">
        <v>15328</v>
      </c>
    </row>
    <row r="6973" spans="1:13" x14ac:dyDescent="0.3">
      <c r="A6973" t="s">
        <v>15344</v>
      </c>
      <c r="B6973" t="s">
        <v>1884</v>
      </c>
      <c r="C6973" t="s">
        <v>370</v>
      </c>
      <c r="D6973" t="s">
        <v>371</v>
      </c>
      <c r="E6973" t="s">
        <v>15113</v>
      </c>
      <c r="F6973" t="s">
        <v>15114</v>
      </c>
      <c r="L6973" t="s">
        <v>23747</v>
      </c>
      <c r="M6973" t="s">
        <v>15328</v>
      </c>
    </row>
    <row r="6974" spans="1:13" x14ac:dyDescent="0.3">
      <c r="A6974" t="s">
        <v>15345</v>
      </c>
      <c r="B6974" t="s">
        <v>401</v>
      </c>
      <c r="C6974" t="s">
        <v>2839</v>
      </c>
      <c r="D6974" t="s">
        <v>2840</v>
      </c>
      <c r="E6974" t="s">
        <v>15113</v>
      </c>
      <c r="F6974" t="s">
        <v>15114</v>
      </c>
      <c r="L6974" t="s">
        <v>23776</v>
      </c>
      <c r="M6974" t="s">
        <v>15328</v>
      </c>
    </row>
    <row r="6975" spans="1:13" x14ac:dyDescent="0.3">
      <c r="A6975" t="s">
        <v>15346</v>
      </c>
      <c r="B6975" t="s">
        <v>2915</v>
      </c>
      <c r="C6975" t="s">
        <v>1669</v>
      </c>
      <c r="D6975" t="s">
        <v>1670</v>
      </c>
      <c r="E6975" t="s">
        <v>15113</v>
      </c>
      <c r="F6975" t="s">
        <v>15114</v>
      </c>
      <c r="L6975" t="s">
        <v>24170</v>
      </c>
      <c r="M6975" t="s">
        <v>15328</v>
      </c>
    </row>
    <row r="6976" spans="1:13" x14ac:dyDescent="0.3">
      <c r="A6976" t="s">
        <v>15347</v>
      </c>
      <c r="B6976" t="s">
        <v>15348</v>
      </c>
      <c r="C6976" t="s">
        <v>2854</v>
      </c>
      <c r="D6976" t="s">
        <v>2855</v>
      </c>
      <c r="E6976" t="s">
        <v>15113</v>
      </c>
      <c r="F6976" t="s">
        <v>15114</v>
      </c>
      <c r="L6976" t="s">
        <v>25138</v>
      </c>
      <c r="M6976" t="s">
        <v>15328</v>
      </c>
    </row>
    <row r="6977" spans="1:13" x14ac:dyDescent="0.3">
      <c r="A6977" t="s">
        <v>15349</v>
      </c>
      <c r="B6977" t="s">
        <v>5709</v>
      </c>
      <c r="C6977" t="s">
        <v>362</v>
      </c>
      <c r="D6977" t="s">
        <v>363</v>
      </c>
      <c r="E6977" t="s">
        <v>15113</v>
      </c>
      <c r="F6977" t="s">
        <v>15114</v>
      </c>
      <c r="L6977" t="s">
        <v>25139</v>
      </c>
      <c r="M6977" t="s">
        <v>15328</v>
      </c>
    </row>
    <row r="6978" spans="1:13" x14ac:dyDescent="0.3">
      <c r="A6978" t="s">
        <v>15350</v>
      </c>
      <c r="B6978" t="s">
        <v>417</v>
      </c>
      <c r="C6978" t="s">
        <v>1744</v>
      </c>
      <c r="D6978" t="s">
        <v>1745</v>
      </c>
      <c r="E6978" t="s">
        <v>15113</v>
      </c>
      <c r="F6978" t="s">
        <v>15114</v>
      </c>
      <c r="L6978" t="s">
        <v>23749</v>
      </c>
      <c r="M6978" t="s">
        <v>15328</v>
      </c>
    </row>
    <row r="6979" spans="1:13" x14ac:dyDescent="0.3">
      <c r="A6979" t="s">
        <v>15351</v>
      </c>
      <c r="B6979" t="s">
        <v>412</v>
      </c>
      <c r="C6979" t="s">
        <v>225</v>
      </c>
      <c r="D6979" t="s">
        <v>226</v>
      </c>
      <c r="E6979" t="s">
        <v>15113</v>
      </c>
      <c r="F6979" t="s">
        <v>15122</v>
      </c>
      <c r="K6979" t="s">
        <v>15352</v>
      </c>
      <c r="L6979" t="s">
        <v>23748</v>
      </c>
      <c r="M6979" t="s">
        <v>15328</v>
      </c>
    </row>
    <row r="6980" spans="1:13" x14ac:dyDescent="0.3">
      <c r="A6980" t="s">
        <v>15353</v>
      </c>
      <c r="B6980" t="s">
        <v>4765</v>
      </c>
      <c r="C6980" t="s">
        <v>4104</v>
      </c>
      <c r="D6980" t="s">
        <v>384</v>
      </c>
      <c r="E6980" t="s">
        <v>15113</v>
      </c>
      <c r="F6980" t="s">
        <v>15122</v>
      </c>
      <c r="K6980" t="s">
        <v>15354</v>
      </c>
      <c r="M6980" t="s">
        <v>15328</v>
      </c>
    </row>
    <row r="6981" spans="1:13" x14ac:dyDescent="0.3">
      <c r="A6981" t="s">
        <v>2445</v>
      </c>
      <c r="B6981" t="s">
        <v>2446</v>
      </c>
      <c r="C6981" t="s">
        <v>2447</v>
      </c>
      <c r="D6981" t="s">
        <v>2448</v>
      </c>
      <c r="E6981" t="s">
        <v>2353</v>
      </c>
      <c r="F6981" t="s">
        <v>2354</v>
      </c>
      <c r="K6981" t="s">
        <v>2449</v>
      </c>
      <c r="L6981" t="s">
        <v>24090</v>
      </c>
      <c r="M6981" t="s">
        <v>2431</v>
      </c>
    </row>
    <row r="6982" spans="1:13" x14ac:dyDescent="0.3">
      <c r="A6982" t="s">
        <v>15355</v>
      </c>
      <c r="B6982" t="s">
        <v>10571</v>
      </c>
      <c r="C6982" t="s">
        <v>3628</v>
      </c>
      <c r="D6982" t="s">
        <v>3629</v>
      </c>
      <c r="E6982" t="s">
        <v>15113</v>
      </c>
      <c r="F6982" t="s">
        <v>15199</v>
      </c>
      <c r="K6982" t="s">
        <v>15356</v>
      </c>
      <c r="L6982" t="s">
        <v>24856</v>
      </c>
      <c r="M6982" t="s">
        <v>15328</v>
      </c>
    </row>
    <row r="6983" spans="1:13" x14ac:dyDescent="0.3">
      <c r="A6983" t="s">
        <v>15357</v>
      </c>
      <c r="B6983" t="s">
        <v>1785</v>
      </c>
      <c r="C6983" t="s">
        <v>1314</v>
      </c>
      <c r="D6983" t="s">
        <v>1315</v>
      </c>
      <c r="E6983" t="s">
        <v>15113</v>
      </c>
      <c r="F6983" t="s">
        <v>15114</v>
      </c>
      <c r="K6983" t="s">
        <v>98</v>
      </c>
      <c r="L6983" t="s">
        <v>24008</v>
      </c>
      <c r="M6983" t="s">
        <v>15328</v>
      </c>
    </row>
    <row r="6984" spans="1:13" x14ac:dyDescent="0.3">
      <c r="A6984" t="s">
        <v>15358</v>
      </c>
      <c r="B6984" t="s">
        <v>13164</v>
      </c>
      <c r="C6984" t="s">
        <v>397</v>
      </c>
      <c r="D6984" t="s">
        <v>398</v>
      </c>
      <c r="E6984" t="s">
        <v>15113</v>
      </c>
      <c r="F6984" t="s">
        <v>15129</v>
      </c>
      <c r="K6984" t="s">
        <v>399</v>
      </c>
      <c r="L6984" t="s">
        <v>25008</v>
      </c>
      <c r="M6984" t="s">
        <v>15359</v>
      </c>
    </row>
    <row r="6985" spans="1:13" x14ac:dyDescent="0.3">
      <c r="A6985" t="s">
        <v>15360</v>
      </c>
      <c r="B6985" t="s">
        <v>3721</v>
      </c>
      <c r="C6985">
        <v>15981848961</v>
      </c>
      <c r="D6985" t="s">
        <v>2671</v>
      </c>
      <c r="E6985" t="s">
        <v>15113</v>
      </c>
      <c r="F6985" t="s">
        <v>15119</v>
      </c>
      <c r="K6985" t="s">
        <v>2975</v>
      </c>
      <c r="L6985" t="s">
        <v>24245</v>
      </c>
      <c r="M6985" t="s">
        <v>15359</v>
      </c>
    </row>
    <row r="6986" spans="1:13" x14ac:dyDescent="0.3">
      <c r="A6986" t="s">
        <v>15361</v>
      </c>
      <c r="B6986" t="s">
        <v>1884</v>
      </c>
      <c r="C6986" t="s">
        <v>6252</v>
      </c>
      <c r="D6986" t="s">
        <v>6253</v>
      </c>
      <c r="E6986" t="s">
        <v>15113</v>
      </c>
      <c r="F6986" t="s">
        <v>15252</v>
      </c>
      <c r="K6986" t="s">
        <v>8127</v>
      </c>
      <c r="L6986" t="s">
        <v>23747</v>
      </c>
      <c r="M6986" t="s">
        <v>15359</v>
      </c>
    </row>
    <row r="6987" spans="1:13" x14ac:dyDescent="0.3">
      <c r="A6987" t="s">
        <v>15362</v>
      </c>
      <c r="B6987" t="s">
        <v>10103</v>
      </c>
      <c r="C6987" t="s">
        <v>1780</v>
      </c>
      <c r="D6987" t="s">
        <v>1781</v>
      </c>
      <c r="E6987" t="s">
        <v>15113</v>
      </c>
      <c r="F6987" t="s">
        <v>15114</v>
      </c>
      <c r="K6987" t="s">
        <v>15363</v>
      </c>
      <c r="L6987" t="s">
        <v>24816</v>
      </c>
      <c r="M6987" t="s">
        <v>15359</v>
      </c>
    </row>
    <row r="6988" spans="1:13" x14ac:dyDescent="0.3">
      <c r="A6988" t="s">
        <v>15364</v>
      </c>
      <c r="B6988" t="s">
        <v>563</v>
      </c>
      <c r="C6988" t="s">
        <v>503</v>
      </c>
      <c r="D6988" t="s">
        <v>504</v>
      </c>
      <c r="E6988" t="s">
        <v>15113</v>
      </c>
      <c r="F6988" t="s">
        <v>15252</v>
      </c>
      <c r="K6988" t="s">
        <v>15365</v>
      </c>
      <c r="L6988" t="s">
        <v>24028</v>
      </c>
      <c r="M6988" t="s">
        <v>15359</v>
      </c>
    </row>
    <row r="6989" spans="1:13" x14ac:dyDescent="0.3">
      <c r="A6989" t="s">
        <v>15366</v>
      </c>
      <c r="B6989" t="s">
        <v>8347</v>
      </c>
      <c r="C6989" t="s">
        <v>5691</v>
      </c>
      <c r="D6989" t="s">
        <v>5692</v>
      </c>
      <c r="E6989" t="s">
        <v>15113</v>
      </c>
      <c r="F6989" t="s">
        <v>15367</v>
      </c>
      <c r="K6989" t="s">
        <v>5694</v>
      </c>
      <c r="L6989" t="s">
        <v>23747</v>
      </c>
      <c r="M6989" t="s">
        <v>15359</v>
      </c>
    </row>
    <row r="6990" spans="1:13" x14ac:dyDescent="0.3">
      <c r="A6990" t="s">
        <v>15368</v>
      </c>
      <c r="B6990" t="s">
        <v>2544</v>
      </c>
      <c r="C6990">
        <v>8617717235263</v>
      </c>
      <c r="D6990" t="s">
        <v>4163</v>
      </c>
      <c r="E6990" t="s">
        <v>15113</v>
      </c>
      <c r="F6990" t="s">
        <v>15143</v>
      </c>
      <c r="K6990" t="s">
        <v>15369</v>
      </c>
      <c r="M6990" t="s">
        <v>15359</v>
      </c>
    </row>
    <row r="6991" spans="1:13" x14ac:dyDescent="0.3">
      <c r="A6991" t="s">
        <v>15370</v>
      </c>
      <c r="B6991" t="s">
        <v>1296</v>
      </c>
      <c r="C6991">
        <v>8619821570922</v>
      </c>
      <c r="D6991" t="s">
        <v>455</v>
      </c>
      <c r="E6991" t="s">
        <v>15113</v>
      </c>
      <c r="F6991" t="s">
        <v>15122</v>
      </c>
      <c r="K6991" t="s">
        <v>8895</v>
      </c>
      <c r="L6991" t="s">
        <v>23915</v>
      </c>
      <c r="M6991" t="s">
        <v>15359</v>
      </c>
    </row>
    <row r="6992" spans="1:13" x14ac:dyDescent="0.3">
      <c r="A6992" t="s">
        <v>2450</v>
      </c>
      <c r="B6992" t="s">
        <v>2451</v>
      </c>
      <c r="C6992" t="s">
        <v>2452</v>
      </c>
      <c r="D6992" t="s">
        <v>2453</v>
      </c>
      <c r="E6992" t="s">
        <v>2353</v>
      </c>
      <c r="F6992" t="s">
        <v>2354</v>
      </c>
      <c r="K6992" t="s">
        <v>2454</v>
      </c>
      <c r="L6992" t="s">
        <v>24091</v>
      </c>
      <c r="M6992" t="s">
        <v>2431</v>
      </c>
    </row>
    <row r="6993" spans="1:13" x14ac:dyDescent="0.3">
      <c r="A6993" t="s">
        <v>15371</v>
      </c>
      <c r="B6993" t="s">
        <v>10117</v>
      </c>
      <c r="C6993">
        <v>8619102157732</v>
      </c>
      <c r="D6993" t="s">
        <v>747</v>
      </c>
      <c r="E6993" t="s">
        <v>15113</v>
      </c>
      <c r="F6993" t="s">
        <v>15122</v>
      </c>
      <c r="K6993" t="s">
        <v>15372</v>
      </c>
      <c r="M6993" t="s">
        <v>15359</v>
      </c>
    </row>
    <row r="6994" spans="1:13" x14ac:dyDescent="0.3">
      <c r="A6994" t="s">
        <v>15373</v>
      </c>
      <c r="B6994" t="s">
        <v>1915</v>
      </c>
      <c r="C6994">
        <v>8615345144255</v>
      </c>
      <c r="D6994" t="s">
        <v>1885</v>
      </c>
      <c r="E6994" t="s">
        <v>15113</v>
      </c>
      <c r="F6994" t="s">
        <v>15114</v>
      </c>
      <c r="K6994" t="s">
        <v>5698</v>
      </c>
      <c r="L6994" t="s">
        <v>24021</v>
      </c>
      <c r="M6994" t="s">
        <v>15359</v>
      </c>
    </row>
    <row r="6995" spans="1:13" x14ac:dyDescent="0.3">
      <c r="A6995" t="s">
        <v>15374</v>
      </c>
      <c r="B6995" t="s">
        <v>422</v>
      </c>
      <c r="C6995" t="s">
        <v>3413</v>
      </c>
      <c r="D6995" t="s">
        <v>3414</v>
      </c>
      <c r="E6995" t="s">
        <v>15113</v>
      </c>
      <c r="F6995" t="s">
        <v>15114</v>
      </c>
      <c r="K6995" t="s">
        <v>15375</v>
      </c>
      <c r="L6995" t="s">
        <v>23764</v>
      </c>
      <c r="M6995" t="s">
        <v>15359</v>
      </c>
    </row>
    <row r="6996" spans="1:13" x14ac:dyDescent="0.3">
      <c r="A6996" t="s">
        <v>15376</v>
      </c>
      <c r="B6996" t="s">
        <v>760</v>
      </c>
      <c r="C6996">
        <v>8618662920632</v>
      </c>
      <c r="D6996" t="s">
        <v>2977</v>
      </c>
      <c r="E6996" t="s">
        <v>15113</v>
      </c>
      <c r="F6996" t="s">
        <v>15114</v>
      </c>
      <c r="K6996" t="s">
        <v>15377</v>
      </c>
      <c r="L6996" t="s">
        <v>23747</v>
      </c>
      <c r="M6996" t="s">
        <v>15359</v>
      </c>
    </row>
    <row r="6997" spans="1:13" x14ac:dyDescent="0.3">
      <c r="A6997" t="s">
        <v>15378</v>
      </c>
      <c r="B6997" t="s">
        <v>632</v>
      </c>
      <c r="C6997" t="s">
        <v>15379</v>
      </c>
      <c r="D6997" t="s">
        <v>15380</v>
      </c>
      <c r="E6997" t="s">
        <v>15113</v>
      </c>
      <c r="F6997" t="s">
        <v>15122</v>
      </c>
      <c r="K6997" t="s">
        <v>15381</v>
      </c>
      <c r="L6997" t="s">
        <v>23797</v>
      </c>
      <c r="M6997" t="s">
        <v>15359</v>
      </c>
    </row>
    <row r="6998" spans="1:13" x14ac:dyDescent="0.3">
      <c r="A6998" t="s">
        <v>15382</v>
      </c>
      <c r="B6998" t="s">
        <v>3420</v>
      </c>
      <c r="C6998" t="s">
        <v>5717</v>
      </c>
      <c r="D6998" t="s">
        <v>5718</v>
      </c>
      <c r="E6998" t="s">
        <v>15113</v>
      </c>
      <c r="F6998" t="s">
        <v>5719</v>
      </c>
      <c r="K6998" t="s">
        <v>12464</v>
      </c>
      <c r="L6998" t="s">
        <v>24210</v>
      </c>
      <c r="M6998" t="s">
        <v>15359</v>
      </c>
    </row>
    <row r="6999" spans="1:13" x14ac:dyDescent="0.3">
      <c r="A6999" t="s">
        <v>15383</v>
      </c>
      <c r="B6999" t="s">
        <v>1853</v>
      </c>
      <c r="C6999" t="s">
        <v>418</v>
      </c>
      <c r="D6999" t="s">
        <v>419</v>
      </c>
      <c r="E6999" t="s">
        <v>15113</v>
      </c>
      <c r="F6999" t="s">
        <v>15114</v>
      </c>
      <c r="K6999" t="s">
        <v>15377</v>
      </c>
      <c r="L6999" t="s">
        <v>24014</v>
      </c>
      <c r="M6999" t="s">
        <v>15359</v>
      </c>
    </row>
    <row r="7000" spans="1:13" x14ac:dyDescent="0.3">
      <c r="A7000" t="s">
        <v>15384</v>
      </c>
      <c r="B7000" t="s">
        <v>609</v>
      </c>
      <c r="C7000" t="s">
        <v>413</v>
      </c>
      <c r="D7000" t="s">
        <v>414</v>
      </c>
      <c r="E7000" t="s">
        <v>15113</v>
      </c>
      <c r="F7000" t="s">
        <v>15129</v>
      </c>
      <c r="K7000" t="s">
        <v>415</v>
      </c>
      <c r="L7000" t="s">
        <v>23791</v>
      </c>
      <c r="M7000" t="s">
        <v>15359</v>
      </c>
    </row>
    <row r="7001" spans="1:13" x14ac:dyDescent="0.3">
      <c r="A7001" t="s">
        <v>15385</v>
      </c>
      <c r="B7001" t="s">
        <v>5593</v>
      </c>
      <c r="C7001" t="s">
        <v>15386</v>
      </c>
      <c r="D7001" t="s">
        <v>15387</v>
      </c>
      <c r="E7001" t="s">
        <v>15113</v>
      </c>
      <c r="F7001" t="s">
        <v>15114</v>
      </c>
      <c r="K7001" t="s">
        <v>7198</v>
      </c>
      <c r="L7001" t="s">
        <v>24578</v>
      </c>
      <c r="M7001" t="s">
        <v>15359</v>
      </c>
    </row>
    <row r="7002" spans="1:13" x14ac:dyDescent="0.3">
      <c r="A7002" t="s">
        <v>15388</v>
      </c>
      <c r="B7002" t="s">
        <v>3647</v>
      </c>
      <c r="C7002" t="s">
        <v>10572</v>
      </c>
      <c r="D7002" t="s">
        <v>11789</v>
      </c>
      <c r="E7002" t="s">
        <v>15113</v>
      </c>
      <c r="F7002" t="s">
        <v>15122</v>
      </c>
      <c r="K7002" t="s">
        <v>15389</v>
      </c>
      <c r="L7002" t="s">
        <v>23747</v>
      </c>
      <c r="M7002" t="s">
        <v>15359</v>
      </c>
    </row>
    <row r="7003" spans="1:13" x14ac:dyDescent="0.3">
      <c r="A7003" t="s">
        <v>343</v>
      </c>
      <c r="B7003" t="s">
        <v>344</v>
      </c>
      <c r="C7003" t="s">
        <v>345</v>
      </c>
      <c r="D7003" t="s">
        <v>346</v>
      </c>
      <c r="E7003" t="s">
        <v>14</v>
      </c>
      <c r="F7003" t="s">
        <v>15</v>
      </c>
      <c r="L7003" t="s">
        <v>23732</v>
      </c>
      <c r="M7003" t="s">
        <v>295</v>
      </c>
    </row>
    <row r="7004" spans="1:13" x14ac:dyDescent="0.3">
      <c r="A7004" t="s">
        <v>2455</v>
      </c>
      <c r="B7004" t="s">
        <v>687</v>
      </c>
      <c r="C7004" t="s">
        <v>688</v>
      </c>
      <c r="D7004" t="s">
        <v>689</v>
      </c>
      <c r="E7004" t="s">
        <v>2353</v>
      </c>
      <c r="F7004" t="s">
        <v>2354</v>
      </c>
      <c r="K7004" t="s">
        <v>2456</v>
      </c>
      <c r="L7004" t="s">
        <v>23801</v>
      </c>
      <c r="M7004" t="s">
        <v>2431</v>
      </c>
    </row>
    <row r="7005" spans="1:13" x14ac:dyDescent="0.3">
      <c r="A7005" t="s">
        <v>15390</v>
      </c>
      <c r="B7005" t="s">
        <v>1867</v>
      </c>
      <c r="C7005" t="s">
        <v>1786</v>
      </c>
      <c r="D7005" t="s">
        <v>1787</v>
      </c>
      <c r="E7005" t="s">
        <v>15113</v>
      </c>
      <c r="F7005" t="s">
        <v>15391</v>
      </c>
      <c r="K7005" t="s">
        <v>15392</v>
      </c>
      <c r="L7005" t="s">
        <v>24032</v>
      </c>
      <c r="M7005" t="s">
        <v>15359</v>
      </c>
    </row>
    <row r="7006" spans="1:13" x14ac:dyDescent="0.3">
      <c r="A7006" t="s">
        <v>15393</v>
      </c>
      <c r="B7006" t="s">
        <v>3635</v>
      </c>
      <c r="C7006" t="s">
        <v>13185</v>
      </c>
      <c r="D7006" t="s">
        <v>13186</v>
      </c>
      <c r="E7006" t="s">
        <v>15113</v>
      </c>
      <c r="F7006" t="s">
        <v>15143</v>
      </c>
      <c r="K7006" t="s">
        <v>13187</v>
      </c>
      <c r="L7006" t="s">
        <v>24233</v>
      </c>
      <c r="M7006" t="s">
        <v>15359</v>
      </c>
    </row>
    <row r="7007" spans="1:13" x14ac:dyDescent="0.3">
      <c r="A7007" t="s">
        <v>15394</v>
      </c>
      <c r="B7007" t="s">
        <v>3654</v>
      </c>
      <c r="C7007" t="s">
        <v>3722</v>
      </c>
      <c r="D7007" t="s">
        <v>3723</v>
      </c>
      <c r="E7007" t="s">
        <v>15113</v>
      </c>
      <c r="F7007" t="s">
        <v>15395</v>
      </c>
      <c r="K7007" t="s">
        <v>15396</v>
      </c>
      <c r="L7007" t="s">
        <v>24239</v>
      </c>
      <c r="M7007" t="s">
        <v>15397</v>
      </c>
    </row>
    <row r="7008" spans="1:13" x14ac:dyDescent="0.3">
      <c r="A7008" t="s">
        <v>15398</v>
      </c>
      <c r="B7008" t="s">
        <v>586</v>
      </c>
      <c r="C7008">
        <v>8619962611955</v>
      </c>
      <c r="D7008" t="s">
        <v>1925</v>
      </c>
      <c r="E7008" t="s">
        <v>15113</v>
      </c>
      <c r="F7008" t="s">
        <v>15114</v>
      </c>
      <c r="K7008" t="s">
        <v>1886</v>
      </c>
      <c r="L7008" t="s">
        <v>23785</v>
      </c>
      <c r="M7008" t="s">
        <v>15397</v>
      </c>
    </row>
    <row r="7009" spans="1:13" x14ac:dyDescent="0.3">
      <c r="A7009" t="s">
        <v>15399</v>
      </c>
      <c r="B7009" t="s">
        <v>3742</v>
      </c>
      <c r="C7009" t="s">
        <v>10104</v>
      </c>
      <c r="D7009" t="s">
        <v>10105</v>
      </c>
      <c r="E7009" t="s">
        <v>15113</v>
      </c>
      <c r="F7009" t="s">
        <v>15114</v>
      </c>
      <c r="K7009" t="s">
        <v>13632</v>
      </c>
      <c r="M7009" t="s">
        <v>15397</v>
      </c>
    </row>
    <row r="7010" spans="1:13" x14ac:dyDescent="0.3">
      <c r="A7010" t="s">
        <v>15400</v>
      </c>
      <c r="B7010" t="s">
        <v>1172</v>
      </c>
      <c r="C7010">
        <v>8615337111468</v>
      </c>
      <c r="D7010" t="s">
        <v>1903</v>
      </c>
      <c r="E7010" t="s">
        <v>15113</v>
      </c>
      <c r="F7010" t="s">
        <v>15129</v>
      </c>
      <c r="K7010" t="s">
        <v>1904</v>
      </c>
      <c r="L7010" t="s">
        <v>23918</v>
      </c>
      <c r="M7010" t="s">
        <v>15397</v>
      </c>
    </row>
    <row r="7011" spans="1:13" x14ac:dyDescent="0.3">
      <c r="A7011" t="s">
        <v>15401</v>
      </c>
      <c r="B7011" t="s">
        <v>768</v>
      </c>
      <c r="C7011">
        <v>8619322001456</v>
      </c>
      <c r="D7011" t="s">
        <v>8348</v>
      </c>
      <c r="E7011" t="s">
        <v>15113</v>
      </c>
      <c r="F7011" t="s">
        <v>15114</v>
      </c>
      <c r="K7011" t="s">
        <v>13704</v>
      </c>
      <c r="M7011" t="s">
        <v>15397</v>
      </c>
    </row>
    <row r="7012" spans="1:13" x14ac:dyDescent="0.3">
      <c r="A7012" t="s">
        <v>15402</v>
      </c>
      <c r="B7012" t="s">
        <v>1808</v>
      </c>
      <c r="C7012">
        <v>15391560861</v>
      </c>
      <c r="D7012" t="s">
        <v>2545</v>
      </c>
      <c r="E7012" t="s">
        <v>15113</v>
      </c>
      <c r="F7012" t="s">
        <v>15114</v>
      </c>
      <c r="K7012" t="s">
        <v>15403</v>
      </c>
      <c r="M7012" t="s">
        <v>15397</v>
      </c>
    </row>
    <row r="7013" spans="1:13" x14ac:dyDescent="0.3">
      <c r="A7013" t="s">
        <v>15404</v>
      </c>
      <c r="B7013" t="s">
        <v>3085</v>
      </c>
      <c r="C7013" t="s">
        <v>1297</v>
      </c>
      <c r="D7013" t="s">
        <v>1298</v>
      </c>
      <c r="E7013" t="s">
        <v>15113</v>
      </c>
      <c r="F7013" t="s">
        <v>15122</v>
      </c>
      <c r="K7013" t="s">
        <v>15405</v>
      </c>
      <c r="M7013" t="s">
        <v>15397</v>
      </c>
    </row>
    <row r="7014" spans="1:13" x14ac:dyDescent="0.3">
      <c r="A7014" t="s">
        <v>15406</v>
      </c>
      <c r="B7014" t="s">
        <v>511</v>
      </c>
      <c r="C7014">
        <v>8618818260767</v>
      </c>
      <c r="D7014" t="s">
        <v>8381</v>
      </c>
      <c r="E7014" t="s">
        <v>15113</v>
      </c>
      <c r="F7014" t="s">
        <v>15122</v>
      </c>
      <c r="K7014" t="s">
        <v>8382</v>
      </c>
      <c r="M7014" t="s">
        <v>15397</v>
      </c>
    </row>
    <row r="7015" spans="1:13" x14ac:dyDescent="0.3">
      <c r="A7015" t="s">
        <v>2457</v>
      </c>
      <c r="B7015" t="s">
        <v>276</v>
      </c>
      <c r="C7015" t="s">
        <v>277</v>
      </c>
      <c r="D7015" t="s">
        <v>278</v>
      </c>
      <c r="E7015" t="s">
        <v>2353</v>
      </c>
      <c r="F7015" t="s">
        <v>2354</v>
      </c>
      <c r="K7015" t="s">
        <v>2458</v>
      </c>
      <c r="L7015" t="s">
        <v>23715</v>
      </c>
      <c r="M7015" t="s">
        <v>2431</v>
      </c>
    </row>
    <row r="7016" spans="1:13" x14ac:dyDescent="0.3">
      <c r="A7016" t="s">
        <v>15407</v>
      </c>
      <c r="B7016" t="s">
        <v>2583</v>
      </c>
      <c r="C7016">
        <v>15318151873</v>
      </c>
      <c r="D7016" t="s">
        <v>1916</v>
      </c>
      <c r="E7016" t="s">
        <v>15113</v>
      </c>
      <c r="F7016" t="s">
        <v>15114</v>
      </c>
      <c r="K7016" t="s">
        <v>1917</v>
      </c>
      <c r="M7016" t="s">
        <v>15397</v>
      </c>
    </row>
    <row r="7017" spans="1:13" x14ac:dyDescent="0.3">
      <c r="A7017" t="s">
        <v>15408</v>
      </c>
      <c r="B7017" t="s">
        <v>15409</v>
      </c>
      <c r="C7017" t="s">
        <v>10158</v>
      </c>
      <c r="D7017" t="s">
        <v>10159</v>
      </c>
      <c r="E7017" t="s">
        <v>15113</v>
      </c>
      <c r="F7017" t="s">
        <v>15132</v>
      </c>
      <c r="K7017" t="s">
        <v>15410</v>
      </c>
      <c r="M7017" t="s">
        <v>15397</v>
      </c>
    </row>
    <row r="7018" spans="1:13" x14ac:dyDescent="0.3">
      <c r="A7018" t="s">
        <v>15411</v>
      </c>
      <c r="B7018" t="s">
        <v>515</v>
      </c>
      <c r="C7018">
        <v>8618008658728</v>
      </c>
      <c r="D7018" t="s">
        <v>761</v>
      </c>
      <c r="E7018" t="s">
        <v>15113</v>
      </c>
      <c r="F7018" t="s">
        <v>15114</v>
      </c>
      <c r="K7018" t="s">
        <v>762</v>
      </c>
      <c r="M7018" t="s">
        <v>15397</v>
      </c>
    </row>
    <row r="7019" spans="1:13" x14ac:dyDescent="0.3">
      <c r="A7019" t="s">
        <v>15412</v>
      </c>
      <c r="B7019" t="s">
        <v>554</v>
      </c>
      <c r="C7019">
        <v>8613322067656</v>
      </c>
      <c r="D7019" t="s">
        <v>633</v>
      </c>
      <c r="E7019" t="s">
        <v>15113</v>
      </c>
      <c r="F7019" t="s">
        <v>15413</v>
      </c>
      <c r="K7019" t="s">
        <v>634</v>
      </c>
      <c r="M7019" t="s">
        <v>15397</v>
      </c>
    </row>
    <row r="7020" spans="1:13" x14ac:dyDescent="0.3">
      <c r="A7020" t="s">
        <v>15414</v>
      </c>
      <c r="B7020" t="s">
        <v>2577</v>
      </c>
      <c r="C7020" t="s">
        <v>3421</v>
      </c>
      <c r="D7020" t="s">
        <v>3422</v>
      </c>
      <c r="E7020" t="s">
        <v>15113</v>
      </c>
      <c r="F7020" t="s">
        <v>15114</v>
      </c>
      <c r="K7020" t="s">
        <v>15415</v>
      </c>
      <c r="M7020" t="s">
        <v>15397</v>
      </c>
    </row>
    <row r="7021" spans="1:13" x14ac:dyDescent="0.3">
      <c r="A7021" t="s">
        <v>15416</v>
      </c>
      <c r="B7021" t="s">
        <v>15417</v>
      </c>
      <c r="C7021">
        <v>8618026564465</v>
      </c>
      <c r="D7021" t="s">
        <v>1854</v>
      </c>
      <c r="E7021" t="s">
        <v>15113</v>
      </c>
      <c r="F7021" t="s">
        <v>15143</v>
      </c>
      <c r="K7021" t="s">
        <v>2307</v>
      </c>
      <c r="M7021" t="s">
        <v>15397</v>
      </c>
    </row>
    <row r="7022" spans="1:13" x14ac:dyDescent="0.3">
      <c r="A7022" t="s">
        <v>15418</v>
      </c>
      <c r="B7022" t="s">
        <v>1962</v>
      </c>
      <c r="C7022">
        <v>8618164098996</v>
      </c>
      <c r="D7022" t="s">
        <v>610</v>
      </c>
      <c r="E7022" t="s">
        <v>15113</v>
      </c>
      <c r="F7022" t="s">
        <v>15114</v>
      </c>
      <c r="K7022" t="s">
        <v>6843</v>
      </c>
      <c r="M7022" t="s">
        <v>15397</v>
      </c>
    </row>
    <row r="7023" spans="1:13" x14ac:dyDescent="0.3">
      <c r="A7023" t="s">
        <v>15419</v>
      </c>
      <c r="B7023" t="s">
        <v>7214</v>
      </c>
      <c r="C7023" t="s">
        <v>5594</v>
      </c>
      <c r="D7023" t="s">
        <v>5595</v>
      </c>
      <c r="E7023" t="s">
        <v>15113</v>
      </c>
      <c r="F7023" t="s">
        <v>15114</v>
      </c>
      <c r="K7023" t="s">
        <v>15420</v>
      </c>
      <c r="M7023" t="s">
        <v>15397</v>
      </c>
    </row>
    <row r="7024" spans="1:13" x14ac:dyDescent="0.3">
      <c r="A7024" t="s">
        <v>15421</v>
      </c>
      <c r="B7024" t="s">
        <v>14750</v>
      </c>
      <c r="C7024" t="s">
        <v>3648</v>
      </c>
      <c r="D7024" t="s">
        <v>3649</v>
      </c>
      <c r="E7024" t="s">
        <v>15113</v>
      </c>
      <c r="F7024" t="s">
        <v>15114</v>
      </c>
      <c r="K7024" t="s">
        <v>15422</v>
      </c>
      <c r="M7024" t="s">
        <v>15397</v>
      </c>
    </row>
    <row r="7025" spans="1:13" x14ac:dyDescent="0.3">
      <c r="A7025" t="s">
        <v>15423</v>
      </c>
      <c r="B7025" t="s">
        <v>1944</v>
      </c>
      <c r="C7025">
        <v>8615827338311</v>
      </c>
      <c r="D7025" t="s">
        <v>1949</v>
      </c>
      <c r="E7025" t="s">
        <v>15113</v>
      </c>
      <c r="F7025" t="s">
        <v>15114</v>
      </c>
      <c r="K7025" t="s">
        <v>1869</v>
      </c>
      <c r="M7025" t="s">
        <v>15397</v>
      </c>
    </row>
    <row r="7026" spans="1:13" x14ac:dyDescent="0.3">
      <c r="A7026" t="s">
        <v>2459</v>
      </c>
      <c r="B7026" t="s">
        <v>1590</v>
      </c>
      <c r="C7026" t="s">
        <v>1591</v>
      </c>
      <c r="D7026" t="s">
        <v>1592</v>
      </c>
      <c r="E7026" t="s">
        <v>2353</v>
      </c>
      <c r="F7026" t="s">
        <v>2354</v>
      </c>
      <c r="L7026" t="s">
        <v>23964</v>
      </c>
      <c r="M7026" t="s">
        <v>2431</v>
      </c>
    </row>
    <row r="7027" spans="1:13" x14ac:dyDescent="0.3">
      <c r="A7027" t="s">
        <v>15424</v>
      </c>
      <c r="B7027" t="s">
        <v>582</v>
      </c>
      <c r="C7027">
        <v>8618327024450</v>
      </c>
      <c r="D7027" t="s">
        <v>3636</v>
      </c>
      <c r="E7027" t="s">
        <v>15113</v>
      </c>
      <c r="F7027" t="s">
        <v>15114</v>
      </c>
      <c r="K7027" t="s">
        <v>15425</v>
      </c>
      <c r="M7027" t="s">
        <v>15397</v>
      </c>
    </row>
    <row r="7028" spans="1:13" x14ac:dyDescent="0.3">
      <c r="A7028" t="s">
        <v>15426</v>
      </c>
      <c r="B7028" t="s">
        <v>3732</v>
      </c>
      <c r="C7028">
        <v>8617771199833</v>
      </c>
      <c r="D7028" t="s">
        <v>3655</v>
      </c>
      <c r="E7028" t="s">
        <v>15113</v>
      </c>
      <c r="F7028" t="s">
        <v>15114</v>
      </c>
      <c r="K7028" t="s">
        <v>4216</v>
      </c>
      <c r="L7028" t="s">
        <v>24877</v>
      </c>
      <c r="M7028" t="s">
        <v>15397</v>
      </c>
    </row>
    <row r="7029" spans="1:13" x14ac:dyDescent="0.3">
      <c r="A7029" t="s">
        <v>15427</v>
      </c>
      <c r="B7029" t="s">
        <v>1261</v>
      </c>
      <c r="C7029">
        <v>8617682355945</v>
      </c>
      <c r="D7029" t="s">
        <v>587</v>
      </c>
      <c r="E7029" t="s">
        <v>15113</v>
      </c>
      <c r="F7029" t="s">
        <v>15122</v>
      </c>
      <c r="K7029" t="s">
        <v>4214</v>
      </c>
      <c r="M7029" t="s">
        <v>15428</v>
      </c>
    </row>
    <row r="7030" spans="1:13" x14ac:dyDescent="0.3">
      <c r="A7030" t="s">
        <v>15429</v>
      </c>
      <c r="B7030" t="s">
        <v>3727</v>
      </c>
      <c r="C7030">
        <v>8615879607543</v>
      </c>
      <c r="D7030" t="s">
        <v>3743</v>
      </c>
      <c r="E7030" t="s">
        <v>15113</v>
      </c>
      <c r="F7030" t="s">
        <v>15114</v>
      </c>
      <c r="K7030" t="s">
        <v>415</v>
      </c>
      <c r="L7030" t="s">
        <v>24246</v>
      </c>
      <c r="M7030" t="s">
        <v>15428</v>
      </c>
    </row>
    <row r="7031" spans="1:13" x14ac:dyDescent="0.3">
      <c r="A7031" t="s">
        <v>15430</v>
      </c>
      <c r="B7031" t="s">
        <v>422</v>
      </c>
      <c r="C7031" t="s">
        <v>1173</v>
      </c>
      <c r="D7031" t="s">
        <v>1174</v>
      </c>
      <c r="E7031" t="s">
        <v>15113</v>
      </c>
      <c r="F7031" t="s">
        <v>15114</v>
      </c>
      <c r="K7031" t="s">
        <v>1801</v>
      </c>
      <c r="L7031" t="s">
        <v>23764</v>
      </c>
      <c r="M7031" t="s">
        <v>15428</v>
      </c>
    </row>
    <row r="7032" spans="1:13" x14ac:dyDescent="0.3">
      <c r="A7032" t="s">
        <v>15431</v>
      </c>
      <c r="B7032" t="s">
        <v>1177</v>
      </c>
      <c r="C7032">
        <v>8615851462628</v>
      </c>
      <c r="D7032" t="s">
        <v>769</v>
      </c>
      <c r="E7032" t="s">
        <v>15113</v>
      </c>
      <c r="F7032" t="s">
        <v>15122</v>
      </c>
      <c r="K7032" t="s">
        <v>770</v>
      </c>
      <c r="M7032" t="s">
        <v>15428</v>
      </c>
    </row>
    <row r="7033" spans="1:13" x14ac:dyDescent="0.3">
      <c r="A7033" t="s">
        <v>15432</v>
      </c>
      <c r="B7033" t="s">
        <v>4260</v>
      </c>
      <c r="C7033" t="s">
        <v>3749</v>
      </c>
      <c r="D7033" t="s">
        <v>3750</v>
      </c>
      <c r="E7033" t="s">
        <v>15113</v>
      </c>
      <c r="F7033" t="s">
        <v>15114</v>
      </c>
      <c r="K7033" t="s">
        <v>3751</v>
      </c>
      <c r="M7033" t="s">
        <v>15428</v>
      </c>
    </row>
    <row r="7034" spans="1:13" x14ac:dyDescent="0.3">
      <c r="A7034" t="s">
        <v>15433</v>
      </c>
      <c r="B7034" t="s">
        <v>498</v>
      </c>
      <c r="C7034" t="s">
        <v>3086</v>
      </c>
      <c r="D7034" t="s">
        <v>3087</v>
      </c>
      <c r="E7034" t="s">
        <v>15113</v>
      </c>
      <c r="F7034" t="s">
        <v>15114</v>
      </c>
      <c r="K7034" t="s">
        <v>15377</v>
      </c>
      <c r="M7034" t="s">
        <v>15428</v>
      </c>
    </row>
    <row r="7035" spans="1:13" x14ac:dyDescent="0.3">
      <c r="A7035" t="s">
        <v>15434</v>
      </c>
      <c r="B7035" t="s">
        <v>8183</v>
      </c>
      <c r="C7035">
        <v>8615801958784</v>
      </c>
      <c r="D7035" t="s">
        <v>512</v>
      </c>
      <c r="E7035" t="s">
        <v>15113</v>
      </c>
      <c r="F7035" t="s">
        <v>15122</v>
      </c>
      <c r="K7035" t="s">
        <v>685</v>
      </c>
      <c r="M7035" t="s">
        <v>15428</v>
      </c>
    </row>
    <row r="7036" spans="1:13" x14ac:dyDescent="0.3">
      <c r="A7036" t="s">
        <v>15435</v>
      </c>
      <c r="B7036" t="s">
        <v>2322</v>
      </c>
      <c r="C7036">
        <v>8615618996369</v>
      </c>
      <c r="D7036" t="s">
        <v>2584</v>
      </c>
      <c r="E7036" t="s">
        <v>15113</v>
      </c>
      <c r="F7036" t="s">
        <v>15148</v>
      </c>
      <c r="K7036" t="s">
        <v>15436</v>
      </c>
      <c r="M7036" t="s">
        <v>15428</v>
      </c>
    </row>
    <row r="7037" spans="1:13" x14ac:dyDescent="0.3">
      <c r="A7037" t="s">
        <v>2460</v>
      </c>
      <c r="B7037" t="s">
        <v>289</v>
      </c>
      <c r="C7037" t="s">
        <v>290</v>
      </c>
      <c r="D7037" t="s">
        <v>291</v>
      </c>
      <c r="E7037" t="s">
        <v>2353</v>
      </c>
      <c r="F7037" t="s">
        <v>2354</v>
      </c>
      <c r="L7037" t="s">
        <v>23718</v>
      </c>
      <c r="M7037" t="s">
        <v>2431</v>
      </c>
    </row>
    <row r="7038" spans="1:13" x14ac:dyDescent="0.3">
      <c r="A7038" t="s">
        <v>15437</v>
      </c>
      <c r="B7038" t="s">
        <v>1181</v>
      </c>
      <c r="C7038">
        <v>8618307968169</v>
      </c>
      <c r="D7038" t="s">
        <v>15438</v>
      </c>
      <c r="E7038" t="s">
        <v>15113</v>
      </c>
      <c r="F7038" t="s">
        <v>15114</v>
      </c>
      <c r="K7038" t="s">
        <v>15439</v>
      </c>
      <c r="M7038" t="s">
        <v>15428</v>
      </c>
    </row>
    <row r="7039" spans="1:13" x14ac:dyDescent="0.3">
      <c r="A7039" t="s">
        <v>15440</v>
      </c>
      <c r="B7039" t="s">
        <v>782</v>
      </c>
      <c r="C7039">
        <v>8613333710285</v>
      </c>
      <c r="D7039" t="s">
        <v>516</v>
      </c>
      <c r="E7039" t="s">
        <v>15113</v>
      </c>
      <c r="F7039" t="s">
        <v>15122</v>
      </c>
      <c r="K7039" t="s">
        <v>4706</v>
      </c>
      <c r="M7039" t="s">
        <v>15428</v>
      </c>
    </row>
    <row r="7040" spans="1:13" x14ac:dyDescent="0.3">
      <c r="A7040" t="s">
        <v>15441</v>
      </c>
      <c r="B7040" t="s">
        <v>481</v>
      </c>
      <c r="C7040" t="s">
        <v>555</v>
      </c>
      <c r="D7040" t="s">
        <v>556</v>
      </c>
      <c r="E7040" t="s">
        <v>15113</v>
      </c>
      <c r="F7040" t="s">
        <v>15122</v>
      </c>
      <c r="K7040" t="s">
        <v>102</v>
      </c>
      <c r="M7040" t="s">
        <v>15428</v>
      </c>
    </row>
    <row r="7041" spans="1:13" x14ac:dyDescent="0.3">
      <c r="A7041" t="s">
        <v>15442</v>
      </c>
      <c r="B7041" t="s">
        <v>4826</v>
      </c>
      <c r="C7041" t="s">
        <v>2578</v>
      </c>
      <c r="D7041" t="s">
        <v>2579</v>
      </c>
      <c r="E7041" t="s">
        <v>15113</v>
      </c>
      <c r="F7041" t="s">
        <v>15443</v>
      </c>
      <c r="K7041" t="s">
        <v>15444</v>
      </c>
      <c r="M7041" t="s">
        <v>15428</v>
      </c>
    </row>
    <row r="7042" spans="1:13" x14ac:dyDescent="0.3">
      <c r="A7042" t="s">
        <v>15445</v>
      </c>
      <c r="B7042" t="s">
        <v>15446</v>
      </c>
      <c r="C7042" t="s">
        <v>15447</v>
      </c>
      <c r="D7042" t="s">
        <v>15448</v>
      </c>
      <c r="E7042" t="s">
        <v>15113</v>
      </c>
      <c r="F7042" t="s">
        <v>15122</v>
      </c>
      <c r="K7042" t="s">
        <v>15449</v>
      </c>
      <c r="M7042" t="s">
        <v>15428</v>
      </c>
    </row>
    <row r="7043" spans="1:13" x14ac:dyDescent="0.3">
      <c r="A7043" t="s">
        <v>15450</v>
      </c>
      <c r="B7043" t="s">
        <v>4318</v>
      </c>
      <c r="C7043">
        <v>8618621169109</v>
      </c>
      <c r="D7043" t="s">
        <v>1963</v>
      </c>
      <c r="E7043" t="s">
        <v>15113</v>
      </c>
      <c r="F7043" t="s">
        <v>15122</v>
      </c>
      <c r="K7043" t="s">
        <v>15451</v>
      </c>
      <c r="M7043" t="s">
        <v>15428</v>
      </c>
    </row>
    <row r="7044" spans="1:13" x14ac:dyDescent="0.3">
      <c r="A7044" t="s">
        <v>15452</v>
      </c>
      <c r="B7044" t="s">
        <v>436</v>
      </c>
      <c r="C7044" t="s">
        <v>7215</v>
      </c>
      <c r="D7044" t="s">
        <v>7216</v>
      </c>
      <c r="E7044" t="s">
        <v>15113</v>
      </c>
      <c r="F7044" t="s">
        <v>15122</v>
      </c>
      <c r="K7044" t="s">
        <v>15453</v>
      </c>
      <c r="M7044" t="s">
        <v>15428</v>
      </c>
    </row>
    <row r="7045" spans="1:13" x14ac:dyDescent="0.3">
      <c r="A7045" t="s">
        <v>15454</v>
      </c>
      <c r="B7045" t="s">
        <v>3173</v>
      </c>
      <c r="C7045">
        <v>8615727060112</v>
      </c>
      <c r="D7045" t="s">
        <v>14776</v>
      </c>
      <c r="E7045" t="s">
        <v>15113</v>
      </c>
      <c r="F7045" t="s">
        <v>15114</v>
      </c>
      <c r="K7045" t="s">
        <v>15455</v>
      </c>
      <c r="M7045" t="s">
        <v>15428</v>
      </c>
    </row>
    <row r="7046" spans="1:13" x14ac:dyDescent="0.3">
      <c r="A7046" t="s">
        <v>15456</v>
      </c>
      <c r="B7046" t="s">
        <v>1816</v>
      </c>
      <c r="C7046" t="s">
        <v>1945</v>
      </c>
      <c r="D7046" t="s">
        <v>1946</v>
      </c>
      <c r="E7046" t="s">
        <v>15113</v>
      </c>
      <c r="F7046" t="s">
        <v>15122</v>
      </c>
      <c r="K7046" t="s">
        <v>15457</v>
      </c>
      <c r="M7046" t="s">
        <v>15428</v>
      </c>
    </row>
    <row r="7047" spans="1:13" x14ac:dyDescent="0.3">
      <c r="A7047" t="s">
        <v>15458</v>
      </c>
      <c r="B7047" t="s">
        <v>2264</v>
      </c>
      <c r="C7047" t="s">
        <v>583</v>
      </c>
      <c r="D7047" t="s">
        <v>584</v>
      </c>
      <c r="E7047" t="s">
        <v>15113</v>
      </c>
      <c r="F7047" t="s">
        <v>15114</v>
      </c>
      <c r="K7047" t="s">
        <v>420</v>
      </c>
      <c r="M7047" t="s">
        <v>15428</v>
      </c>
    </row>
    <row r="7048" spans="1:13" x14ac:dyDescent="0.3">
      <c r="A7048" t="s">
        <v>2461</v>
      </c>
      <c r="B7048" t="s">
        <v>1598</v>
      </c>
      <c r="C7048" t="s">
        <v>1599</v>
      </c>
      <c r="D7048" t="s">
        <v>1600</v>
      </c>
      <c r="E7048" t="s">
        <v>2353</v>
      </c>
      <c r="F7048" t="s">
        <v>2354</v>
      </c>
      <c r="L7048" t="s">
        <v>23963</v>
      </c>
      <c r="M7048" t="s">
        <v>2431</v>
      </c>
    </row>
    <row r="7049" spans="1:13" x14ac:dyDescent="0.3">
      <c r="A7049" t="s">
        <v>15459</v>
      </c>
      <c r="B7049" t="s">
        <v>3676</v>
      </c>
      <c r="C7049">
        <v>8618902340307</v>
      </c>
      <c r="D7049" t="s">
        <v>3733</v>
      </c>
      <c r="E7049" t="s">
        <v>15113</v>
      </c>
      <c r="F7049" t="s">
        <v>15143</v>
      </c>
      <c r="K7049" t="s">
        <v>15460</v>
      </c>
      <c r="M7049" t="s">
        <v>15428</v>
      </c>
    </row>
    <row r="7050" spans="1:13" x14ac:dyDescent="0.3">
      <c r="A7050" t="s">
        <v>15461</v>
      </c>
      <c r="B7050" t="s">
        <v>599</v>
      </c>
      <c r="C7050">
        <v>8616621771607</v>
      </c>
      <c r="D7050" t="s">
        <v>1262</v>
      </c>
      <c r="E7050" t="s">
        <v>15113</v>
      </c>
      <c r="F7050" t="s">
        <v>15114</v>
      </c>
      <c r="K7050" t="s">
        <v>1263</v>
      </c>
      <c r="M7050" t="s">
        <v>15428</v>
      </c>
    </row>
    <row r="7051" spans="1:13" x14ac:dyDescent="0.3">
      <c r="A7051" t="s">
        <v>15462</v>
      </c>
      <c r="B7051" t="s">
        <v>2548</v>
      </c>
      <c r="C7051" t="s">
        <v>3728</v>
      </c>
      <c r="D7051" t="s">
        <v>3729</v>
      </c>
      <c r="E7051" t="s">
        <v>15113</v>
      </c>
      <c r="F7051" t="s">
        <v>15114</v>
      </c>
      <c r="K7051" t="s">
        <v>5728</v>
      </c>
      <c r="M7051" t="s">
        <v>15463</v>
      </c>
    </row>
    <row r="7052" spans="1:13" x14ac:dyDescent="0.3">
      <c r="A7052" t="s">
        <v>15464</v>
      </c>
      <c r="B7052" t="s">
        <v>2255</v>
      </c>
      <c r="C7052" t="s">
        <v>423</v>
      </c>
      <c r="D7052" t="s">
        <v>424</v>
      </c>
      <c r="E7052" t="s">
        <v>15113</v>
      </c>
      <c r="F7052" t="s">
        <v>15132</v>
      </c>
      <c r="K7052" t="s">
        <v>15209</v>
      </c>
      <c r="M7052" t="s">
        <v>15463</v>
      </c>
    </row>
    <row r="7053" spans="1:13" x14ac:dyDescent="0.3">
      <c r="A7053" t="s">
        <v>15465</v>
      </c>
      <c r="B7053" t="s">
        <v>15466</v>
      </c>
      <c r="C7053" t="s">
        <v>1178</v>
      </c>
      <c r="D7053" t="s">
        <v>1179</v>
      </c>
      <c r="E7053" t="s">
        <v>15113</v>
      </c>
      <c r="F7053" t="s">
        <v>15391</v>
      </c>
      <c r="K7053" t="s">
        <v>15467</v>
      </c>
      <c r="M7053" t="s">
        <v>15463</v>
      </c>
    </row>
    <row r="7054" spans="1:13" x14ac:dyDescent="0.3">
      <c r="A7054" t="s">
        <v>15468</v>
      </c>
      <c r="B7054" t="s">
        <v>655</v>
      </c>
      <c r="C7054" t="s">
        <v>4261</v>
      </c>
      <c r="D7054" t="s">
        <v>4262</v>
      </c>
      <c r="E7054" t="s">
        <v>15113</v>
      </c>
      <c r="F7054" t="s">
        <v>15114</v>
      </c>
      <c r="K7054" t="s">
        <v>8987</v>
      </c>
      <c r="M7054" t="s">
        <v>15463</v>
      </c>
    </row>
    <row r="7055" spans="1:13" x14ac:dyDescent="0.3">
      <c r="A7055" t="s">
        <v>15469</v>
      </c>
      <c r="B7055" t="s">
        <v>8164</v>
      </c>
      <c r="C7055">
        <v>8615307151931</v>
      </c>
      <c r="D7055" t="s">
        <v>499</v>
      </c>
      <c r="E7055" t="s">
        <v>15113</v>
      </c>
      <c r="F7055" t="s">
        <v>15114</v>
      </c>
      <c r="K7055" t="s">
        <v>3403</v>
      </c>
      <c r="M7055" t="s">
        <v>15463</v>
      </c>
    </row>
    <row r="7056" spans="1:13" x14ac:dyDescent="0.3">
      <c r="A7056" t="s">
        <v>15470</v>
      </c>
      <c r="B7056" t="s">
        <v>15471</v>
      </c>
      <c r="C7056" t="s">
        <v>8184</v>
      </c>
      <c r="D7056" t="s">
        <v>8185</v>
      </c>
      <c r="E7056" t="s">
        <v>15113</v>
      </c>
      <c r="F7056" t="s">
        <v>15122</v>
      </c>
      <c r="K7056" t="s">
        <v>8983</v>
      </c>
      <c r="M7056" t="s">
        <v>15463</v>
      </c>
    </row>
    <row r="7057" spans="1:13" x14ac:dyDescent="0.3">
      <c r="A7057" t="s">
        <v>15472</v>
      </c>
      <c r="B7057" t="s">
        <v>4175</v>
      </c>
      <c r="C7057" t="s">
        <v>2323</v>
      </c>
      <c r="D7057" t="s">
        <v>2324</v>
      </c>
      <c r="E7057" t="s">
        <v>15113</v>
      </c>
      <c r="F7057" t="s">
        <v>15114</v>
      </c>
      <c r="K7057" t="s">
        <v>2325</v>
      </c>
      <c r="M7057" t="s">
        <v>15463</v>
      </c>
    </row>
    <row r="7058" spans="1:13" x14ac:dyDescent="0.3">
      <c r="A7058" t="s">
        <v>15473</v>
      </c>
      <c r="B7058" t="s">
        <v>1282</v>
      </c>
      <c r="C7058" t="s">
        <v>1182</v>
      </c>
      <c r="D7058" t="s">
        <v>1183</v>
      </c>
      <c r="E7058" t="s">
        <v>15113</v>
      </c>
      <c r="F7058" t="s">
        <v>15114</v>
      </c>
      <c r="K7058" t="s">
        <v>461</v>
      </c>
      <c r="M7058" t="s">
        <v>15463</v>
      </c>
    </row>
    <row r="7059" spans="1:13" x14ac:dyDescent="0.3">
      <c r="A7059" t="s">
        <v>2462</v>
      </c>
      <c r="B7059" t="s">
        <v>2463</v>
      </c>
      <c r="C7059" t="s">
        <v>2464</v>
      </c>
      <c r="D7059" t="s">
        <v>2465</v>
      </c>
      <c r="E7059" t="s">
        <v>2353</v>
      </c>
      <c r="F7059" t="s">
        <v>2354</v>
      </c>
      <c r="L7059" t="s">
        <v>24092</v>
      </c>
      <c r="M7059" t="s">
        <v>2431</v>
      </c>
    </row>
    <row r="7060" spans="1:13" x14ac:dyDescent="0.3">
      <c r="A7060" t="s">
        <v>15474</v>
      </c>
      <c r="B7060" t="s">
        <v>3697</v>
      </c>
      <c r="C7060">
        <v>8618072846723</v>
      </c>
      <c r="D7060" t="s">
        <v>783</v>
      </c>
      <c r="E7060" t="s">
        <v>15113</v>
      </c>
      <c r="F7060" t="s">
        <v>15475</v>
      </c>
      <c r="K7060" t="s">
        <v>784</v>
      </c>
      <c r="M7060" t="s">
        <v>15463</v>
      </c>
    </row>
    <row r="7061" spans="1:13" x14ac:dyDescent="0.3">
      <c r="A7061" t="s">
        <v>15476</v>
      </c>
      <c r="B7061" t="s">
        <v>5624</v>
      </c>
      <c r="C7061">
        <v>8615553348166</v>
      </c>
      <c r="D7061" t="s">
        <v>482</v>
      </c>
      <c r="E7061" t="s">
        <v>15113</v>
      </c>
      <c r="F7061" t="s">
        <v>15114</v>
      </c>
      <c r="K7061" t="s">
        <v>3725</v>
      </c>
      <c r="M7061" t="s">
        <v>15463</v>
      </c>
    </row>
    <row r="7062" spans="1:13" x14ac:dyDescent="0.3">
      <c r="A7062" t="s">
        <v>15477</v>
      </c>
      <c r="B7062" t="s">
        <v>622</v>
      </c>
      <c r="C7062" t="s">
        <v>4827</v>
      </c>
      <c r="D7062" t="s">
        <v>4828</v>
      </c>
      <c r="E7062" t="s">
        <v>15113</v>
      </c>
      <c r="F7062" t="s">
        <v>15114</v>
      </c>
      <c r="K7062" t="s">
        <v>15478</v>
      </c>
      <c r="M7062" t="s">
        <v>15463</v>
      </c>
    </row>
    <row r="7063" spans="1:13" x14ac:dyDescent="0.3">
      <c r="A7063" t="s">
        <v>15479</v>
      </c>
      <c r="B7063" t="s">
        <v>276</v>
      </c>
      <c r="C7063" t="s">
        <v>15480</v>
      </c>
      <c r="D7063" t="s">
        <v>15481</v>
      </c>
      <c r="E7063" t="s">
        <v>15113</v>
      </c>
      <c r="F7063" t="s">
        <v>15482</v>
      </c>
      <c r="K7063" t="s">
        <v>15483</v>
      </c>
      <c r="M7063" t="s">
        <v>15463</v>
      </c>
    </row>
    <row r="7064" spans="1:13" x14ac:dyDescent="0.3">
      <c r="A7064" t="s">
        <v>15484</v>
      </c>
      <c r="B7064" t="s">
        <v>4191</v>
      </c>
      <c r="C7064" t="s">
        <v>4319</v>
      </c>
      <c r="D7064" t="s">
        <v>4320</v>
      </c>
      <c r="E7064" t="s">
        <v>15113</v>
      </c>
      <c r="F7064" t="s">
        <v>15114</v>
      </c>
      <c r="K7064" t="s">
        <v>8956</v>
      </c>
      <c r="M7064" t="s">
        <v>15463</v>
      </c>
    </row>
    <row r="7065" spans="1:13" x14ac:dyDescent="0.3">
      <c r="A7065" t="s">
        <v>15485</v>
      </c>
      <c r="B7065" t="s">
        <v>1282</v>
      </c>
      <c r="C7065" t="s">
        <v>437</v>
      </c>
      <c r="D7065" t="s">
        <v>438</v>
      </c>
      <c r="E7065" t="s">
        <v>15113</v>
      </c>
      <c r="F7065" t="s">
        <v>15114</v>
      </c>
      <c r="K7065" t="s">
        <v>15377</v>
      </c>
      <c r="M7065" t="s">
        <v>15463</v>
      </c>
    </row>
    <row r="7066" spans="1:13" x14ac:dyDescent="0.3">
      <c r="A7066" t="s">
        <v>15486</v>
      </c>
      <c r="B7066" t="s">
        <v>533</v>
      </c>
      <c r="C7066" t="s">
        <v>3174</v>
      </c>
      <c r="D7066" t="s">
        <v>3175</v>
      </c>
      <c r="E7066" t="s">
        <v>15113</v>
      </c>
      <c r="F7066" t="s">
        <v>15114</v>
      </c>
      <c r="K7066" t="s">
        <v>15487</v>
      </c>
      <c r="M7066" t="s">
        <v>15463</v>
      </c>
    </row>
    <row r="7067" spans="1:13" x14ac:dyDescent="0.3">
      <c r="A7067" t="s">
        <v>15488</v>
      </c>
      <c r="B7067" t="s">
        <v>618</v>
      </c>
      <c r="C7067" t="s">
        <v>1817</v>
      </c>
      <c r="D7067" t="s">
        <v>1818</v>
      </c>
      <c r="E7067" t="s">
        <v>15113</v>
      </c>
      <c r="F7067" t="s">
        <v>15114</v>
      </c>
      <c r="K7067" t="s">
        <v>3003</v>
      </c>
      <c r="L7067" t="s">
        <v>23805</v>
      </c>
      <c r="M7067" t="s">
        <v>15463</v>
      </c>
    </row>
    <row r="7068" spans="1:13" x14ac:dyDescent="0.3">
      <c r="A7068" t="s">
        <v>15489</v>
      </c>
      <c r="B7068" t="s">
        <v>646</v>
      </c>
      <c r="C7068" t="s">
        <v>2265</v>
      </c>
      <c r="D7068" t="s">
        <v>2266</v>
      </c>
      <c r="E7068" t="s">
        <v>15113</v>
      </c>
      <c r="F7068" t="s">
        <v>15114</v>
      </c>
      <c r="K7068" t="s">
        <v>968</v>
      </c>
      <c r="M7068" t="s">
        <v>15463</v>
      </c>
    </row>
    <row r="7069" spans="1:13" x14ac:dyDescent="0.3">
      <c r="A7069" t="s">
        <v>15490</v>
      </c>
      <c r="B7069" t="s">
        <v>3692</v>
      </c>
      <c r="C7069">
        <v>8613129948835</v>
      </c>
      <c r="D7069" t="s">
        <v>3677</v>
      </c>
      <c r="E7069" t="s">
        <v>15113</v>
      </c>
      <c r="F7069" t="s">
        <v>15114</v>
      </c>
      <c r="K7069" t="s">
        <v>189</v>
      </c>
      <c r="M7069" t="s">
        <v>15463</v>
      </c>
    </row>
    <row r="7070" spans="1:13" x14ac:dyDescent="0.3">
      <c r="A7070" t="s">
        <v>2466</v>
      </c>
      <c r="B7070" t="s">
        <v>2467</v>
      </c>
      <c r="C7070" t="s">
        <v>2468</v>
      </c>
      <c r="D7070" t="s">
        <v>2469</v>
      </c>
      <c r="E7070" t="s">
        <v>2353</v>
      </c>
      <c r="F7070" t="s">
        <v>2354</v>
      </c>
      <c r="L7070" t="s">
        <v>24093</v>
      </c>
      <c r="M7070" t="s">
        <v>2431</v>
      </c>
    </row>
    <row r="7071" spans="1:13" x14ac:dyDescent="0.3">
      <c r="A7071" t="s">
        <v>15491</v>
      </c>
      <c r="B7071" t="s">
        <v>276</v>
      </c>
      <c r="C7071">
        <v>8618028802057</v>
      </c>
      <c r="D7071" t="s">
        <v>600</v>
      </c>
      <c r="E7071" t="s">
        <v>15113</v>
      </c>
      <c r="F7071" t="s">
        <v>15492</v>
      </c>
      <c r="K7071" t="s">
        <v>5514</v>
      </c>
      <c r="M7071" t="s">
        <v>15463</v>
      </c>
    </row>
    <row r="7072" spans="1:13" x14ac:dyDescent="0.3">
      <c r="A7072" t="s">
        <v>15493</v>
      </c>
      <c r="B7072" t="s">
        <v>8980</v>
      </c>
      <c r="C7072">
        <v>8613393721940</v>
      </c>
      <c r="D7072" t="s">
        <v>2549</v>
      </c>
      <c r="E7072" t="s">
        <v>15113</v>
      </c>
      <c r="F7072" t="s">
        <v>15494</v>
      </c>
      <c r="K7072" t="s">
        <v>5497</v>
      </c>
      <c r="M7072" t="s">
        <v>15463</v>
      </c>
    </row>
    <row r="7073" spans="1:13" x14ac:dyDescent="0.3">
      <c r="A7073" t="s">
        <v>15495</v>
      </c>
      <c r="B7073" t="s">
        <v>2268</v>
      </c>
      <c r="C7073">
        <v>8618607169902</v>
      </c>
      <c r="D7073" t="s">
        <v>2256</v>
      </c>
      <c r="E7073" t="s">
        <v>15113</v>
      </c>
      <c r="F7073" t="s">
        <v>15129</v>
      </c>
      <c r="K7073" t="s">
        <v>2257</v>
      </c>
      <c r="M7073" t="s">
        <v>15496</v>
      </c>
    </row>
    <row r="7074" spans="1:13" x14ac:dyDescent="0.3">
      <c r="A7074" t="s">
        <v>15497</v>
      </c>
      <c r="B7074" t="s">
        <v>261</v>
      </c>
      <c r="C7074" t="s">
        <v>15498</v>
      </c>
      <c r="D7074" t="s">
        <v>15499</v>
      </c>
      <c r="E7074" t="s">
        <v>15113</v>
      </c>
      <c r="F7074" t="s">
        <v>15114</v>
      </c>
      <c r="K7074" t="s">
        <v>15500</v>
      </c>
      <c r="M7074" t="s">
        <v>15496</v>
      </c>
    </row>
    <row r="7075" spans="1:13" x14ac:dyDescent="0.3">
      <c r="A7075" t="s">
        <v>15501</v>
      </c>
      <c r="B7075" t="s">
        <v>3178</v>
      </c>
      <c r="C7075" t="s">
        <v>656</v>
      </c>
      <c r="D7075" t="s">
        <v>657</v>
      </c>
      <c r="E7075" t="s">
        <v>15113</v>
      </c>
      <c r="F7075" t="s">
        <v>15391</v>
      </c>
      <c r="K7075" t="s">
        <v>658</v>
      </c>
      <c r="M7075" t="s">
        <v>15496</v>
      </c>
    </row>
    <row r="7076" spans="1:13" x14ac:dyDescent="0.3">
      <c r="A7076" t="s">
        <v>15502</v>
      </c>
      <c r="B7076" t="s">
        <v>692</v>
      </c>
      <c r="C7076" t="s">
        <v>8165</v>
      </c>
      <c r="D7076" t="s">
        <v>8166</v>
      </c>
      <c r="E7076" t="s">
        <v>15113</v>
      </c>
      <c r="F7076" t="s">
        <v>15114</v>
      </c>
      <c r="K7076" t="s">
        <v>5750</v>
      </c>
      <c r="M7076" t="s">
        <v>15496</v>
      </c>
    </row>
    <row r="7077" spans="1:13" x14ac:dyDescent="0.3">
      <c r="A7077" t="s">
        <v>15503</v>
      </c>
      <c r="B7077" t="s">
        <v>485</v>
      </c>
      <c r="C7077" t="s">
        <v>15504</v>
      </c>
      <c r="D7077" t="s">
        <v>15505</v>
      </c>
      <c r="E7077" t="s">
        <v>15113</v>
      </c>
      <c r="F7077" t="s">
        <v>15114</v>
      </c>
      <c r="K7077" t="s">
        <v>15363</v>
      </c>
      <c r="M7077" t="s">
        <v>15496</v>
      </c>
    </row>
    <row r="7078" spans="1:13" x14ac:dyDescent="0.3">
      <c r="A7078" t="s">
        <v>15506</v>
      </c>
      <c r="B7078" t="s">
        <v>5611</v>
      </c>
      <c r="C7078">
        <v>8619849939632</v>
      </c>
      <c r="D7078" t="s">
        <v>4176</v>
      </c>
      <c r="E7078" t="s">
        <v>15113</v>
      </c>
      <c r="F7078" t="s">
        <v>15114</v>
      </c>
      <c r="K7078" t="s">
        <v>1937</v>
      </c>
      <c r="M7078" t="s">
        <v>15496</v>
      </c>
    </row>
    <row r="7079" spans="1:13" x14ac:dyDescent="0.3">
      <c r="A7079" t="s">
        <v>15507</v>
      </c>
      <c r="B7079" t="s">
        <v>786</v>
      </c>
      <c r="C7079" t="s">
        <v>10123</v>
      </c>
      <c r="D7079" t="s">
        <v>1284</v>
      </c>
      <c r="E7079" t="s">
        <v>15113</v>
      </c>
      <c r="F7079" t="s">
        <v>15122</v>
      </c>
      <c r="K7079" t="s">
        <v>15508</v>
      </c>
      <c r="M7079" t="s">
        <v>15496</v>
      </c>
    </row>
    <row r="7080" spans="1:13" x14ac:dyDescent="0.3">
      <c r="A7080" t="s">
        <v>15509</v>
      </c>
      <c r="B7080" t="s">
        <v>3206</v>
      </c>
      <c r="C7080" t="s">
        <v>3698</v>
      </c>
      <c r="D7080" t="s">
        <v>3699</v>
      </c>
      <c r="E7080" t="s">
        <v>15113</v>
      </c>
      <c r="F7080" t="s">
        <v>15114</v>
      </c>
      <c r="K7080" t="s">
        <v>15510</v>
      </c>
      <c r="M7080" t="s">
        <v>15496</v>
      </c>
    </row>
    <row r="7081" spans="1:13" x14ac:dyDescent="0.3">
      <c r="A7081" t="s">
        <v>2470</v>
      </c>
      <c r="B7081" t="s">
        <v>1644</v>
      </c>
      <c r="C7081" t="s">
        <v>1645</v>
      </c>
      <c r="D7081" t="s">
        <v>1646</v>
      </c>
      <c r="E7081" t="s">
        <v>2353</v>
      </c>
      <c r="F7081" t="s">
        <v>2354</v>
      </c>
      <c r="L7081" t="s">
        <v>23978</v>
      </c>
      <c r="M7081" t="s">
        <v>2431</v>
      </c>
    </row>
    <row r="7082" spans="1:13" x14ac:dyDescent="0.3">
      <c r="A7082" t="s">
        <v>15511</v>
      </c>
      <c r="B7082" t="s">
        <v>15512</v>
      </c>
      <c r="C7082" t="s">
        <v>5625</v>
      </c>
      <c r="D7082" t="s">
        <v>5626</v>
      </c>
      <c r="E7082" t="s">
        <v>15113</v>
      </c>
      <c r="F7082" t="s">
        <v>15114</v>
      </c>
      <c r="K7082" t="s">
        <v>15513</v>
      </c>
      <c r="M7082" t="s">
        <v>15496</v>
      </c>
    </row>
    <row r="7083" spans="1:13" x14ac:dyDescent="0.3">
      <c r="A7083" t="s">
        <v>15514</v>
      </c>
      <c r="B7083" t="s">
        <v>1978</v>
      </c>
      <c r="C7083" t="s">
        <v>623</v>
      </c>
      <c r="D7083" t="s">
        <v>624</v>
      </c>
      <c r="E7083" t="s">
        <v>15113</v>
      </c>
      <c r="F7083" t="s">
        <v>15114</v>
      </c>
      <c r="K7083" t="s">
        <v>3401</v>
      </c>
      <c r="M7083" t="s">
        <v>15496</v>
      </c>
    </row>
    <row r="7084" spans="1:13" x14ac:dyDescent="0.3">
      <c r="A7084" t="s">
        <v>15515</v>
      </c>
      <c r="B7084" t="s">
        <v>2486</v>
      </c>
      <c r="C7084">
        <v>8615926260361</v>
      </c>
      <c r="D7084" t="s">
        <v>537</v>
      </c>
      <c r="E7084" t="s">
        <v>15113</v>
      </c>
      <c r="F7084" t="s">
        <v>15114</v>
      </c>
      <c r="K7084" t="s">
        <v>1829</v>
      </c>
      <c r="M7084" t="s">
        <v>15496</v>
      </c>
    </row>
    <row r="7085" spans="1:13" x14ac:dyDescent="0.3">
      <c r="A7085" t="s">
        <v>15516</v>
      </c>
      <c r="B7085" t="s">
        <v>807</v>
      </c>
      <c r="C7085">
        <v>8613917643586</v>
      </c>
      <c r="D7085" t="s">
        <v>4192</v>
      </c>
      <c r="E7085" t="s">
        <v>15113</v>
      </c>
      <c r="F7085" t="s">
        <v>15122</v>
      </c>
      <c r="K7085" t="s">
        <v>4193</v>
      </c>
      <c r="M7085" t="s">
        <v>15496</v>
      </c>
    </row>
    <row r="7086" spans="1:13" x14ac:dyDescent="0.3">
      <c r="A7086" t="s">
        <v>15517</v>
      </c>
      <c r="B7086" t="s">
        <v>15518</v>
      </c>
      <c r="C7086" t="s">
        <v>1283</v>
      </c>
      <c r="D7086" t="s">
        <v>1284</v>
      </c>
      <c r="E7086" t="s">
        <v>15113</v>
      </c>
      <c r="F7086" t="s">
        <v>15122</v>
      </c>
      <c r="K7086" t="s">
        <v>15508</v>
      </c>
      <c r="M7086" t="s">
        <v>15496</v>
      </c>
    </row>
    <row r="7087" spans="1:13" x14ac:dyDescent="0.3">
      <c r="A7087" t="s">
        <v>15519</v>
      </c>
      <c r="B7087" t="s">
        <v>1327</v>
      </c>
      <c r="C7087">
        <v>8618062587608</v>
      </c>
      <c r="D7087" t="s">
        <v>534</v>
      </c>
      <c r="E7087" t="s">
        <v>15113</v>
      </c>
      <c r="F7087" t="s">
        <v>15132</v>
      </c>
      <c r="K7087" t="s">
        <v>98</v>
      </c>
      <c r="M7087" t="s">
        <v>15496</v>
      </c>
    </row>
    <row r="7088" spans="1:13" x14ac:dyDescent="0.3">
      <c r="A7088" t="s">
        <v>15520</v>
      </c>
      <c r="B7088" t="s">
        <v>1992</v>
      </c>
      <c r="C7088" t="s">
        <v>619</v>
      </c>
      <c r="D7088" t="s">
        <v>620</v>
      </c>
      <c r="E7088" t="s">
        <v>15113</v>
      </c>
      <c r="F7088" t="s">
        <v>15391</v>
      </c>
      <c r="K7088" t="s">
        <v>22</v>
      </c>
      <c r="M7088" t="s">
        <v>15496</v>
      </c>
    </row>
    <row r="7089" spans="1:13" x14ac:dyDescent="0.3">
      <c r="A7089" t="s">
        <v>15521</v>
      </c>
      <c r="B7089" t="s">
        <v>3458</v>
      </c>
      <c r="C7089" t="s">
        <v>647</v>
      </c>
      <c r="D7089" t="s">
        <v>648</v>
      </c>
      <c r="E7089" t="s">
        <v>15113</v>
      </c>
      <c r="F7089" t="s">
        <v>15122</v>
      </c>
      <c r="K7089" t="s">
        <v>15522</v>
      </c>
      <c r="M7089" t="s">
        <v>15496</v>
      </c>
    </row>
    <row r="7090" spans="1:13" x14ac:dyDescent="0.3">
      <c r="A7090" t="s">
        <v>15523</v>
      </c>
      <c r="B7090" t="s">
        <v>815</v>
      </c>
      <c r="C7090" t="s">
        <v>3693</v>
      </c>
      <c r="D7090" t="s">
        <v>55</v>
      </c>
      <c r="E7090" t="s">
        <v>15113</v>
      </c>
      <c r="F7090" t="s">
        <v>15114</v>
      </c>
      <c r="K7090" t="s">
        <v>420</v>
      </c>
      <c r="M7090" t="s">
        <v>15496</v>
      </c>
    </row>
    <row r="7091" spans="1:13" x14ac:dyDescent="0.3">
      <c r="A7091" t="s">
        <v>15524</v>
      </c>
      <c r="B7091" t="s">
        <v>3771</v>
      </c>
      <c r="C7091" t="s">
        <v>277</v>
      </c>
      <c r="D7091" t="s">
        <v>278</v>
      </c>
      <c r="E7091" t="s">
        <v>15113</v>
      </c>
      <c r="F7091" t="s">
        <v>15114</v>
      </c>
      <c r="K7091" t="s">
        <v>3447</v>
      </c>
      <c r="M7091" t="s">
        <v>15496</v>
      </c>
    </row>
    <row r="7092" spans="1:13" x14ac:dyDescent="0.3">
      <c r="A7092" t="s">
        <v>2471</v>
      </c>
      <c r="B7092" t="s">
        <v>2472</v>
      </c>
      <c r="C7092" t="s">
        <v>2473</v>
      </c>
      <c r="D7092" t="s">
        <v>2474</v>
      </c>
      <c r="E7092" t="s">
        <v>2353</v>
      </c>
      <c r="F7092" t="s">
        <v>2354</v>
      </c>
      <c r="L7092" t="s">
        <v>24094</v>
      </c>
      <c r="M7092" t="s">
        <v>2431</v>
      </c>
    </row>
    <row r="7093" spans="1:13" x14ac:dyDescent="0.3">
      <c r="A7093" t="s">
        <v>15525</v>
      </c>
      <c r="B7093" t="s">
        <v>3241</v>
      </c>
      <c r="C7093" t="s">
        <v>8981</v>
      </c>
      <c r="D7093" t="s">
        <v>8982</v>
      </c>
      <c r="E7093" t="s">
        <v>15113</v>
      </c>
      <c r="F7093" t="s">
        <v>15114</v>
      </c>
      <c r="K7093" t="s">
        <v>15526</v>
      </c>
      <c r="M7093" t="s">
        <v>15496</v>
      </c>
    </row>
    <row r="7094" spans="1:13" x14ac:dyDescent="0.3">
      <c r="A7094" t="s">
        <v>15527</v>
      </c>
      <c r="B7094" t="s">
        <v>3367</v>
      </c>
      <c r="C7094" t="s">
        <v>2269</v>
      </c>
      <c r="D7094" t="s">
        <v>2270</v>
      </c>
      <c r="E7094" t="s">
        <v>15113</v>
      </c>
      <c r="F7094" t="s">
        <v>15114</v>
      </c>
      <c r="K7094" t="s">
        <v>22</v>
      </c>
      <c r="L7094" t="s">
        <v>24204</v>
      </c>
      <c r="M7094" t="s">
        <v>15496</v>
      </c>
    </row>
    <row r="7095" spans="1:13" x14ac:dyDescent="0.3">
      <c r="A7095" t="s">
        <v>15528</v>
      </c>
      <c r="B7095" t="s">
        <v>5893</v>
      </c>
      <c r="C7095" t="s">
        <v>262</v>
      </c>
      <c r="D7095" t="s">
        <v>263</v>
      </c>
      <c r="E7095" t="s">
        <v>15113</v>
      </c>
      <c r="F7095" t="s">
        <v>15114</v>
      </c>
      <c r="K7095" t="s">
        <v>15529</v>
      </c>
      <c r="M7095" t="s">
        <v>15530</v>
      </c>
    </row>
    <row r="7096" spans="1:13" x14ac:dyDescent="0.3">
      <c r="A7096" t="s">
        <v>15531</v>
      </c>
      <c r="B7096" t="s">
        <v>818</v>
      </c>
      <c r="C7096" t="s">
        <v>3179</v>
      </c>
      <c r="D7096" t="s">
        <v>3180</v>
      </c>
      <c r="E7096" t="s">
        <v>15113</v>
      </c>
      <c r="F7096" t="s">
        <v>15532</v>
      </c>
      <c r="K7096" t="s">
        <v>15533</v>
      </c>
      <c r="M7096" t="s">
        <v>15530</v>
      </c>
    </row>
    <row r="7097" spans="1:13" x14ac:dyDescent="0.3">
      <c r="A7097" t="s">
        <v>15534</v>
      </c>
      <c r="B7097" t="s">
        <v>4368</v>
      </c>
      <c r="C7097" t="s">
        <v>693</v>
      </c>
      <c r="D7097" t="s">
        <v>694</v>
      </c>
      <c r="E7097" t="s">
        <v>15113</v>
      </c>
      <c r="F7097" t="s">
        <v>15114</v>
      </c>
      <c r="K7097" t="s">
        <v>2274</v>
      </c>
      <c r="M7097" t="s">
        <v>15530</v>
      </c>
    </row>
    <row r="7098" spans="1:13" x14ac:dyDescent="0.3">
      <c r="A7098" t="s">
        <v>15535</v>
      </c>
      <c r="B7098" t="s">
        <v>827</v>
      </c>
      <c r="C7098" t="s">
        <v>1951</v>
      </c>
      <c r="D7098" t="s">
        <v>1952</v>
      </c>
      <c r="E7098" t="s">
        <v>15113</v>
      </c>
      <c r="F7098" t="s">
        <v>15114</v>
      </c>
      <c r="K7098" t="s">
        <v>420</v>
      </c>
      <c r="M7098" t="s">
        <v>15530</v>
      </c>
    </row>
    <row r="7099" spans="1:13" x14ac:dyDescent="0.3">
      <c r="A7099" t="s">
        <v>15536</v>
      </c>
      <c r="B7099" t="s">
        <v>839</v>
      </c>
      <c r="C7099">
        <v>8615633056635</v>
      </c>
      <c r="D7099" t="s">
        <v>5612</v>
      </c>
      <c r="E7099" t="s">
        <v>15113</v>
      </c>
      <c r="F7099" t="s">
        <v>15537</v>
      </c>
      <c r="K7099" t="s">
        <v>5614</v>
      </c>
      <c r="M7099" t="s">
        <v>15530</v>
      </c>
    </row>
    <row r="7100" spans="1:13" x14ac:dyDescent="0.3">
      <c r="A7100" t="s">
        <v>15538</v>
      </c>
      <c r="B7100" t="s">
        <v>9475</v>
      </c>
      <c r="C7100" t="s">
        <v>787</v>
      </c>
      <c r="D7100" t="s">
        <v>788</v>
      </c>
      <c r="E7100" t="s">
        <v>15113</v>
      </c>
      <c r="F7100" t="s">
        <v>15492</v>
      </c>
      <c r="K7100" t="s">
        <v>790</v>
      </c>
      <c r="M7100" t="s">
        <v>15530</v>
      </c>
    </row>
    <row r="7101" spans="1:13" x14ac:dyDescent="0.3">
      <c r="A7101" t="s">
        <v>15539</v>
      </c>
      <c r="B7101" t="s">
        <v>5922</v>
      </c>
      <c r="C7101">
        <v>13701896116</v>
      </c>
      <c r="D7101" t="s">
        <v>3207</v>
      </c>
      <c r="E7101" t="s">
        <v>15113</v>
      </c>
      <c r="F7101" t="s">
        <v>15114</v>
      </c>
      <c r="M7101" t="s">
        <v>15530</v>
      </c>
    </row>
    <row r="7102" spans="1:13" x14ac:dyDescent="0.3">
      <c r="A7102" t="s">
        <v>15540</v>
      </c>
      <c r="B7102" t="s">
        <v>10236</v>
      </c>
      <c r="C7102">
        <v>13905318421</v>
      </c>
      <c r="D7102" t="s">
        <v>15541</v>
      </c>
      <c r="E7102" t="s">
        <v>15542</v>
      </c>
      <c r="F7102" t="s">
        <v>15114</v>
      </c>
      <c r="M7102" t="s">
        <v>15530</v>
      </c>
    </row>
    <row r="7103" spans="1:13" x14ac:dyDescent="0.3">
      <c r="A7103" t="s">
        <v>2475</v>
      </c>
      <c r="B7103" t="s">
        <v>2476</v>
      </c>
      <c r="C7103" t="s">
        <v>2477</v>
      </c>
      <c r="D7103" t="s">
        <v>2478</v>
      </c>
      <c r="E7103" t="s">
        <v>2353</v>
      </c>
      <c r="F7103" t="s">
        <v>2354</v>
      </c>
      <c r="L7103" t="s">
        <v>24095</v>
      </c>
      <c r="M7103" t="s">
        <v>2431</v>
      </c>
    </row>
    <row r="7104" spans="1:13" x14ac:dyDescent="0.3">
      <c r="A7104" t="s">
        <v>15543</v>
      </c>
      <c r="B7104" t="s">
        <v>835</v>
      </c>
      <c r="C7104">
        <v>13062577818</v>
      </c>
      <c r="D7104" t="s">
        <v>1979</v>
      </c>
      <c r="E7104" t="s">
        <v>15113</v>
      </c>
      <c r="F7104" t="s">
        <v>15114</v>
      </c>
      <c r="M7104" t="s">
        <v>15530</v>
      </c>
    </row>
    <row r="7105" spans="1:13" x14ac:dyDescent="0.3">
      <c r="A7105" t="s">
        <v>15544</v>
      </c>
      <c r="B7105" t="s">
        <v>15545</v>
      </c>
      <c r="C7105" t="s">
        <v>2487</v>
      </c>
      <c r="D7105" t="s">
        <v>2488</v>
      </c>
      <c r="E7105" t="s">
        <v>15113</v>
      </c>
      <c r="F7105" t="s">
        <v>15114</v>
      </c>
      <c r="M7105" t="s">
        <v>15530</v>
      </c>
    </row>
    <row r="7106" spans="1:13" x14ac:dyDescent="0.3">
      <c r="A7106" t="s">
        <v>15546</v>
      </c>
      <c r="B7106" t="s">
        <v>842</v>
      </c>
      <c r="C7106" t="s">
        <v>808</v>
      </c>
      <c r="D7106" t="s">
        <v>809</v>
      </c>
      <c r="E7106" t="s">
        <v>15113</v>
      </c>
      <c r="F7106" t="s">
        <v>15114</v>
      </c>
      <c r="M7106" t="s">
        <v>15530</v>
      </c>
    </row>
    <row r="7107" spans="1:13" x14ac:dyDescent="0.3">
      <c r="A7107" t="s">
        <v>15547</v>
      </c>
      <c r="B7107" t="s">
        <v>845</v>
      </c>
      <c r="C7107" t="s">
        <v>15548</v>
      </c>
      <c r="D7107" t="s">
        <v>15549</v>
      </c>
      <c r="E7107" t="s">
        <v>15113</v>
      </c>
      <c r="F7107" t="s">
        <v>15114</v>
      </c>
      <c r="M7107" t="s">
        <v>15530</v>
      </c>
    </row>
    <row r="7108" spans="1:13" x14ac:dyDescent="0.3">
      <c r="A7108" t="s">
        <v>15550</v>
      </c>
      <c r="B7108" t="s">
        <v>15551</v>
      </c>
      <c r="C7108" t="s">
        <v>1328</v>
      </c>
      <c r="D7108" t="s">
        <v>1329</v>
      </c>
      <c r="E7108" t="s">
        <v>15113</v>
      </c>
      <c r="F7108" t="s">
        <v>15114</v>
      </c>
      <c r="M7108" t="s">
        <v>15530</v>
      </c>
    </row>
    <row r="7109" spans="1:13" x14ac:dyDescent="0.3">
      <c r="A7109" t="s">
        <v>15552</v>
      </c>
      <c r="B7109" t="s">
        <v>2346</v>
      </c>
      <c r="C7109">
        <v>15162615508</v>
      </c>
      <c r="D7109" t="s">
        <v>1993</v>
      </c>
      <c r="E7109" t="s">
        <v>15113</v>
      </c>
      <c r="F7109" t="s">
        <v>15114</v>
      </c>
      <c r="M7109" t="s">
        <v>15530</v>
      </c>
    </row>
    <row r="7110" spans="1:13" x14ac:dyDescent="0.3">
      <c r="A7110" t="s">
        <v>15553</v>
      </c>
      <c r="B7110" t="s">
        <v>5933</v>
      </c>
      <c r="C7110" t="s">
        <v>3459</v>
      </c>
      <c r="D7110" t="s">
        <v>3460</v>
      </c>
      <c r="E7110" t="s">
        <v>15113</v>
      </c>
      <c r="F7110" t="s">
        <v>15114</v>
      </c>
      <c r="M7110" t="s">
        <v>15530</v>
      </c>
    </row>
    <row r="7111" spans="1:13" x14ac:dyDescent="0.3">
      <c r="A7111" t="s">
        <v>15554</v>
      </c>
      <c r="B7111" t="s">
        <v>9128</v>
      </c>
      <c r="C7111">
        <v>15810802415</v>
      </c>
      <c r="D7111" t="s">
        <v>816</v>
      </c>
      <c r="E7111" t="s">
        <v>15113</v>
      </c>
      <c r="F7111" t="s">
        <v>15114</v>
      </c>
      <c r="M7111" t="s">
        <v>15530</v>
      </c>
    </row>
    <row r="7112" spans="1:13" x14ac:dyDescent="0.3">
      <c r="A7112" t="s">
        <v>15555</v>
      </c>
      <c r="B7112" t="s">
        <v>15556</v>
      </c>
      <c r="C7112" t="s">
        <v>3772</v>
      </c>
      <c r="D7112" t="s">
        <v>3773</v>
      </c>
      <c r="E7112" t="s">
        <v>15113</v>
      </c>
      <c r="F7112" t="s">
        <v>15114</v>
      </c>
      <c r="M7112" t="s">
        <v>15530</v>
      </c>
    </row>
    <row r="7113" spans="1:13" x14ac:dyDescent="0.3">
      <c r="A7113" t="s">
        <v>15557</v>
      </c>
      <c r="B7113" t="s">
        <v>3782</v>
      </c>
      <c r="C7113">
        <v>13902142909</v>
      </c>
      <c r="D7113" t="s">
        <v>3242</v>
      </c>
      <c r="E7113" t="s">
        <v>15113</v>
      </c>
      <c r="F7113" t="s">
        <v>15114</v>
      </c>
      <c r="M7113" t="s">
        <v>15530</v>
      </c>
    </row>
    <row r="7114" spans="1:13" x14ac:dyDescent="0.3">
      <c r="A7114" t="s">
        <v>347</v>
      </c>
      <c r="B7114" t="s">
        <v>348</v>
      </c>
      <c r="C7114" t="s">
        <v>349</v>
      </c>
      <c r="D7114" t="s">
        <v>350</v>
      </c>
      <c r="E7114" t="s">
        <v>14</v>
      </c>
      <c r="F7114" t="s">
        <v>76</v>
      </c>
      <c r="L7114" t="s">
        <v>23733</v>
      </c>
      <c r="M7114" t="s">
        <v>295</v>
      </c>
    </row>
    <row r="7115" spans="1:13" x14ac:dyDescent="0.3">
      <c r="A7115" t="s">
        <v>2479</v>
      </c>
      <c r="B7115" t="s">
        <v>2480</v>
      </c>
      <c r="C7115" t="s">
        <v>2481</v>
      </c>
      <c r="D7115" t="s">
        <v>2482</v>
      </c>
      <c r="E7115" t="s">
        <v>2353</v>
      </c>
      <c r="F7115" t="s">
        <v>2354</v>
      </c>
      <c r="L7115" t="s">
        <v>24099</v>
      </c>
      <c r="M7115" t="s">
        <v>2431</v>
      </c>
    </row>
    <row r="7116" spans="1:13" x14ac:dyDescent="0.3">
      <c r="A7116" t="s">
        <v>15558</v>
      </c>
      <c r="B7116" t="s">
        <v>15559</v>
      </c>
      <c r="C7116">
        <v>18062666868</v>
      </c>
      <c r="D7116" t="s">
        <v>3462</v>
      </c>
      <c r="E7116" t="s">
        <v>15113</v>
      </c>
      <c r="F7116" t="s">
        <v>15114</v>
      </c>
      <c r="M7116" t="s">
        <v>15530</v>
      </c>
    </row>
    <row r="7117" spans="1:13" x14ac:dyDescent="0.3">
      <c r="A7117" t="s">
        <v>15560</v>
      </c>
      <c r="B7117" t="s">
        <v>15561</v>
      </c>
      <c r="C7117" t="s">
        <v>5894</v>
      </c>
      <c r="D7117" t="s">
        <v>5895</v>
      </c>
      <c r="E7117" t="s">
        <v>15113</v>
      </c>
      <c r="F7117" t="s">
        <v>15114</v>
      </c>
      <c r="M7117" t="s">
        <v>15530</v>
      </c>
    </row>
    <row r="7118" spans="1:13" x14ac:dyDescent="0.3">
      <c r="A7118" t="s">
        <v>15562</v>
      </c>
      <c r="B7118" t="s">
        <v>3597</v>
      </c>
      <c r="C7118" t="s">
        <v>819</v>
      </c>
      <c r="D7118" t="s">
        <v>820</v>
      </c>
      <c r="E7118" t="s">
        <v>15113</v>
      </c>
      <c r="F7118" t="s">
        <v>15114</v>
      </c>
      <c r="M7118" t="s">
        <v>15563</v>
      </c>
    </row>
    <row r="7119" spans="1:13" x14ac:dyDescent="0.3">
      <c r="A7119" t="s">
        <v>15564</v>
      </c>
      <c r="B7119" t="s">
        <v>2019</v>
      </c>
      <c r="C7119">
        <v>16622359149</v>
      </c>
      <c r="D7119" t="s">
        <v>4369</v>
      </c>
      <c r="E7119" t="s">
        <v>15113</v>
      </c>
      <c r="F7119" t="s">
        <v>15114</v>
      </c>
      <c r="M7119" t="s">
        <v>15563</v>
      </c>
    </row>
    <row r="7120" spans="1:13" x14ac:dyDescent="0.3">
      <c r="A7120" t="s">
        <v>15565</v>
      </c>
      <c r="B7120" t="s">
        <v>862</v>
      </c>
      <c r="C7120" t="s">
        <v>828</v>
      </c>
      <c r="D7120" t="s">
        <v>829</v>
      </c>
      <c r="E7120" t="s">
        <v>15113</v>
      </c>
      <c r="F7120" t="s">
        <v>15114</v>
      </c>
      <c r="M7120" t="s">
        <v>15563</v>
      </c>
    </row>
    <row r="7121" spans="1:13" x14ac:dyDescent="0.3">
      <c r="A7121" t="s">
        <v>15566</v>
      </c>
      <c r="B7121" t="s">
        <v>19</v>
      </c>
      <c r="C7121" t="s">
        <v>840</v>
      </c>
      <c r="E7121" t="s">
        <v>15113</v>
      </c>
      <c r="F7121" t="s">
        <v>15114</v>
      </c>
      <c r="J7121" s="1">
        <v>44001</v>
      </c>
      <c r="L7121" t="s">
        <v>23663</v>
      </c>
      <c r="M7121" t="s">
        <v>15563</v>
      </c>
    </row>
    <row r="7122" spans="1:13" x14ac:dyDescent="0.3">
      <c r="A7122" t="s">
        <v>15567</v>
      </c>
      <c r="B7122" t="s">
        <v>73</v>
      </c>
      <c r="C7122" t="s">
        <v>9476</v>
      </c>
      <c r="E7122" t="s">
        <v>15113</v>
      </c>
      <c r="F7122" t="s">
        <v>15114</v>
      </c>
      <c r="L7122" t="s">
        <v>23674</v>
      </c>
      <c r="M7122" t="s">
        <v>15563</v>
      </c>
    </row>
    <row r="7123" spans="1:13" x14ac:dyDescent="0.3">
      <c r="A7123" t="s">
        <v>15568</v>
      </c>
      <c r="B7123" t="s">
        <v>903</v>
      </c>
      <c r="C7123" t="s">
        <v>5923</v>
      </c>
      <c r="E7123" t="s">
        <v>15113</v>
      </c>
      <c r="F7123" t="s">
        <v>15114</v>
      </c>
      <c r="J7123" s="1">
        <v>44343</v>
      </c>
      <c r="L7123" t="s">
        <v>23837</v>
      </c>
      <c r="M7123" t="s">
        <v>15563</v>
      </c>
    </row>
    <row r="7124" spans="1:13" x14ac:dyDescent="0.3">
      <c r="A7124" t="s">
        <v>15569</v>
      </c>
      <c r="B7124" t="s">
        <v>100</v>
      </c>
      <c r="C7124" t="s">
        <v>10237</v>
      </c>
      <c r="E7124" t="s">
        <v>15113</v>
      </c>
      <c r="F7124" t="s">
        <v>15570</v>
      </c>
      <c r="L7124" t="s">
        <v>23680</v>
      </c>
      <c r="M7124" t="s">
        <v>15563</v>
      </c>
    </row>
    <row r="7125" spans="1:13" x14ac:dyDescent="0.3">
      <c r="A7125" t="s">
        <v>15571</v>
      </c>
      <c r="B7125" t="s">
        <v>45</v>
      </c>
      <c r="C7125" t="s">
        <v>836</v>
      </c>
      <c r="D7125" t="s">
        <v>837</v>
      </c>
      <c r="E7125" t="s">
        <v>15113</v>
      </c>
      <c r="F7125" t="s">
        <v>15114</v>
      </c>
      <c r="J7125" s="1">
        <v>44796</v>
      </c>
      <c r="L7125" t="s">
        <v>23843</v>
      </c>
      <c r="M7125" t="s">
        <v>15563</v>
      </c>
    </row>
    <row r="7126" spans="1:13" x14ac:dyDescent="0.3">
      <c r="A7126" t="s">
        <v>2483</v>
      </c>
      <c r="B7126" t="s">
        <v>1131</v>
      </c>
      <c r="C7126" t="s">
        <v>1132</v>
      </c>
      <c r="D7126" t="s">
        <v>1133</v>
      </c>
      <c r="E7126" t="s">
        <v>2353</v>
      </c>
      <c r="F7126" t="s">
        <v>2354</v>
      </c>
      <c r="L7126" t="s">
        <v>23884</v>
      </c>
      <c r="M7126" t="s">
        <v>2431</v>
      </c>
    </row>
    <row r="7127" spans="1:13" x14ac:dyDescent="0.3">
      <c r="A7127" t="s">
        <v>15572</v>
      </c>
      <c r="B7127" t="s">
        <v>123</v>
      </c>
      <c r="C7127" t="s">
        <v>15573</v>
      </c>
      <c r="E7127" t="s">
        <v>15113</v>
      </c>
      <c r="F7127" t="s">
        <v>15122</v>
      </c>
      <c r="J7127" s="1">
        <v>44896</v>
      </c>
      <c r="L7127" t="s">
        <v>23685</v>
      </c>
      <c r="M7127" t="s">
        <v>15563</v>
      </c>
    </row>
    <row r="7128" spans="1:13" x14ac:dyDescent="0.3">
      <c r="A7128" t="s">
        <v>15574</v>
      </c>
      <c r="B7128" t="s">
        <v>142</v>
      </c>
      <c r="C7128">
        <v>13122891558</v>
      </c>
      <c r="D7128" t="s">
        <v>843</v>
      </c>
      <c r="E7128" t="s">
        <v>15113</v>
      </c>
      <c r="F7128" t="s">
        <v>15114</v>
      </c>
      <c r="M7128" t="s">
        <v>15563</v>
      </c>
    </row>
    <row r="7129" spans="1:13" x14ac:dyDescent="0.3">
      <c r="A7129" t="s">
        <v>15575</v>
      </c>
      <c r="B7129" t="s">
        <v>195</v>
      </c>
      <c r="C7129" t="s">
        <v>846</v>
      </c>
      <c r="E7129" t="s">
        <v>15113</v>
      </c>
      <c r="F7129" t="s">
        <v>15114</v>
      </c>
      <c r="L7129" t="s">
        <v>23697</v>
      </c>
      <c r="M7129" t="s">
        <v>15563</v>
      </c>
    </row>
    <row r="7130" spans="1:13" x14ac:dyDescent="0.3">
      <c r="A7130" t="s">
        <v>15576</v>
      </c>
      <c r="B7130" t="s">
        <v>203</v>
      </c>
      <c r="C7130" t="s">
        <v>15281</v>
      </c>
      <c r="D7130" t="s">
        <v>15577</v>
      </c>
      <c r="E7130" t="s">
        <v>15113</v>
      </c>
      <c r="F7130" t="s">
        <v>15114</v>
      </c>
      <c r="L7130" t="s">
        <v>23699</v>
      </c>
      <c r="M7130" t="s">
        <v>15563</v>
      </c>
    </row>
    <row r="7131" spans="1:13" x14ac:dyDescent="0.3">
      <c r="A7131" t="s">
        <v>15578</v>
      </c>
      <c r="B7131" t="s">
        <v>212</v>
      </c>
      <c r="C7131" t="s">
        <v>2347</v>
      </c>
      <c r="D7131" t="s">
        <v>2348</v>
      </c>
      <c r="E7131" t="s">
        <v>15113</v>
      </c>
      <c r="F7131" t="s">
        <v>15114</v>
      </c>
      <c r="L7131" t="s">
        <v>23701</v>
      </c>
      <c r="M7131" t="s">
        <v>15563</v>
      </c>
    </row>
    <row r="7132" spans="1:13" x14ac:dyDescent="0.3">
      <c r="A7132" t="s">
        <v>15579</v>
      </c>
      <c r="B7132" t="s">
        <v>1003</v>
      </c>
      <c r="C7132" t="s">
        <v>5934</v>
      </c>
      <c r="D7132" t="s">
        <v>5935</v>
      </c>
      <c r="E7132" t="s">
        <v>15113</v>
      </c>
      <c r="F7132" t="s">
        <v>15114</v>
      </c>
      <c r="L7132" t="s">
        <v>23855</v>
      </c>
      <c r="M7132" t="s">
        <v>15563</v>
      </c>
    </row>
    <row r="7133" spans="1:13" x14ac:dyDescent="0.3">
      <c r="A7133" t="s">
        <v>15580</v>
      </c>
      <c r="B7133" t="s">
        <v>15581</v>
      </c>
      <c r="C7133" t="s">
        <v>9129</v>
      </c>
      <c r="D7133" t="s">
        <v>9130</v>
      </c>
      <c r="E7133" t="s">
        <v>15113</v>
      </c>
      <c r="F7133" t="s">
        <v>15122</v>
      </c>
      <c r="K7133" t="s">
        <v>15582</v>
      </c>
      <c r="L7133" t="s">
        <v>25140</v>
      </c>
      <c r="M7133" t="s">
        <v>15563</v>
      </c>
    </row>
    <row r="7134" spans="1:13" x14ac:dyDescent="0.3">
      <c r="A7134" t="s">
        <v>15583</v>
      </c>
      <c r="B7134" t="s">
        <v>2198</v>
      </c>
      <c r="C7134" t="s">
        <v>15584</v>
      </c>
      <c r="D7134" t="s">
        <v>15585</v>
      </c>
      <c r="E7134" t="s">
        <v>15113</v>
      </c>
      <c r="F7134" t="s">
        <v>15114</v>
      </c>
      <c r="L7134" t="s">
        <v>24058</v>
      </c>
      <c r="M7134" t="s">
        <v>15563</v>
      </c>
    </row>
    <row r="7135" spans="1:13" x14ac:dyDescent="0.3">
      <c r="A7135" t="s">
        <v>15586</v>
      </c>
      <c r="B7135" t="s">
        <v>8763</v>
      </c>
      <c r="C7135" t="s">
        <v>3783</v>
      </c>
      <c r="D7135" t="s">
        <v>3784</v>
      </c>
      <c r="E7135" t="s">
        <v>15113</v>
      </c>
      <c r="F7135" t="s">
        <v>15482</v>
      </c>
      <c r="L7135" t="s">
        <v>25141</v>
      </c>
      <c r="M7135" t="s">
        <v>15563</v>
      </c>
    </row>
    <row r="7136" spans="1:13" x14ac:dyDescent="0.3">
      <c r="A7136" t="s">
        <v>15587</v>
      </c>
      <c r="B7136" t="s">
        <v>3575</v>
      </c>
      <c r="C7136">
        <v>18000269172</v>
      </c>
      <c r="D7136" t="s">
        <v>15588</v>
      </c>
      <c r="E7136" t="s">
        <v>15113</v>
      </c>
      <c r="F7136" t="s">
        <v>15114</v>
      </c>
      <c r="L7136" t="s">
        <v>25142</v>
      </c>
      <c r="M7136" t="s">
        <v>15563</v>
      </c>
    </row>
    <row r="7137" spans="1:13" x14ac:dyDescent="0.3">
      <c r="A7137" t="s">
        <v>2484</v>
      </c>
      <c r="B7137" t="s">
        <v>1697</v>
      </c>
      <c r="C7137" t="s">
        <v>1645</v>
      </c>
      <c r="D7137" t="s">
        <v>1698</v>
      </c>
      <c r="E7137" t="s">
        <v>2353</v>
      </c>
      <c r="F7137" t="s">
        <v>2354</v>
      </c>
      <c r="L7137" t="s">
        <v>23990</v>
      </c>
      <c r="M7137" t="s">
        <v>2431</v>
      </c>
    </row>
    <row r="7138" spans="1:13" x14ac:dyDescent="0.3">
      <c r="A7138" t="s">
        <v>15589</v>
      </c>
      <c r="B7138" t="s">
        <v>10571</v>
      </c>
      <c r="C7138" t="s">
        <v>15590</v>
      </c>
      <c r="D7138" t="s">
        <v>15591</v>
      </c>
      <c r="E7138" t="s">
        <v>15113</v>
      </c>
      <c r="F7138" t="s">
        <v>15114</v>
      </c>
      <c r="L7138" t="s">
        <v>24856</v>
      </c>
      <c r="M7138" t="s">
        <v>15563</v>
      </c>
    </row>
    <row r="7139" spans="1:13" x14ac:dyDescent="0.3">
      <c r="A7139" t="s">
        <v>15592</v>
      </c>
      <c r="B7139" t="s">
        <v>682</v>
      </c>
      <c r="C7139" t="s">
        <v>3598</v>
      </c>
      <c r="D7139" t="s">
        <v>3599</v>
      </c>
      <c r="E7139" t="s">
        <v>15113</v>
      </c>
      <c r="F7139" t="s">
        <v>15593</v>
      </c>
      <c r="L7139" t="s">
        <v>24242</v>
      </c>
      <c r="M7139" t="s">
        <v>15563</v>
      </c>
    </row>
    <row r="7140" spans="1:13" x14ac:dyDescent="0.3">
      <c r="A7140" t="s">
        <v>15594</v>
      </c>
      <c r="B7140" t="s">
        <v>441</v>
      </c>
      <c r="C7140" t="s">
        <v>2020</v>
      </c>
      <c r="D7140" t="s">
        <v>2021</v>
      </c>
      <c r="E7140" t="s">
        <v>15113</v>
      </c>
      <c r="F7140" t="s">
        <v>15114</v>
      </c>
      <c r="L7140" t="s">
        <v>24024</v>
      </c>
      <c r="M7140" t="s">
        <v>15595</v>
      </c>
    </row>
    <row r="7141" spans="1:13" x14ac:dyDescent="0.3">
      <c r="A7141" t="s">
        <v>15596</v>
      </c>
      <c r="B7141" t="s">
        <v>13164</v>
      </c>
      <c r="C7141">
        <v>15800340161</v>
      </c>
      <c r="D7141" t="s">
        <v>863</v>
      </c>
      <c r="E7141" t="s">
        <v>15113</v>
      </c>
      <c r="F7141" t="s">
        <v>15597</v>
      </c>
      <c r="K7141" t="s">
        <v>98</v>
      </c>
      <c r="L7141" t="s">
        <v>25008</v>
      </c>
      <c r="M7141" t="s">
        <v>15595</v>
      </c>
    </row>
    <row r="7142" spans="1:13" x14ac:dyDescent="0.3">
      <c r="A7142" t="s">
        <v>15598</v>
      </c>
      <c r="B7142" t="s">
        <v>782</v>
      </c>
      <c r="C7142" t="s">
        <v>20</v>
      </c>
      <c r="D7142" t="s">
        <v>21</v>
      </c>
      <c r="E7142" t="s">
        <v>15599</v>
      </c>
      <c r="F7142" t="s">
        <v>15600</v>
      </c>
      <c r="K7142" t="s">
        <v>22</v>
      </c>
      <c r="L7142" t="s">
        <v>23822</v>
      </c>
      <c r="M7142" t="s">
        <v>15601</v>
      </c>
    </row>
    <row r="7143" spans="1:13" x14ac:dyDescent="0.3">
      <c r="A7143" t="s">
        <v>15602</v>
      </c>
      <c r="B7143" t="s">
        <v>8177</v>
      </c>
      <c r="C7143" t="s">
        <v>74</v>
      </c>
      <c r="D7143" t="s">
        <v>75</v>
      </c>
      <c r="E7143" t="s">
        <v>15599</v>
      </c>
      <c r="F7143" t="s">
        <v>15600</v>
      </c>
      <c r="L7143" t="s">
        <v>24673</v>
      </c>
      <c r="M7143" t="s">
        <v>15601</v>
      </c>
    </row>
    <row r="7144" spans="1:13" x14ac:dyDescent="0.3">
      <c r="A7144" t="s">
        <v>15603</v>
      </c>
      <c r="B7144" t="s">
        <v>1261</v>
      </c>
      <c r="C7144" t="s">
        <v>904</v>
      </c>
      <c r="D7144" t="s">
        <v>905</v>
      </c>
      <c r="E7144" t="s">
        <v>15599</v>
      </c>
      <c r="F7144" t="s">
        <v>15604</v>
      </c>
      <c r="K7144" t="s">
        <v>906</v>
      </c>
      <c r="L7144" t="s">
        <v>23908</v>
      </c>
      <c r="M7144" t="s">
        <v>15601</v>
      </c>
    </row>
    <row r="7145" spans="1:13" x14ac:dyDescent="0.3">
      <c r="A7145" t="s">
        <v>15605</v>
      </c>
      <c r="B7145" t="s">
        <v>35</v>
      </c>
      <c r="C7145">
        <f>8618032673083    +86-311-87836622</f>
        <v>8617944836236</v>
      </c>
      <c r="D7145" t="s">
        <v>101</v>
      </c>
      <c r="E7145" t="s">
        <v>15599</v>
      </c>
      <c r="F7145" t="s">
        <v>15604</v>
      </c>
      <c r="J7145" s="1">
        <v>43811</v>
      </c>
      <c r="K7145" t="s">
        <v>102</v>
      </c>
      <c r="L7145" t="s">
        <v>24544</v>
      </c>
      <c r="M7145" t="s">
        <v>15601</v>
      </c>
    </row>
    <row r="7146" spans="1:13" x14ac:dyDescent="0.3">
      <c r="A7146" t="s">
        <v>15606</v>
      </c>
      <c r="B7146" t="s">
        <v>917</v>
      </c>
      <c r="C7146">
        <v>8619930503259</v>
      </c>
      <c r="D7146" t="s">
        <v>936</v>
      </c>
      <c r="E7146" t="s">
        <v>15599</v>
      </c>
      <c r="F7146" t="s">
        <v>15600</v>
      </c>
      <c r="J7146" s="1">
        <v>44432</v>
      </c>
      <c r="K7146" t="s">
        <v>22</v>
      </c>
      <c r="L7146" t="s">
        <v>23839</v>
      </c>
      <c r="M7146" t="s">
        <v>15601</v>
      </c>
    </row>
    <row r="7147" spans="1:13" x14ac:dyDescent="0.3">
      <c r="A7147" t="s">
        <v>15607</v>
      </c>
      <c r="B7147" t="s">
        <v>142</v>
      </c>
      <c r="C7147" t="s">
        <v>124</v>
      </c>
      <c r="D7147" t="s">
        <v>125</v>
      </c>
      <c r="E7147" t="s">
        <v>15599</v>
      </c>
      <c r="F7147" t="s">
        <v>15608</v>
      </c>
      <c r="K7147" t="s">
        <v>126</v>
      </c>
      <c r="M7147" t="s">
        <v>15601</v>
      </c>
    </row>
    <row r="7148" spans="1:13" x14ac:dyDescent="0.3">
      <c r="A7148" t="s">
        <v>2485</v>
      </c>
      <c r="B7148" t="s">
        <v>2486</v>
      </c>
      <c r="C7148" t="s">
        <v>2487</v>
      </c>
      <c r="D7148" t="s">
        <v>2488</v>
      </c>
      <c r="E7148" t="s">
        <v>2353</v>
      </c>
      <c r="F7148" t="s">
        <v>2354</v>
      </c>
      <c r="L7148" t="s">
        <v>24096</v>
      </c>
      <c r="M7148" t="s">
        <v>2489</v>
      </c>
    </row>
    <row r="7149" spans="1:13" x14ac:dyDescent="0.3">
      <c r="A7149" t="s">
        <v>15609</v>
      </c>
      <c r="B7149" t="s">
        <v>191</v>
      </c>
      <c r="C7149" t="s">
        <v>143</v>
      </c>
      <c r="D7149" t="s">
        <v>144</v>
      </c>
      <c r="E7149" t="s">
        <v>15599</v>
      </c>
      <c r="F7149" t="s">
        <v>15610</v>
      </c>
      <c r="K7149" t="s">
        <v>15611</v>
      </c>
      <c r="L7149" t="s">
        <v>23696</v>
      </c>
      <c r="M7149" t="s">
        <v>15601</v>
      </c>
    </row>
    <row r="7150" spans="1:13" x14ac:dyDescent="0.3">
      <c r="A7150" t="s">
        <v>15612</v>
      </c>
      <c r="B7150" t="s">
        <v>2415</v>
      </c>
      <c r="C7150" t="s">
        <v>196</v>
      </c>
      <c r="D7150" t="s">
        <v>197</v>
      </c>
      <c r="E7150" t="s">
        <v>15599</v>
      </c>
      <c r="F7150" t="s">
        <v>15604</v>
      </c>
      <c r="L7150" t="s">
        <v>24085</v>
      </c>
      <c r="M7150" t="s">
        <v>15601</v>
      </c>
    </row>
    <row r="7151" spans="1:13" x14ac:dyDescent="0.3">
      <c r="A7151" t="s">
        <v>15613</v>
      </c>
      <c r="B7151" t="s">
        <v>2420</v>
      </c>
      <c r="C7151" t="s">
        <v>204</v>
      </c>
      <c r="D7151" t="s">
        <v>205</v>
      </c>
      <c r="E7151" t="s">
        <v>15599</v>
      </c>
      <c r="F7151" t="s">
        <v>15604</v>
      </c>
      <c r="L7151" t="s">
        <v>24086</v>
      </c>
      <c r="M7151" t="s">
        <v>15601</v>
      </c>
    </row>
    <row r="7152" spans="1:13" x14ac:dyDescent="0.3">
      <c r="A7152" t="s">
        <v>15614</v>
      </c>
      <c r="B7152" t="s">
        <v>8112</v>
      </c>
      <c r="C7152" t="s">
        <v>213</v>
      </c>
      <c r="D7152" t="s">
        <v>214</v>
      </c>
      <c r="E7152" t="s">
        <v>15599</v>
      </c>
      <c r="F7152" t="s">
        <v>15604</v>
      </c>
      <c r="L7152" t="s">
        <v>24662</v>
      </c>
      <c r="M7152" t="s">
        <v>15601</v>
      </c>
    </row>
    <row r="7153" spans="1:13" x14ac:dyDescent="0.3">
      <c r="A7153" t="s">
        <v>15615</v>
      </c>
      <c r="B7153" t="s">
        <v>697</v>
      </c>
      <c r="C7153" t="s">
        <v>1004</v>
      </c>
      <c r="D7153" t="s">
        <v>1005</v>
      </c>
      <c r="E7153" t="s">
        <v>15599</v>
      </c>
      <c r="F7153" t="s">
        <v>15604</v>
      </c>
      <c r="K7153" t="s">
        <v>13304</v>
      </c>
      <c r="L7153" t="s">
        <v>23807</v>
      </c>
      <c r="M7153" t="s">
        <v>15601</v>
      </c>
    </row>
    <row r="7154" spans="1:13" x14ac:dyDescent="0.3">
      <c r="A7154" t="s">
        <v>15616</v>
      </c>
      <c r="B7154" t="s">
        <v>2439</v>
      </c>
      <c r="C7154" t="s">
        <v>15617</v>
      </c>
      <c r="D7154" t="s">
        <v>15618</v>
      </c>
      <c r="E7154" t="s">
        <v>15599</v>
      </c>
      <c r="F7154" t="s">
        <v>15604</v>
      </c>
      <c r="K7154" t="s">
        <v>15619</v>
      </c>
      <c r="L7154" t="s">
        <v>24089</v>
      </c>
      <c r="M7154" t="s">
        <v>15601</v>
      </c>
    </row>
    <row r="7155" spans="1:13" x14ac:dyDescent="0.3">
      <c r="A7155" t="s">
        <v>15620</v>
      </c>
      <c r="B7155" t="s">
        <v>3114</v>
      </c>
      <c r="C7155" t="s">
        <v>2199</v>
      </c>
      <c r="D7155" t="s">
        <v>2200</v>
      </c>
      <c r="E7155" t="s">
        <v>15599</v>
      </c>
      <c r="F7155" t="s">
        <v>15604</v>
      </c>
      <c r="L7155" t="s">
        <v>24184</v>
      </c>
      <c r="M7155" t="s">
        <v>15601</v>
      </c>
    </row>
    <row r="7156" spans="1:13" x14ac:dyDescent="0.3">
      <c r="A7156" t="s">
        <v>15621</v>
      </c>
      <c r="B7156" t="s">
        <v>15622</v>
      </c>
      <c r="C7156" t="s">
        <v>8764</v>
      </c>
      <c r="D7156" t="s">
        <v>8765</v>
      </c>
      <c r="E7156" t="s">
        <v>15599</v>
      </c>
      <c r="F7156" t="s">
        <v>15604</v>
      </c>
      <c r="L7156" t="s">
        <v>24240</v>
      </c>
      <c r="M7156" t="s">
        <v>15601</v>
      </c>
    </row>
    <row r="7157" spans="1:13" x14ac:dyDescent="0.3">
      <c r="A7157" t="s">
        <v>15623</v>
      </c>
      <c r="B7157" t="s">
        <v>1185</v>
      </c>
      <c r="C7157" t="s">
        <v>3576</v>
      </c>
      <c r="D7157" t="s">
        <v>3577</v>
      </c>
      <c r="E7157" t="s">
        <v>15599</v>
      </c>
      <c r="F7157" t="s">
        <v>15604</v>
      </c>
      <c r="L7157" t="s">
        <v>23896</v>
      </c>
      <c r="M7157" t="s">
        <v>15601</v>
      </c>
    </row>
    <row r="7158" spans="1:13" x14ac:dyDescent="0.3">
      <c r="A7158" t="s">
        <v>15624</v>
      </c>
      <c r="B7158" t="s">
        <v>682</v>
      </c>
      <c r="C7158" t="s">
        <v>10572</v>
      </c>
      <c r="D7158" t="s">
        <v>15625</v>
      </c>
      <c r="E7158" t="s">
        <v>15599</v>
      </c>
      <c r="F7158" t="s">
        <v>15626</v>
      </c>
      <c r="K7158" t="s">
        <v>15627</v>
      </c>
      <c r="L7158" t="s">
        <v>24242</v>
      </c>
      <c r="M7158" t="s">
        <v>15601</v>
      </c>
    </row>
    <row r="7159" spans="1:13" x14ac:dyDescent="0.3">
      <c r="A7159" t="s">
        <v>2490</v>
      </c>
      <c r="B7159" t="s">
        <v>1707</v>
      </c>
      <c r="C7159" t="s">
        <v>1708</v>
      </c>
      <c r="D7159" t="s">
        <v>1709</v>
      </c>
      <c r="E7159" t="s">
        <v>2353</v>
      </c>
      <c r="F7159" t="s">
        <v>2354</v>
      </c>
      <c r="L7159" t="s">
        <v>23993</v>
      </c>
      <c r="M7159" t="s">
        <v>2489</v>
      </c>
    </row>
    <row r="7160" spans="1:13" x14ac:dyDescent="0.3">
      <c r="A7160" t="s">
        <v>15628</v>
      </c>
      <c r="B7160" t="s">
        <v>3737</v>
      </c>
      <c r="C7160" t="s">
        <v>3689</v>
      </c>
      <c r="D7160" t="s">
        <v>684</v>
      </c>
      <c r="E7160" t="s">
        <v>15599</v>
      </c>
      <c r="F7160" t="s">
        <v>15610</v>
      </c>
      <c r="K7160" t="s">
        <v>13875</v>
      </c>
      <c r="L7160" t="s">
        <v>24248</v>
      </c>
      <c r="M7160" t="s">
        <v>15601</v>
      </c>
    </row>
    <row r="7161" spans="1:13" x14ac:dyDescent="0.3">
      <c r="A7161" t="s">
        <v>15629</v>
      </c>
      <c r="B7161" t="s">
        <v>1962</v>
      </c>
      <c r="C7161" t="s">
        <v>1906</v>
      </c>
      <c r="D7161" t="s">
        <v>1907</v>
      </c>
      <c r="E7161" t="s">
        <v>15599</v>
      </c>
      <c r="F7161" t="s">
        <v>15604</v>
      </c>
      <c r="K7161" t="s">
        <v>2253</v>
      </c>
      <c r="L7161" t="s">
        <v>24035</v>
      </c>
      <c r="M7161" t="s">
        <v>15601</v>
      </c>
    </row>
    <row r="7162" spans="1:13" x14ac:dyDescent="0.3">
      <c r="A7162" t="s">
        <v>15630</v>
      </c>
      <c r="B7162" t="s">
        <v>1785</v>
      </c>
      <c r="C7162" t="s">
        <v>13185</v>
      </c>
      <c r="D7162" t="s">
        <v>13186</v>
      </c>
      <c r="E7162" t="s">
        <v>15599</v>
      </c>
      <c r="F7162" t="s">
        <v>15631</v>
      </c>
      <c r="K7162" t="s">
        <v>15632</v>
      </c>
      <c r="L7162" t="s">
        <v>24008</v>
      </c>
      <c r="M7162" t="s">
        <v>15601</v>
      </c>
    </row>
    <row r="7163" spans="1:13" x14ac:dyDescent="0.3">
      <c r="A7163" t="s">
        <v>15633</v>
      </c>
      <c r="B7163" t="s">
        <v>586</v>
      </c>
      <c r="C7163">
        <v>8618072846723</v>
      </c>
      <c r="D7163" t="s">
        <v>783</v>
      </c>
      <c r="E7163" t="s">
        <v>15599</v>
      </c>
      <c r="F7163" t="s">
        <v>15600</v>
      </c>
      <c r="K7163" t="s">
        <v>784</v>
      </c>
      <c r="L7163" t="s">
        <v>23785</v>
      </c>
      <c r="M7163" t="s">
        <v>15601</v>
      </c>
    </row>
    <row r="7164" spans="1:13" x14ac:dyDescent="0.3">
      <c r="A7164" t="s">
        <v>15634</v>
      </c>
      <c r="B7164" t="s">
        <v>15635</v>
      </c>
      <c r="C7164">
        <v>8613912903754</v>
      </c>
      <c r="D7164" t="s">
        <v>8178</v>
      </c>
      <c r="E7164" t="s">
        <v>15599</v>
      </c>
      <c r="F7164" t="s">
        <v>15600</v>
      </c>
      <c r="K7164" t="s">
        <v>8180</v>
      </c>
      <c r="L7164" t="s">
        <v>25143</v>
      </c>
      <c r="M7164" t="s">
        <v>15636</v>
      </c>
    </row>
    <row r="7165" spans="1:13" x14ac:dyDescent="0.3">
      <c r="A7165" t="s">
        <v>15637</v>
      </c>
      <c r="B7165" t="s">
        <v>3754</v>
      </c>
      <c r="C7165">
        <v>8616621771607</v>
      </c>
      <c r="D7165" t="s">
        <v>1262</v>
      </c>
      <c r="E7165" t="s">
        <v>15599</v>
      </c>
      <c r="F7165" t="s">
        <v>15604</v>
      </c>
      <c r="K7165" t="s">
        <v>1263</v>
      </c>
      <c r="M7165" t="s">
        <v>15636</v>
      </c>
    </row>
    <row r="7166" spans="1:13" x14ac:dyDescent="0.3">
      <c r="A7166" t="s">
        <v>15638</v>
      </c>
      <c r="B7166" t="s">
        <v>15639</v>
      </c>
      <c r="C7166" t="s">
        <v>3883</v>
      </c>
      <c r="D7166" t="s">
        <v>6984</v>
      </c>
      <c r="E7166" t="s">
        <v>15640</v>
      </c>
      <c r="F7166" t="s">
        <v>15641</v>
      </c>
      <c r="K7166" t="s">
        <v>15642</v>
      </c>
      <c r="L7166" t="s">
        <v>25144</v>
      </c>
      <c r="M7166" t="s">
        <v>15643</v>
      </c>
    </row>
    <row r="7167" spans="1:13" x14ac:dyDescent="0.3">
      <c r="A7167" t="s">
        <v>15644</v>
      </c>
      <c r="B7167" t="s">
        <v>815</v>
      </c>
      <c r="C7167">
        <v>8615986615575</v>
      </c>
      <c r="D7167" t="s">
        <v>918</v>
      </c>
      <c r="E7167" t="s">
        <v>15640</v>
      </c>
      <c r="F7167" t="s">
        <v>15641</v>
      </c>
      <c r="K7167" t="s">
        <v>919</v>
      </c>
      <c r="L7167" t="s">
        <v>23830</v>
      </c>
      <c r="M7167" t="s">
        <v>15643</v>
      </c>
    </row>
    <row r="7168" spans="1:13" x14ac:dyDescent="0.3">
      <c r="A7168" t="s">
        <v>15645</v>
      </c>
      <c r="B7168" t="s">
        <v>15646</v>
      </c>
      <c r="C7168" t="s">
        <v>143</v>
      </c>
      <c r="D7168" t="s">
        <v>144</v>
      </c>
      <c r="E7168" t="s">
        <v>15640</v>
      </c>
      <c r="F7168" t="s">
        <v>15647</v>
      </c>
      <c r="K7168" t="s">
        <v>15648</v>
      </c>
      <c r="L7168" t="s">
        <v>25145</v>
      </c>
      <c r="M7168" t="s">
        <v>15643</v>
      </c>
    </row>
    <row r="7169" spans="1:13" x14ac:dyDescent="0.3">
      <c r="A7169" t="s">
        <v>15649</v>
      </c>
      <c r="B7169" t="s">
        <v>15650</v>
      </c>
      <c r="C7169" t="s">
        <v>192</v>
      </c>
      <c r="D7169" t="s">
        <v>193</v>
      </c>
      <c r="E7169" t="s">
        <v>15640</v>
      </c>
      <c r="F7169" t="s">
        <v>15641</v>
      </c>
      <c r="L7169" t="s">
        <v>25146</v>
      </c>
      <c r="M7169" t="s">
        <v>15643</v>
      </c>
    </row>
    <row r="7170" spans="1:13" x14ac:dyDescent="0.3">
      <c r="A7170" t="s">
        <v>2491</v>
      </c>
      <c r="B7170" t="s">
        <v>2346</v>
      </c>
      <c r="C7170" t="s">
        <v>2347</v>
      </c>
      <c r="D7170" t="s">
        <v>2348</v>
      </c>
      <c r="E7170" t="s">
        <v>2353</v>
      </c>
      <c r="F7170" t="s">
        <v>2354</v>
      </c>
      <c r="L7170" t="s">
        <v>24080</v>
      </c>
      <c r="M7170" t="s">
        <v>2489</v>
      </c>
    </row>
    <row r="7171" spans="1:13" x14ac:dyDescent="0.3">
      <c r="A7171" t="s">
        <v>15651</v>
      </c>
      <c r="B7171" t="s">
        <v>15652</v>
      </c>
      <c r="C7171" t="s">
        <v>2416</v>
      </c>
      <c r="D7171" t="s">
        <v>2417</v>
      </c>
      <c r="E7171" t="s">
        <v>15640</v>
      </c>
      <c r="F7171" t="s">
        <v>15641</v>
      </c>
      <c r="L7171" t="s">
        <v>25147</v>
      </c>
      <c r="M7171" t="s">
        <v>15643</v>
      </c>
    </row>
    <row r="7172" spans="1:13" x14ac:dyDescent="0.3">
      <c r="A7172" t="s">
        <v>15653</v>
      </c>
      <c r="B7172" t="s">
        <v>15654</v>
      </c>
      <c r="C7172" t="s">
        <v>2421</v>
      </c>
      <c r="D7172" t="s">
        <v>2422</v>
      </c>
      <c r="E7172" t="s">
        <v>15640</v>
      </c>
      <c r="F7172" t="s">
        <v>15641</v>
      </c>
      <c r="L7172" t="s">
        <v>25148</v>
      </c>
      <c r="M7172" t="s">
        <v>15643</v>
      </c>
    </row>
    <row r="7173" spans="1:13" x14ac:dyDescent="0.3">
      <c r="A7173" t="s">
        <v>15655</v>
      </c>
      <c r="B7173" t="s">
        <v>15656</v>
      </c>
      <c r="C7173" t="s">
        <v>8113</v>
      </c>
      <c r="D7173" t="s">
        <v>8114</v>
      </c>
      <c r="E7173" t="s">
        <v>15640</v>
      </c>
      <c r="F7173" t="s">
        <v>15641</v>
      </c>
      <c r="L7173" t="s">
        <v>25149</v>
      </c>
      <c r="M7173" t="s">
        <v>15643</v>
      </c>
    </row>
    <row r="7174" spans="1:13" x14ac:dyDescent="0.3">
      <c r="A7174" t="s">
        <v>15657</v>
      </c>
      <c r="B7174" t="s">
        <v>15658</v>
      </c>
      <c r="C7174" t="s">
        <v>698</v>
      </c>
      <c r="D7174" t="s">
        <v>699</v>
      </c>
      <c r="E7174" t="s">
        <v>15640</v>
      </c>
      <c r="F7174" t="s">
        <v>15659</v>
      </c>
      <c r="K7174" t="s">
        <v>15660</v>
      </c>
      <c r="L7174" t="s">
        <v>25150</v>
      </c>
      <c r="M7174" t="s">
        <v>15643</v>
      </c>
    </row>
    <row r="7175" spans="1:13" x14ac:dyDescent="0.3">
      <c r="A7175" t="s">
        <v>15661</v>
      </c>
      <c r="B7175" t="s">
        <v>10267</v>
      </c>
      <c r="C7175" t="s">
        <v>2440</v>
      </c>
      <c r="D7175" t="s">
        <v>2441</v>
      </c>
      <c r="E7175" t="s">
        <v>15640</v>
      </c>
      <c r="F7175" t="s">
        <v>15641</v>
      </c>
      <c r="K7175" t="s">
        <v>15662</v>
      </c>
      <c r="L7175" t="s">
        <v>25151</v>
      </c>
      <c r="M7175" t="s">
        <v>15643</v>
      </c>
    </row>
    <row r="7176" spans="1:13" x14ac:dyDescent="0.3">
      <c r="A7176" t="s">
        <v>15663</v>
      </c>
      <c r="B7176" t="s">
        <v>15664</v>
      </c>
      <c r="C7176">
        <v>15721586846</v>
      </c>
      <c r="D7176" t="s">
        <v>3115</v>
      </c>
      <c r="E7176" t="s">
        <v>15640</v>
      </c>
      <c r="F7176" t="s">
        <v>15665</v>
      </c>
      <c r="K7176" t="s">
        <v>3568</v>
      </c>
      <c r="L7176" t="s">
        <v>25152</v>
      </c>
      <c r="M7176" t="s">
        <v>15643</v>
      </c>
    </row>
    <row r="7177" spans="1:13" x14ac:dyDescent="0.3">
      <c r="A7177" t="s">
        <v>15666</v>
      </c>
      <c r="B7177" t="s">
        <v>15667</v>
      </c>
      <c r="C7177" t="s">
        <v>15668</v>
      </c>
      <c r="D7177" t="s">
        <v>15669</v>
      </c>
      <c r="E7177" t="s">
        <v>15640</v>
      </c>
      <c r="F7177" t="s">
        <v>15670</v>
      </c>
      <c r="K7177" t="s">
        <v>15671</v>
      </c>
      <c r="L7177" t="s">
        <v>25153</v>
      </c>
      <c r="M7177" t="s">
        <v>15643</v>
      </c>
    </row>
    <row r="7178" spans="1:13" x14ac:dyDescent="0.3">
      <c r="A7178" t="s">
        <v>15672</v>
      </c>
      <c r="B7178" t="s">
        <v>862</v>
      </c>
      <c r="C7178">
        <v>13522808617</v>
      </c>
      <c r="D7178" t="s">
        <v>1186</v>
      </c>
      <c r="E7178" t="s">
        <v>15640</v>
      </c>
      <c r="F7178" t="s">
        <v>15641</v>
      </c>
      <c r="K7178" t="s">
        <v>15673</v>
      </c>
      <c r="L7178" t="s">
        <v>23928</v>
      </c>
      <c r="M7178" t="s">
        <v>15643</v>
      </c>
    </row>
    <row r="7179" spans="1:13" x14ac:dyDescent="0.3">
      <c r="A7179" t="s">
        <v>15674</v>
      </c>
      <c r="B7179" t="s">
        <v>15675</v>
      </c>
      <c r="C7179" t="s">
        <v>3689</v>
      </c>
      <c r="D7179" t="s">
        <v>684</v>
      </c>
      <c r="E7179" t="s">
        <v>15640</v>
      </c>
      <c r="F7179" t="s">
        <v>15670</v>
      </c>
      <c r="K7179" t="s">
        <v>9930</v>
      </c>
      <c r="L7179" t="s">
        <v>25154</v>
      </c>
      <c r="M7179" t="s">
        <v>15643</v>
      </c>
    </row>
    <row r="7180" spans="1:13" x14ac:dyDescent="0.3">
      <c r="A7180" t="s">
        <v>15676</v>
      </c>
      <c r="B7180" t="s">
        <v>8229</v>
      </c>
      <c r="C7180">
        <v>8615690882017</v>
      </c>
      <c r="D7180" t="s">
        <v>3738</v>
      </c>
      <c r="E7180" t="s">
        <v>15640</v>
      </c>
      <c r="F7180" t="s">
        <v>15641</v>
      </c>
      <c r="J7180" s="1">
        <v>43794</v>
      </c>
      <c r="L7180" t="s">
        <v>25036</v>
      </c>
      <c r="M7180" t="s">
        <v>15643</v>
      </c>
    </row>
    <row r="7181" spans="1:13" x14ac:dyDescent="0.3">
      <c r="A7181" t="s">
        <v>2492</v>
      </c>
      <c r="B7181" t="s">
        <v>78</v>
      </c>
      <c r="C7181">
        <v>8615255079626</v>
      </c>
      <c r="D7181" t="s">
        <v>79</v>
      </c>
      <c r="E7181" t="s">
        <v>2353</v>
      </c>
      <c r="F7181" t="s">
        <v>2354</v>
      </c>
      <c r="K7181" t="s">
        <v>2403</v>
      </c>
      <c r="L7181" t="s">
        <v>23675</v>
      </c>
      <c r="M7181" t="s">
        <v>2489</v>
      </c>
    </row>
    <row r="7182" spans="1:13" x14ac:dyDescent="0.3">
      <c r="A7182" t="s">
        <v>15677</v>
      </c>
      <c r="B7182" t="s">
        <v>1357</v>
      </c>
      <c r="C7182">
        <v>8618621169109</v>
      </c>
      <c r="D7182" t="s">
        <v>1963</v>
      </c>
      <c r="E7182" t="s">
        <v>15640</v>
      </c>
      <c r="F7182" t="s">
        <v>15641</v>
      </c>
      <c r="J7182" s="1">
        <v>43713</v>
      </c>
      <c r="K7182" t="s">
        <v>15678</v>
      </c>
      <c r="L7182" t="s">
        <v>23929</v>
      </c>
      <c r="M7182" t="s">
        <v>15643</v>
      </c>
    </row>
    <row r="7183" spans="1:13" x14ac:dyDescent="0.3">
      <c r="A7183" t="s">
        <v>15679</v>
      </c>
      <c r="B7183" t="s">
        <v>87</v>
      </c>
      <c r="C7183" t="s">
        <v>1786</v>
      </c>
      <c r="D7183" t="s">
        <v>1787</v>
      </c>
      <c r="E7183" t="s">
        <v>15640</v>
      </c>
      <c r="F7183" t="s">
        <v>15641</v>
      </c>
      <c r="K7183" t="s">
        <v>15680</v>
      </c>
      <c r="L7183" t="s">
        <v>23677</v>
      </c>
      <c r="M7183" t="s">
        <v>15643</v>
      </c>
    </row>
    <row r="7184" spans="1:13" x14ac:dyDescent="0.3">
      <c r="A7184" t="s">
        <v>15681</v>
      </c>
      <c r="B7184" t="s">
        <v>2044</v>
      </c>
      <c r="C7184">
        <v>8617682355945</v>
      </c>
      <c r="D7184" t="s">
        <v>587</v>
      </c>
      <c r="E7184" t="s">
        <v>15640</v>
      </c>
      <c r="F7184" t="s">
        <v>15682</v>
      </c>
      <c r="J7184" s="1">
        <v>44004</v>
      </c>
      <c r="K7184" t="s">
        <v>15683</v>
      </c>
      <c r="L7184" t="s">
        <v>24036</v>
      </c>
      <c r="M7184" t="s">
        <v>15643</v>
      </c>
    </row>
    <row r="7185" spans="1:13" x14ac:dyDescent="0.3">
      <c r="A7185" t="s">
        <v>15684</v>
      </c>
      <c r="B7185" t="s">
        <v>3833</v>
      </c>
      <c r="C7185">
        <v>18622448868</v>
      </c>
      <c r="D7185" t="s">
        <v>15685</v>
      </c>
      <c r="E7185" t="s">
        <v>15640</v>
      </c>
      <c r="F7185" t="s">
        <v>15641</v>
      </c>
      <c r="J7185" s="1">
        <v>45138</v>
      </c>
      <c r="K7185" t="s">
        <v>12317</v>
      </c>
      <c r="L7185" t="s">
        <v>24262</v>
      </c>
      <c r="M7185" t="s">
        <v>15643</v>
      </c>
    </row>
    <row r="7186" spans="1:13" x14ac:dyDescent="0.3">
      <c r="A7186" t="s">
        <v>15686</v>
      </c>
      <c r="B7186" t="s">
        <v>8247</v>
      </c>
      <c r="C7186" t="s">
        <v>3755</v>
      </c>
      <c r="D7186" t="s">
        <v>3756</v>
      </c>
      <c r="E7186" t="s">
        <v>15640</v>
      </c>
      <c r="F7186" t="s">
        <v>15641</v>
      </c>
      <c r="K7186" t="s">
        <v>15687</v>
      </c>
      <c r="L7186" t="s">
        <v>24679</v>
      </c>
      <c r="M7186" t="s">
        <v>15643</v>
      </c>
    </row>
    <row r="7187" spans="1:13" x14ac:dyDescent="0.3">
      <c r="A7187" t="s">
        <v>15688</v>
      </c>
      <c r="B7187" t="s">
        <v>1406</v>
      </c>
      <c r="C7187">
        <v>13052188602</v>
      </c>
      <c r="D7187" t="s">
        <v>15689</v>
      </c>
      <c r="E7187" t="s">
        <v>15640</v>
      </c>
      <c r="F7187" t="s">
        <v>15641</v>
      </c>
      <c r="J7187" s="1">
        <v>45293</v>
      </c>
      <c r="L7187" t="s">
        <v>23934</v>
      </c>
      <c r="M7187" t="s">
        <v>15643</v>
      </c>
    </row>
    <row r="7188" spans="1:13" x14ac:dyDescent="0.3">
      <c r="A7188" t="s">
        <v>15690</v>
      </c>
      <c r="B7188" t="s">
        <v>3828</v>
      </c>
      <c r="C7188">
        <v>15810802415</v>
      </c>
      <c r="D7188" t="s">
        <v>816</v>
      </c>
      <c r="E7188" t="s">
        <v>15640</v>
      </c>
      <c r="F7188" t="s">
        <v>15641</v>
      </c>
      <c r="J7188" s="1">
        <v>44294</v>
      </c>
      <c r="L7188" t="s">
        <v>24261</v>
      </c>
      <c r="M7188" t="s">
        <v>15691</v>
      </c>
    </row>
    <row r="7189" spans="1:13" x14ac:dyDescent="0.3">
      <c r="A7189" t="s">
        <v>15692</v>
      </c>
      <c r="B7189" t="s">
        <v>3816</v>
      </c>
      <c r="C7189" t="s">
        <v>15693</v>
      </c>
      <c r="D7189" t="s">
        <v>15694</v>
      </c>
      <c r="E7189" t="s">
        <v>15640</v>
      </c>
      <c r="F7189" t="s">
        <v>15641</v>
      </c>
      <c r="J7189" s="1">
        <v>44371</v>
      </c>
      <c r="L7189" t="s">
        <v>24259</v>
      </c>
      <c r="M7189" t="s">
        <v>15691</v>
      </c>
    </row>
    <row r="7190" spans="1:13" x14ac:dyDescent="0.3">
      <c r="A7190" t="s">
        <v>15695</v>
      </c>
      <c r="B7190" t="s">
        <v>9176</v>
      </c>
      <c r="C7190" t="s">
        <v>15696</v>
      </c>
      <c r="D7190" t="s">
        <v>15697</v>
      </c>
      <c r="E7190" t="s">
        <v>15640</v>
      </c>
      <c r="F7190" t="s">
        <v>15641</v>
      </c>
      <c r="J7190" s="1">
        <v>45191</v>
      </c>
      <c r="L7190" t="s">
        <v>24747</v>
      </c>
      <c r="M7190" t="s">
        <v>15691</v>
      </c>
    </row>
    <row r="7191" spans="1:13" x14ac:dyDescent="0.3">
      <c r="A7191" t="s">
        <v>15698</v>
      </c>
      <c r="B7191" t="s">
        <v>11012</v>
      </c>
      <c r="C7191" t="s">
        <v>15699</v>
      </c>
      <c r="D7191" t="s">
        <v>15700</v>
      </c>
      <c r="E7191" t="s">
        <v>15640</v>
      </c>
      <c r="F7191" t="s">
        <v>15641</v>
      </c>
      <c r="L7191" t="s">
        <v>24880</v>
      </c>
      <c r="M7191" t="s">
        <v>15691</v>
      </c>
    </row>
    <row r="7192" spans="1:13" x14ac:dyDescent="0.3">
      <c r="A7192" t="s">
        <v>2493</v>
      </c>
      <c r="B7192" t="s">
        <v>396</v>
      </c>
      <c r="C7192" t="s">
        <v>397</v>
      </c>
      <c r="D7192" t="s">
        <v>398</v>
      </c>
      <c r="E7192" t="s">
        <v>2353</v>
      </c>
      <c r="F7192" t="s">
        <v>2354</v>
      </c>
      <c r="K7192" t="s">
        <v>399</v>
      </c>
      <c r="L7192" t="s">
        <v>23744</v>
      </c>
      <c r="M7192" t="s">
        <v>2489</v>
      </c>
    </row>
    <row r="7193" spans="1:13" x14ac:dyDescent="0.3">
      <c r="A7193" t="s">
        <v>15701</v>
      </c>
      <c r="B7193" t="s">
        <v>1414</v>
      </c>
      <c r="C7193" t="s">
        <v>15702</v>
      </c>
      <c r="D7193" t="s">
        <v>15703</v>
      </c>
      <c r="E7193" t="s">
        <v>15640</v>
      </c>
      <c r="F7193" t="s">
        <v>15641</v>
      </c>
      <c r="J7193" s="1">
        <v>45153</v>
      </c>
      <c r="L7193" t="s">
        <v>23935</v>
      </c>
      <c r="M7193" t="s">
        <v>15691</v>
      </c>
    </row>
    <row r="7194" spans="1:13" x14ac:dyDescent="0.3">
      <c r="A7194" t="s">
        <v>15704</v>
      </c>
      <c r="B7194" t="s">
        <v>3962</v>
      </c>
      <c r="C7194" t="s">
        <v>15705</v>
      </c>
      <c r="D7194" t="s">
        <v>5945</v>
      </c>
      <c r="E7194" t="s">
        <v>15640</v>
      </c>
      <c r="F7194" t="s">
        <v>15641</v>
      </c>
      <c r="L7194" t="s">
        <v>24273</v>
      </c>
      <c r="M7194" t="s">
        <v>15691</v>
      </c>
    </row>
    <row r="7195" spans="1:13" x14ac:dyDescent="0.3">
      <c r="A7195" t="s">
        <v>15706</v>
      </c>
      <c r="B7195" t="s">
        <v>6557</v>
      </c>
      <c r="C7195" t="s">
        <v>15707</v>
      </c>
      <c r="D7195" t="s">
        <v>15708</v>
      </c>
      <c r="E7195" t="s">
        <v>15640</v>
      </c>
      <c r="F7195" t="s">
        <v>15641</v>
      </c>
      <c r="J7195" s="1">
        <v>45140</v>
      </c>
      <c r="L7195" t="s">
        <v>23747</v>
      </c>
      <c r="M7195" t="s">
        <v>15691</v>
      </c>
    </row>
    <row r="7196" spans="1:13" x14ac:dyDescent="0.3">
      <c r="A7196" t="s">
        <v>15709</v>
      </c>
      <c r="B7196" t="s">
        <v>1402</v>
      </c>
      <c r="C7196" t="s">
        <v>10268</v>
      </c>
      <c r="D7196" t="s">
        <v>10269</v>
      </c>
      <c r="E7196" t="s">
        <v>15640</v>
      </c>
      <c r="F7196" t="s">
        <v>15641</v>
      </c>
      <c r="J7196" s="1">
        <v>45153</v>
      </c>
      <c r="L7196" t="s">
        <v>23933</v>
      </c>
      <c r="M7196" t="s">
        <v>15691</v>
      </c>
    </row>
    <row r="7197" spans="1:13" x14ac:dyDescent="0.3">
      <c r="A7197" t="s">
        <v>15710</v>
      </c>
      <c r="B7197" t="s">
        <v>11021</v>
      </c>
      <c r="C7197" t="s">
        <v>15711</v>
      </c>
      <c r="D7197" t="s">
        <v>15712</v>
      </c>
      <c r="E7197" t="s">
        <v>15640</v>
      </c>
      <c r="F7197" t="s">
        <v>15641</v>
      </c>
      <c r="J7197" s="1">
        <v>45155</v>
      </c>
      <c r="L7197" t="s">
        <v>23747</v>
      </c>
      <c r="M7197" t="s">
        <v>15691</v>
      </c>
    </row>
    <row r="7198" spans="1:13" x14ac:dyDescent="0.3">
      <c r="A7198" t="s">
        <v>15713</v>
      </c>
      <c r="B7198" t="s">
        <v>2102</v>
      </c>
      <c r="C7198" t="s">
        <v>15714</v>
      </c>
      <c r="D7198" t="s">
        <v>15715</v>
      </c>
      <c r="E7198" t="s">
        <v>15640</v>
      </c>
      <c r="F7198" t="s">
        <v>15641</v>
      </c>
      <c r="L7198" t="s">
        <v>24041</v>
      </c>
      <c r="M7198" t="s">
        <v>15691</v>
      </c>
    </row>
    <row r="7199" spans="1:13" x14ac:dyDescent="0.3">
      <c r="A7199" t="s">
        <v>15716</v>
      </c>
      <c r="B7199" t="s">
        <v>1492</v>
      </c>
      <c r="C7199">
        <v>15800340161</v>
      </c>
      <c r="D7199" t="s">
        <v>863</v>
      </c>
      <c r="E7199" t="s">
        <v>15640</v>
      </c>
      <c r="F7199" t="s">
        <v>15647</v>
      </c>
      <c r="J7199" s="1">
        <v>45294</v>
      </c>
      <c r="L7199" t="s">
        <v>23946</v>
      </c>
      <c r="M7199" t="s">
        <v>15691</v>
      </c>
    </row>
    <row r="7200" spans="1:13" x14ac:dyDescent="0.3">
      <c r="A7200" t="s">
        <v>15717</v>
      </c>
      <c r="B7200" t="s">
        <v>8286</v>
      </c>
      <c r="C7200" t="s">
        <v>15718</v>
      </c>
      <c r="D7200" t="s">
        <v>15719</v>
      </c>
      <c r="E7200" t="s">
        <v>15640</v>
      </c>
      <c r="F7200" t="s">
        <v>15641</v>
      </c>
      <c r="M7200" t="s">
        <v>15691</v>
      </c>
    </row>
    <row r="7201" spans="1:13" x14ac:dyDescent="0.3">
      <c r="A7201" t="s">
        <v>15720</v>
      </c>
      <c r="B7201" t="s">
        <v>3851</v>
      </c>
      <c r="C7201">
        <v>8613651600618</v>
      </c>
      <c r="D7201" t="s">
        <v>8230</v>
      </c>
      <c r="E7201" t="s">
        <v>15721</v>
      </c>
      <c r="F7201" t="s">
        <v>15722</v>
      </c>
      <c r="G7201" t="s">
        <v>1374</v>
      </c>
      <c r="H7201">
        <v>250</v>
      </c>
      <c r="I7201" t="s">
        <v>8232</v>
      </c>
      <c r="J7201" s="1">
        <v>45302</v>
      </c>
      <c r="K7201" t="s">
        <v>15723</v>
      </c>
      <c r="L7201" t="s">
        <v>23747</v>
      </c>
      <c r="M7201" t="s">
        <v>15724</v>
      </c>
    </row>
    <row r="7202" spans="1:13" x14ac:dyDescent="0.3">
      <c r="A7202" t="s">
        <v>15725</v>
      </c>
      <c r="B7202" t="s">
        <v>7949</v>
      </c>
      <c r="C7202">
        <f>86+8615821988213</f>
        <v>8615821988299</v>
      </c>
      <c r="D7202" t="s">
        <v>1358</v>
      </c>
      <c r="E7202" t="s">
        <v>15721</v>
      </c>
      <c r="F7202" t="s">
        <v>15722</v>
      </c>
      <c r="J7202" s="1">
        <v>45140</v>
      </c>
      <c r="K7202" t="s">
        <v>15726</v>
      </c>
      <c r="L7202" t="s">
        <v>24643</v>
      </c>
      <c r="M7202" t="s">
        <v>15724</v>
      </c>
    </row>
    <row r="7203" spans="1:13" x14ac:dyDescent="0.3">
      <c r="A7203" t="s">
        <v>2494</v>
      </c>
      <c r="B7203" t="s">
        <v>563</v>
      </c>
      <c r="C7203" t="s">
        <v>564</v>
      </c>
      <c r="D7203" t="s">
        <v>565</v>
      </c>
      <c r="E7203" t="s">
        <v>2353</v>
      </c>
      <c r="F7203" t="s">
        <v>2354</v>
      </c>
      <c r="K7203" t="s">
        <v>98</v>
      </c>
      <c r="L7203" t="s">
        <v>23783</v>
      </c>
      <c r="M7203" t="s">
        <v>2489</v>
      </c>
    </row>
    <row r="7204" spans="1:13" x14ac:dyDescent="0.3">
      <c r="A7204" t="s">
        <v>15727</v>
      </c>
      <c r="B7204" t="s">
        <v>870</v>
      </c>
      <c r="C7204" t="s">
        <v>88</v>
      </c>
      <c r="D7204" t="s">
        <v>89</v>
      </c>
      <c r="E7204" t="s">
        <v>15721</v>
      </c>
      <c r="F7204" t="s">
        <v>15722</v>
      </c>
      <c r="J7204" s="1">
        <v>43027</v>
      </c>
      <c r="K7204" t="s">
        <v>3911</v>
      </c>
      <c r="L7204" t="s">
        <v>23833</v>
      </c>
      <c r="M7204" t="s">
        <v>15724</v>
      </c>
    </row>
    <row r="7205" spans="1:13" x14ac:dyDescent="0.3">
      <c r="A7205" t="s">
        <v>15728</v>
      </c>
      <c r="B7205" t="s">
        <v>1426</v>
      </c>
      <c r="C7205">
        <v>8617531190177</v>
      </c>
      <c r="D7205" t="s">
        <v>2045</v>
      </c>
      <c r="E7205" t="s">
        <v>15721</v>
      </c>
      <c r="F7205" t="s">
        <v>15722</v>
      </c>
      <c r="G7205" t="s">
        <v>1386</v>
      </c>
      <c r="H7205" t="s">
        <v>1379</v>
      </c>
      <c r="I7205" t="s">
        <v>10591</v>
      </c>
      <c r="J7205" s="1">
        <v>44937</v>
      </c>
      <c r="K7205" t="s">
        <v>15729</v>
      </c>
      <c r="L7205" t="s">
        <v>23936</v>
      </c>
      <c r="M7205" t="s">
        <v>15724</v>
      </c>
    </row>
    <row r="7206" spans="1:13" x14ac:dyDescent="0.3">
      <c r="A7206" t="s">
        <v>15730</v>
      </c>
      <c r="B7206" t="s">
        <v>10373</v>
      </c>
      <c r="C7206" t="s">
        <v>3834</v>
      </c>
      <c r="D7206" t="s">
        <v>3835</v>
      </c>
      <c r="E7206" t="s">
        <v>15721</v>
      </c>
      <c r="F7206" t="s">
        <v>15722</v>
      </c>
      <c r="K7206" t="s">
        <v>15731</v>
      </c>
      <c r="L7206" t="s">
        <v>25155</v>
      </c>
      <c r="M7206" t="s">
        <v>15724</v>
      </c>
    </row>
    <row r="7207" spans="1:13" x14ac:dyDescent="0.3">
      <c r="A7207" t="s">
        <v>15732</v>
      </c>
      <c r="B7207" t="s">
        <v>49</v>
      </c>
      <c r="C7207" t="e">
        <f>+undefined+undefined13082019107    +86-15262425018</f>
        <v>#NAME?</v>
      </c>
      <c r="D7207" t="s">
        <v>8248</v>
      </c>
      <c r="E7207" t="s">
        <v>15721</v>
      </c>
      <c r="F7207" t="s">
        <v>15722</v>
      </c>
      <c r="J7207" s="1">
        <v>43718</v>
      </c>
      <c r="K7207" t="s">
        <v>10298</v>
      </c>
      <c r="L7207" t="s">
        <v>23669</v>
      </c>
      <c r="M7207" t="s">
        <v>15724</v>
      </c>
    </row>
    <row r="7208" spans="1:13" x14ac:dyDescent="0.3">
      <c r="A7208" t="s">
        <v>15733</v>
      </c>
      <c r="B7208" t="s">
        <v>54</v>
      </c>
      <c r="C7208">
        <v>8613545065237</v>
      </c>
      <c r="D7208" t="s">
        <v>1407</v>
      </c>
      <c r="E7208" t="s">
        <v>15721</v>
      </c>
      <c r="F7208" t="s">
        <v>15722</v>
      </c>
      <c r="K7208" t="s">
        <v>1408</v>
      </c>
      <c r="L7208" t="s">
        <v>23670</v>
      </c>
      <c r="M7208" t="s">
        <v>15724</v>
      </c>
    </row>
    <row r="7209" spans="1:13" x14ac:dyDescent="0.3">
      <c r="A7209" t="s">
        <v>15734</v>
      </c>
      <c r="B7209" t="s">
        <v>3887</v>
      </c>
      <c r="C7209" t="s">
        <v>3829</v>
      </c>
      <c r="D7209" t="s">
        <v>3830</v>
      </c>
      <c r="E7209" t="s">
        <v>15721</v>
      </c>
      <c r="F7209" t="s">
        <v>15722</v>
      </c>
      <c r="J7209" s="1">
        <v>45033</v>
      </c>
      <c r="K7209" t="s">
        <v>11619</v>
      </c>
      <c r="L7209" t="s">
        <v>24266</v>
      </c>
      <c r="M7209" t="s">
        <v>15724</v>
      </c>
    </row>
    <row r="7210" spans="1:13" x14ac:dyDescent="0.3">
      <c r="A7210" t="s">
        <v>15735</v>
      </c>
      <c r="B7210" t="s">
        <v>7978</v>
      </c>
      <c r="C7210">
        <f>86+8613296627870    +86-13296627870</f>
        <v>8600000000172</v>
      </c>
      <c r="D7210" t="s">
        <v>3817</v>
      </c>
      <c r="E7210" t="s">
        <v>15721</v>
      </c>
      <c r="F7210" t="s">
        <v>15722</v>
      </c>
      <c r="G7210" t="s">
        <v>1386</v>
      </c>
      <c r="H7210">
        <v>90</v>
      </c>
      <c r="I7210" t="s">
        <v>10307</v>
      </c>
      <c r="K7210" t="s">
        <v>3819</v>
      </c>
      <c r="L7210" t="s">
        <v>24645</v>
      </c>
      <c r="M7210" t="s">
        <v>15724</v>
      </c>
    </row>
    <row r="7211" spans="1:13" x14ac:dyDescent="0.3">
      <c r="A7211" t="s">
        <v>15736</v>
      </c>
      <c r="B7211" t="s">
        <v>5022</v>
      </c>
      <c r="C7211">
        <v>8615387054039</v>
      </c>
      <c r="D7211" t="s">
        <v>9177</v>
      </c>
      <c r="E7211" t="s">
        <v>15721</v>
      </c>
      <c r="F7211" t="s">
        <v>15722</v>
      </c>
      <c r="G7211" t="s">
        <v>1386</v>
      </c>
      <c r="H7211">
        <v>90</v>
      </c>
      <c r="I7211" t="s">
        <v>10316</v>
      </c>
      <c r="J7211" s="1">
        <v>44712</v>
      </c>
      <c r="K7211" t="s">
        <v>9178</v>
      </c>
      <c r="L7211" t="s">
        <v>24379</v>
      </c>
      <c r="M7211" t="s">
        <v>15724</v>
      </c>
    </row>
    <row r="7212" spans="1:13" x14ac:dyDescent="0.3">
      <c r="A7212" t="s">
        <v>15737</v>
      </c>
      <c r="B7212" t="s">
        <v>926</v>
      </c>
      <c r="C7212" t="s">
        <v>11013</v>
      </c>
      <c r="D7212" t="s">
        <v>11014</v>
      </c>
      <c r="E7212" t="s">
        <v>15721</v>
      </c>
      <c r="F7212" t="s">
        <v>15738</v>
      </c>
      <c r="G7212" t="s">
        <v>1386</v>
      </c>
      <c r="H7212" t="s">
        <v>1379</v>
      </c>
      <c r="I7212" t="s">
        <v>15739</v>
      </c>
      <c r="K7212" t="s">
        <v>15740</v>
      </c>
      <c r="L7212" t="s">
        <v>24260</v>
      </c>
      <c r="M7212" t="s">
        <v>15724</v>
      </c>
    </row>
    <row r="7213" spans="1:13" x14ac:dyDescent="0.3">
      <c r="A7213" t="s">
        <v>15741</v>
      </c>
      <c r="B7213" t="s">
        <v>100</v>
      </c>
      <c r="C7213">
        <v>8616632312109</v>
      </c>
      <c r="D7213" t="s">
        <v>1415</v>
      </c>
      <c r="E7213" t="s">
        <v>15721</v>
      </c>
      <c r="F7213" t="s">
        <v>15722</v>
      </c>
      <c r="G7213" t="s">
        <v>1386</v>
      </c>
      <c r="H7213">
        <v>25</v>
      </c>
      <c r="I7213" t="s">
        <v>10328</v>
      </c>
      <c r="J7213" s="1">
        <v>44734</v>
      </c>
      <c r="K7213" t="s">
        <v>8272</v>
      </c>
      <c r="L7213" t="s">
        <v>23680</v>
      </c>
      <c r="M7213" t="s">
        <v>15724</v>
      </c>
    </row>
    <row r="7214" spans="1:13" x14ac:dyDescent="0.3">
      <c r="A7214" t="s">
        <v>2495</v>
      </c>
      <c r="B7214" t="s">
        <v>2496</v>
      </c>
      <c r="C7214" t="s">
        <v>2497</v>
      </c>
      <c r="D7214" t="s">
        <v>2498</v>
      </c>
      <c r="E7214" t="s">
        <v>2353</v>
      </c>
      <c r="F7214" t="s">
        <v>2354</v>
      </c>
      <c r="K7214" t="s">
        <v>2499</v>
      </c>
      <c r="L7214" t="s">
        <v>24097</v>
      </c>
      <c r="M7214" t="s">
        <v>2489</v>
      </c>
    </row>
    <row r="7215" spans="1:13" x14ac:dyDescent="0.3">
      <c r="A7215" t="s">
        <v>15742</v>
      </c>
      <c r="B7215" t="s">
        <v>931</v>
      </c>
      <c r="C7215">
        <v>8613176845580</v>
      </c>
      <c r="D7215" t="s">
        <v>3963</v>
      </c>
      <c r="E7215" t="s">
        <v>15721</v>
      </c>
      <c r="F7215" t="s">
        <v>15722</v>
      </c>
      <c r="J7215" s="1">
        <v>44792</v>
      </c>
      <c r="K7215" t="s">
        <v>8490</v>
      </c>
      <c r="L7215" t="s">
        <v>23842</v>
      </c>
      <c r="M7215" t="s">
        <v>15724</v>
      </c>
    </row>
    <row r="7216" spans="1:13" x14ac:dyDescent="0.3">
      <c r="A7216" t="s">
        <v>15743</v>
      </c>
      <c r="B7216" t="s">
        <v>114</v>
      </c>
      <c r="C7216">
        <v>8619956560829</v>
      </c>
      <c r="D7216" t="s">
        <v>6558</v>
      </c>
      <c r="E7216" t="s">
        <v>15721</v>
      </c>
      <c r="F7216" t="s">
        <v>15722</v>
      </c>
      <c r="J7216" s="1">
        <v>44865</v>
      </c>
      <c r="K7216" t="s">
        <v>8268</v>
      </c>
      <c r="L7216" t="s">
        <v>23683</v>
      </c>
      <c r="M7216" t="s">
        <v>15724</v>
      </c>
    </row>
    <row r="7217" spans="1:13" x14ac:dyDescent="0.3">
      <c r="A7217" t="s">
        <v>15744</v>
      </c>
      <c r="B7217" t="s">
        <v>119</v>
      </c>
      <c r="C7217">
        <v>8617756083858</v>
      </c>
      <c r="D7217" t="s">
        <v>1403</v>
      </c>
      <c r="E7217" t="s">
        <v>15721</v>
      </c>
      <c r="F7217" t="s">
        <v>15722</v>
      </c>
      <c r="K7217" t="s">
        <v>15745</v>
      </c>
      <c r="L7217" t="s">
        <v>23684</v>
      </c>
      <c r="M7217" t="s">
        <v>15724</v>
      </c>
    </row>
    <row r="7218" spans="1:13" x14ac:dyDescent="0.3">
      <c r="A7218" t="s">
        <v>15746</v>
      </c>
      <c r="B7218" t="s">
        <v>1383</v>
      </c>
      <c r="C7218">
        <v>8619031013551</v>
      </c>
      <c r="D7218" t="s">
        <v>11022</v>
      </c>
      <c r="E7218" t="s">
        <v>15721</v>
      </c>
      <c r="F7218" t="s">
        <v>15722</v>
      </c>
      <c r="J7218" s="1">
        <v>45106</v>
      </c>
      <c r="K7218" t="s">
        <v>57</v>
      </c>
      <c r="L7218" t="s">
        <v>23931</v>
      </c>
      <c r="M7218" t="s">
        <v>15724</v>
      </c>
    </row>
    <row r="7219" spans="1:13" x14ac:dyDescent="0.3">
      <c r="A7219" t="s">
        <v>15747</v>
      </c>
      <c r="B7219" t="s">
        <v>1390</v>
      </c>
      <c r="C7219">
        <f>8613613820652    +86-371-86557731</f>
        <v>8613527262636</v>
      </c>
      <c r="D7219" t="s">
        <v>2103</v>
      </c>
      <c r="E7219" t="s">
        <v>15721</v>
      </c>
      <c r="F7219" t="s">
        <v>15722</v>
      </c>
      <c r="K7219" t="s">
        <v>14517</v>
      </c>
      <c r="L7219" t="s">
        <v>23932</v>
      </c>
      <c r="M7219" t="s">
        <v>15724</v>
      </c>
    </row>
    <row r="7220" spans="1:13" x14ac:dyDescent="0.3">
      <c r="A7220" t="s">
        <v>15748</v>
      </c>
      <c r="B7220" t="s">
        <v>1395</v>
      </c>
      <c r="C7220" t="s">
        <v>1493</v>
      </c>
      <c r="D7220" t="s">
        <v>1494</v>
      </c>
      <c r="E7220" t="s">
        <v>15721</v>
      </c>
      <c r="F7220" t="s">
        <v>15722</v>
      </c>
      <c r="J7220" s="1">
        <v>44999</v>
      </c>
      <c r="K7220" t="s">
        <v>2046</v>
      </c>
      <c r="L7220" t="s">
        <v>23747</v>
      </c>
      <c r="M7220" t="s">
        <v>15724</v>
      </c>
    </row>
    <row r="7221" spans="1:13" x14ac:dyDescent="0.3">
      <c r="A7221" t="s">
        <v>15749</v>
      </c>
      <c r="B7221" t="s">
        <v>943</v>
      </c>
      <c r="C7221">
        <v>8613082019107</v>
      </c>
      <c r="D7221" t="s">
        <v>8287</v>
      </c>
      <c r="E7221" t="s">
        <v>15721</v>
      </c>
      <c r="F7221" t="s">
        <v>15722</v>
      </c>
      <c r="K7221" t="s">
        <v>11028</v>
      </c>
      <c r="L7221" t="s">
        <v>23844</v>
      </c>
      <c r="M7221" t="s">
        <v>15724</v>
      </c>
    </row>
    <row r="7222" spans="1:13" x14ac:dyDescent="0.3">
      <c r="A7222" t="s">
        <v>15750</v>
      </c>
      <c r="B7222" t="s">
        <v>8237</v>
      </c>
      <c r="C7222" t="s">
        <v>3852</v>
      </c>
      <c r="D7222" t="s">
        <v>3853</v>
      </c>
      <c r="E7222" t="s">
        <v>15721</v>
      </c>
      <c r="F7222" t="s">
        <v>15722</v>
      </c>
      <c r="J7222" s="1">
        <v>45075</v>
      </c>
      <c r="K7222" t="s">
        <v>10337</v>
      </c>
      <c r="L7222" t="s">
        <v>24677</v>
      </c>
      <c r="M7222" t="s">
        <v>15724</v>
      </c>
    </row>
    <row r="7223" spans="1:13" x14ac:dyDescent="0.3">
      <c r="A7223" t="s">
        <v>15751</v>
      </c>
      <c r="B7223" t="s">
        <v>9972</v>
      </c>
      <c r="C7223" t="e">
        <f>+undefined18629295024</f>
        <v>#NAME?</v>
      </c>
      <c r="D7223" t="s">
        <v>7950</v>
      </c>
      <c r="E7223" t="s">
        <v>15721</v>
      </c>
      <c r="F7223" t="s">
        <v>15722</v>
      </c>
      <c r="K7223" t="s">
        <v>7952</v>
      </c>
      <c r="L7223" t="s">
        <v>24794</v>
      </c>
      <c r="M7223" t="s">
        <v>15752</v>
      </c>
    </row>
    <row r="7224" spans="1:13" x14ac:dyDescent="0.3">
      <c r="A7224" t="s">
        <v>15753</v>
      </c>
      <c r="B7224" t="s">
        <v>6557</v>
      </c>
      <c r="C7224" t="s">
        <v>871</v>
      </c>
      <c r="D7224" t="s">
        <v>872</v>
      </c>
      <c r="E7224" t="s">
        <v>15721</v>
      </c>
      <c r="F7224" t="s">
        <v>15722</v>
      </c>
      <c r="J7224" s="1">
        <v>45140</v>
      </c>
      <c r="K7224" t="s">
        <v>6561</v>
      </c>
      <c r="L7224" t="s">
        <v>23747</v>
      </c>
      <c r="M7224" t="s">
        <v>15752</v>
      </c>
    </row>
    <row r="7225" spans="1:13" x14ac:dyDescent="0.3">
      <c r="A7225" t="s">
        <v>351</v>
      </c>
      <c r="B7225" t="s">
        <v>352</v>
      </c>
      <c r="C7225" t="s">
        <v>353</v>
      </c>
      <c r="D7225" t="s">
        <v>354</v>
      </c>
      <c r="E7225" t="s">
        <v>14</v>
      </c>
      <c r="F7225" t="s">
        <v>76</v>
      </c>
      <c r="L7225" t="s">
        <v>23734</v>
      </c>
      <c r="M7225" t="s">
        <v>295</v>
      </c>
    </row>
    <row r="7226" spans="1:13" x14ac:dyDescent="0.3">
      <c r="A7226" t="s">
        <v>2500</v>
      </c>
      <c r="B7226" t="s">
        <v>401</v>
      </c>
      <c r="C7226" t="s">
        <v>402</v>
      </c>
      <c r="D7226" t="s">
        <v>403</v>
      </c>
      <c r="E7226" t="s">
        <v>2353</v>
      </c>
      <c r="F7226" t="s">
        <v>2354</v>
      </c>
      <c r="K7226" t="s">
        <v>404</v>
      </c>
      <c r="L7226" t="s">
        <v>23745</v>
      </c>
      <c r="M7226" t="s">
        <v>2489</v>
      </c>
    </row>
    <row r="7227" spans="1:13" x14ac:dyDescent="0.3">
      <c r="A7227" t="s">
        <v>15754</v>
      </c>
      <c r="B7227" t="s">
        <v>134</v>
      </c>
      <c r="C7227">
        <f>8615175982296    +86-15175982296</f>
        <v>8600000000086</v>
      </c>
      <c r="D7227" t="s">
        <v>1427</v>
      </c>
      <c r="E7227" t="s">
        <v>15721</v>
      </c>
      <c r="F7227" t="s">
        <v>15722</v>
      </c>
      <c r="K7227" t="s">
        <v>15755</v>
      </c>
      <c r="L7227" t="s">
        <v>23686</v>
      </c>
      <c r="M7227" t="s">
        <v>15752</v>
      </c>
    </row>
    <row r="7228" spans="1:13" x14ac:dyDescent="0.3">
      <c r="A7228" t="s">
        <v>15756</v>
      </c>
      <c r="B7228" t="s">
        <v>3332</v>
      </c>
      <c r="C7228">
        <f>86-15013857715    +86-755-89396905</f>
        <v>-15103255203</v>
      </c>
      <c r="D7228" t="s">
        <v>10374</v>
      </c>
      <c r="E7228" t="s">
        <v>15721</v>
      </c>
      <c r="F7228" t="s">
        <v>15722</v>
      </c>
      <c r="J7228" s="1">
        <v>45267</v>
      </c>
      <c r="K7228" t="s">
        <v>10375</v>
      </c>
      <c r="L7228" t="s">
        <v>24200</v>
      </c>
      <c r="M7228" t="s">
        <v>15752</v>
      </c>
    </row>
    <row r="7229" spans="1:13" x14ac:dyDescent="0.3">
      <c r="A7229" t="s">
        <v>15757</v>
      </c>
      <c r="B7229" t="s">
        <v>138</v>
      </c>
      <c r="C7229" t="s">
        <v>50</v>
      </c>
      <c r="D7229" t="s">
        <v>51</v>
      </c>
      <c r="E7229" t="s">
        <v>15721</v>
      </c>
      <c r="F7229" t="s">
        <v>15722</v>
      </c>
      <c r="K7229" t="s">
        <v>52</v>
      </c>
      <c r="L7229" t="s">
        <v>23687</v>
      </c>
      <c r="M7229" t="s">
        <v>15752</v>
      </c>
    </row>
    <row r="7230" spans="1:13" x14ac:dyDescent="0.3">
      <c r="A7230" t="s">
        <v>15758</v>
      </c>
      <c r="B7230" t="s">
        <v>153</v>
      </c>
      <c r="C7230">
        <f>86+8618523575427</f>
        <v>8618523575513</v>
      </c>
      <c r="D7230" t="s">
        <v>55</v>
      </c>
      <c r="E7230" t="s">
        <v>15721</v>
      </c>
      <c r="F7230" t="s">
        <v>15759</v>
      </c>
      <c r="J7230" s="1">
        <v>44866</v>
      </c>
      <c r="K7230" t="s">
        <v>57</v>
      </c>
      <c r="L7230" t="s">
        <v>23689</v>
      </c>
      <c r="M7230" t="s">
        <v>15752</v>
      </c>
    </row>
    <row r="7231" spans="1:13" x14ac:dyDescent="0.3">
      <c r="A7231" t="s">
        <v>15760</v>
      </c>
      <c r="B7231" t="s">
        <v>12036</v>
      </c>
      <c r="C7231">
        <v>8613564624040</v>
      </c>
      <c r="D7231" t="s">
        <v>3888</v>
      </c>
      <c r="E7231" t="s">
        <v>15721</v>
      </c>
      <c r="F7231" t="s">
        <v>15722</v>
      </c>
      <c r="K7231" t="s">
        <v>6012</v>
      </c>
      <c r="L7231" t="s">
        <v>24940</v>
      </c>
      <c r="M7231" t="s">
        <v>15752</v>
      </c>
    </row>
    <row r="7232" spans="1:13" x14ac:dyDescent="0.3">
      <c r="A7232" t="s">
        <v>15761</v>
      </c>
      <c r="B7232" t="s">
        <v>168</v>
      </c>
      <c r="C7232" t="s">
        <v>7979</v>
      </c>
      <c r="D7232" t="s">
        <v>7980</v>
      </c>
      <c r="E7232" t="s">
        <v>15721</v>
      </c>
      <c r="F7232" t="s">
        <v>15762</v>
      </c>
      <c r="K7232" t="s">
        <v>12939</v>
      </c>
      <c r="L7232" t="s">
        <v>25156</v>
      </c>
      <c r="M7232" t="s">
        <v>15752</v>
      </c>
    </row>
    <row r="7233" spans="1:13" x14ac:dyDescent="0.3">
      <c r="A7233" t="s">
        <v>15763</v>
      </c>
      <c r="B7233" t="s">
        <v>173</v>
      </c>
      <c r="C7233">
        <f>86+8618071517867</f>
        <v>8618071517953</v>
      </c>
      <c r="D7233" t="s">
        <v>5023</v>
      </c>
      <c r="E7233" t="s">
        <v>15721</v>
      </c>
      <c r="F7233" t="s">
        <v>15722</v>
      </c>
      <c r="K7233" t="s">
        <v>15764</v>
      </c>
      <c r="L7233" t="s">
        <v>25157</v>
      </c>
      <c r="M7233" t="s">
        <v>15752</v>
      </c>
    </row>
    <row r="7234" spans="1:13" x14ac:dyDescent="0.3">
      <c r="A7234" t="s">
        <v>15765</v>
      </c>
      <c r="B7234" t="s">
        <v>3531</v>
      </c>
      <c r="C7234">
        <v>8615632927689</v>
      </c>
      <c r="D7234" t="s">
        <v>927</v>
      </c>
      <c r="E7234" t="s">
        <v>15721</v>
      </c>
      <c r="F7234" t="s">
        <v>15722</v>
      </c>
      <c r="K7234" t="s">
        <v>11006</v>
      </c>
      <c r="L7234" t="s">
        <v>25158</v>
      </c>
      <c r="M7234" t="s">
        <v>15752</v>
      </c>
    </row>
    <row r="7235" spans="1:13" x14ac:dyDescent="0.3">
      <c r="A7235" t="s">
        <v>15766</v>
      </c>
      <c r="B7235" t="s">
        <v>2111</v>
      </c>
      <c r="C7235">
        <f>8618032673083    +86-311-87836622</f>
        <v>8617944836236</v>
      </c>
      <c r="D7235" t="s">
        <v>101</v>
      </c>
      <c r="E7235" t="s">
        <v>15721</v>
      </c>
      <c r="F7235" t="s">
        <v>15722</v>
      </c>
      <c r="K7235" t="s">
        <v>15767</v>
      </c>
      <c r="L7235" t="s">
        <v>24043</v>
      </c>
      <c r="M7235" t="s">
        <v>15752</v>
      </c>
    </row>
    <row r="7236" spans="1:13" x14ac:dyDescent="0.3">
      <c r="A7236" t="s">
        <v>15768</v>
      </c>
      <c r="B7236" t="s">
        <v>10000</v>
      </c>
      <c r="C7236" t="s">
        <v>932</v>
      </c>
      <c r="D7236" t="s">
        <v>933</v>
      </c>
      <c r="E7236" t="s">
        <v>15721</v>
      </c>
      <c r="F7236" t="s">
        <v>15722</v>
      </c>
      <c r="K7236" t="s">
        <v>8512</v>
      </c>
      <c r="L7236" t="s">
        <v>24798</v>
      </c>
      <c r="M7236" t="s">
        <v>15752</v>
      </c>
    </row>
    <row r="7237" spans="1:13" x14ac:dyDescent="0.3">
      <c r="A7237" t="s">
        <v>2501</v>
      </c>
      <c r="B7237" t="s">
        <v>2502</v>
      </c>
      <c r="C7237">
        <v>18064039730</v>
      </c>
      <c r="D7237" t="s">
        <v>2503</v>
      </c>
      <c r="E7237" t="s">
        <v>2353</v>
      </c>
      <c r="F7237" t="s">
        <v>2354</v>
      </c>
      <c r="K7237" t="s">
        <v>2504</v>
      </c>
      <c r="L7237" t="s">
        <v>24098</v>
      </c>
      <c r="M7237" t="s">
        <v>2489</v>
      </c>
    </row>
    <row r="7238" spans="1:13" x14ac:dyDescent="0.3">
      <c r="A7238" t="s">
        <v>15769</v>
      </c>
      <c r="B7238" t="s">
        <v>13874</v>
      </c>
      <c r="C7238" t="s">
        <v>115</v>
      </c>
      <c r="D7238" t="s">
        <v>116</v>
      </c>
      <c r="E7238" t="s">
        <v>15721</v>
      </c>
      <c r="F7238" t="s">
        <v>15722</v>
      </c>
      <c r="K7238" t="s">
        <v>117</v>
      </c>
      <c r="L7238" t="s">
        <v>25043</v>
      </c>
      <c r="M7238" t="s">
        <v>15752</v>
      </c>
    </row>
    <row r="7239" spans="1:13" x14ac:dyDescent="0.3">
      <c r="A7239" t="s">
        <v>15770</v>
      </c>
      <c r="B7239" t="s">
        <v>178</v>
      </c>
      <c r="C7239">
        <f>86+86-13454675544    +86-576225566889</f>
        <v>-589680242175</v>
      </c>
      <c r="D7239" t="s">
        <v>120</v>
      </c>
      <c r="E7239" t="s">
        <v>15721</v>
      </c>
      <c r="F7239" t="s">
        <v>15722</v>
      </c>
      <c r="K7239" t="s">
        <v>121</v>
      </c>
      <c r="L7239" t="s">
        <v>23693</v>
      </c>
      <c r="M7239" t="s">
        <v>15752</v>
      </c>
    </row>
    <row r="7240" spans="1:13" x14ac:dyDescent="0.3">
      <c r="A7240" t="s">
        <v>15771</v>
      </c>
      <c r="B7240" t="s">
        <v>11311</v>
      </c>
      <c r="C7240" t="s">
        <v>1384</v>
      </c>
      <c r="D7240" t="s">
        <v>1385</v>
      </c>
      <c r="E7240" t="s">
        <v>15721</v>
      </c>
      <c r="F7240" t="s">
        <v>15772</v>
      </c>
      <c r="G7240" t="s">
        <v>1386</v>
      </c>
      <c r="H7240">
        <v>50</v>
      </c>
      <c r="I7240" t="s">
        <v>1387</v>
      </c>
      <c r="K7240" t="s">
        <v>6549</v>
      </c>
      <c r="L7240" t="s">
        <v>24914</v>
      </c>
      <c r="M7240" t="s">
        <v>15752</v>
      </c>
    </row>
    <row r="7241" spans="1:13" x14ac:dyDescent="0.3">
      <c r="A7241" t="s">
        <v>15773</v>
      </c>
      <c r="B7241" t="s">
        <v>12052</v>
      </c>
      <c r="C7241">
        <f>8617367732028    +86-17367732028</f>
        <v>8600000000086</v>
      </c>
      <c r="D7241" t="s">
        <v>1391</v>
      </c>
      <c r="E7241" t="s">
        <v>15721</v>
      </c>
      <c r="F7241" t="s">
        <v>15722</v>
      </c>
      <c r="K7241" t="s">
        <v>1393</v>
      </c>
      <c r="L7241" t="s">
        <v>24941</v>
      </c>
      <c r="M7241" t="s">
        <v>15752</v>
      </c>
    </row>
    <row r="7242" spans="1:13" x14ac:dyDescent="0.3">
      <c r="A7242" t="s">
        <v>15774</v>
      </c>
      <c r="B7242" t="s">
        <v>1530</v>
      </c>
      <c r="C7242">
        <v>8615932657220</v>
      </c>
      <c r="D7242" t="s">
        <v>1396</v>
      </c>
      <c r="E7242" t="s">
        <v>15721</v>
      </c>
      <c r="F7242" t="s">
        <v>15722</v>
      </c>
      <c r="K7242" t="s">
        <v>12625</v>
      </c>
      <c r="L7242" t="s">
        <v>23954</v>
      </c>
      <c r="M7242" t="s">
        <v>15752</v>
      </c>
    </row>
    <row r="7243" spans="1:13" x14ac:dyDescent="0.3">
      <c r="A7243" t="s">
        <v>15775</v>
      </c>
      <c r="B7243" t="s">
        <v>216</v>
      </c>
      <c r="C7243" t="s">
        <v>944</v>
      </c>
      <c r="D7243" t="s">
        <v>945</v>
      </c>
      <c r="E7243" t="s">
        <v>15721</v>
      </c>
      <c r="F7243" t="s">
        <v>15722</v>
      </c>
      <c r="K7243" t="s">
        <v>15776</v>
      </c>
      <c r="L7243" t="s">
        <v>23702</v>
      </c>
      <c r="M7243" t="s">
        <v>15752</v>
      </c>
    </row>
    <row r="7244" spans="1:13" x14ac:dyDescent="0.3">
      <c r="A7244" t="s">
        <v>15777</v>
      </c>
      <c r="B7244" t="s">
        <v>195</v>
      </c>
      <c r="C7244">
        <v>8613043004613</v>
      </c>
      <c r="D7244" t="s">
        <v>8238</v>
      </c>
      <c r="E7244" t="s">
        <v>15721</v>
      </c>
      <c r="F7244" t="s">
        <v>15722</v>
      </c>
      <c r="K7244" t="s">
        <v>5004</v>
      </c>
      <c r="L7244" t="s">
        <v>23697</v>
      </c>
      <c r="M7244" t="s">
        <v>15752</v>
      </c>
    </row>
    <row r="7245" spans="1:13" x14ac:dyDescent="0.3">
      <c r="A7245" t="s">
        <v>15778</v>
      </c>
      <c r="B7245" t="s">
        <v>1537</v>
      </c>
      <c r="C7245" t="s">
        <v>9973</v>
      </c>
      <c r="D7245" t="s">
        <v>9974</v>
      </c>
      <c r="E7245" t="s">
        <v>15721</v>
      </c>
      <c r="F7245" t="s">
        <v>15722</v>
      </c>
      <c r="K7245" t="s">
        <v>12000</v>
      </c>
      <c r="L7245" t="s">
        <v>23671</v>
      </c>
      <c r="M7245" t="s">
        <v>15752</v>
      </c>
    </row>
    <row r="7246" spans="1:13" x14ac:dyDescent="0.3">
      <c r="A7246" t="s">
        <v>15779</v>
      </c>
      <c r="B7246" t="s">
        <v>3994</v>
      </c>
      <c r="C7246">
        <v>8615689548120</v>
      </c>
      <c r="D7246" t="s">
        <v>8298</v>
      </c>
      <c r="E7246" t="s">
        <v>15721</v>
      </c>
      <c r="F7246" t="s">
        <v>15722</v>
      </c>
      <c r="K7246" t="s">
        <v>10367</v>
      </c>
      <c r="L7246" t="s">
        <v>24277</v>
      </c>
      <c r="M7246" t="s">
        <v>15780</v>
      </c>
    </row>
    <row r="7247" spans="1:13" x14ac:dyDescent="0.3">
      <c r="A7247" t="s">
        <v>15781</v>
      </c>
      <c r="B7247" t="s">
        <v>2424</v>
      </c>
      <c r="C7247">
        <v>8615271838296</v>
      </c>
      <c r="D7247" t="s">
        <v>135</v>
      </c>
      <c r="E7247" t="s">
        <v>15721</v>
      </c>
      <c r="F7247" t="s">
        <v>15722</v>
      </c>
      <c r="K7247" t="s">
        <v>7944</v>
      </c>
      <c r="L7247" t="s">
        <v>24087</v>
      </c>
      <c r="M7247" t="s">
        <v>15780</v>
      </c>
    </row>
    <row r="7248" spans="1:13" x14ac:dyDescent="0.3">
      <c r="A7248" t="s">
        <v>2505</v>
      </c>
      <c r="B7248" t="s">
        <v>2480</v>
      </c>
      <c r="C7248" t="s">
        <v>2506</v>
      </c>
      <c r="D7248" t="s">
        <v>2507</v>
      </c>
      <c r="E7248" t="s">
        <v>2353</v>
      </c>
      <c r="F7248" t="s">
        <v>2354</v>
      </c>
      <c r="L7248" t="s">
        <v>24099</v>
      </c>
      <c r="M7248" t="s">
        <v>2489</v>
      </c>
    </row>
    <row r="7249" spans="1:13" x14ac:dyDescent="0.3">
      <c r="A7249" t="s">
        <v>15782</v>
      </c>
      <c r="B7249" t="s">
        <v>212</v>
      </c>
      <c r="C7249">
        <v>86</v>
      </c>
      <c r="D7249" t="s">
        <v>3333</v>
      </c>
      <c r="E7249" t="s">
        <v>15721</v>
      </c>
      <c r="F7249" t="s">
        <v>15722</v>
      </c>
      <c r="K7249" t="s">
        <v>107</v>
      </c>
      <c r="L7249" t="s">
        <v>23701</v>
      </c>
      <c r="M7249" t="s">
        <v>15780</v>
      </c>
    </row>
    <row r="7250" spans="1:13" x14ac:dyDescent="0.3">
      <c r="A7250" t="s">
        <v>15783</v>
      </c>
      <c r="B7250" t="s">
        <v>15784</v>
      </c>
      <c r="C7250" t="e">
        <f>+undefined18621343501</f>
        <v>#NAME?</v>
      </c>
      <c r="D7250" t="s">
        <v>139</v>
      </c>
      <c r="E7250" t="s">
        <v>15721</v>
      </c>
      <c r="F7250" t="s">
        <v>15772</v>
      </c>
      <c r="K7250" t="s">
        <v>15785</v>
      </c>
      <c r="L7250" t="s">
        <v>25159</v>
      </c>
      <c r="M7250" t="s">
        <v>15780</v>
      </c>
    </row>
    <row r="7251" spans="1:13" x14ac:dyDescent="0.3">
      <c r="A7251" t="s">
        <v>15786</v>
      </c>
      <c r="B7251" t="s">
        <v>5118</v>
      </c>
      <c r="C7251" t="s">
        <v>154</v>
      </c>
      <c r="D7251" t="s">
        <v>155</v>
      </c>
      <c r="E7251" t="s">
        <v>15721</v>
      </c>
      <c r="F7251" t="s">
        <v>15722</v>
      </c>
      <c r="K7251" t="s">
        <v>15787</v>
      </c>
      <c r="L7251" t="s">
        <v>24390</v>
      </c>
      <c r="M7251" t="s">
        <v>15780</v>
      </c>
    </row>
    <row r="7252" spans="1:13" x14ac:dyDescent="0.3">
      <c r="A7252" t="s">
        <v>15788</v>
      </c>
      <c r="B7252" t="s">
        <v>224</v>
      </c>
      <c r="C7252" t="s">
        <v>12037</v>
      </c>
      <c r="D7252" t="s">
        <v>12038</v>
      </c>
      <c r="E7252" t="s">
        <v>15721</v>
      </c>
      <c r="F7252" t="s">
        <v>15722</v>
      </c>
      <c r="K7252" t="s">
        <v>15789</v>
      </c>
      <c r="M7252" t="s">
        <v>15780</v>
      </c>
    </row>
    <row r="7253" spans="1:13" x14ac:dyDescent="0.3">
      <c r="A7253" t="s">
        <v>15790</v>
      </c>
      <c r="B7253" t="s">
        <v>697</v>
      </c>
      <c r="C7253" t="s">
        <v>169</v>
      </c>
      <c r="D7253" t="s">
        <v>170</v>
      </c>
      <c r="F7253" t="s">
        <v>15722</v>
      </c>
      <c r="K7253" t="s">
        <v>15791</v>
      </c>
      <c r="M7253" t="s">
        <v>15780</v>
      </c>
    </row>
    <row r="7254" spans="1:13" x14ac:dyDescent="0.3">
      <c r="A7254" t="s">
        <v>15792</v>
      </c>
      <c r="B7254" t="s">
        <v>248</v>
      </c>
      <c r="C7254" t="s">
        <v>174</v>
      </c>
      <c r="D7254" t="s">
        <v>175</v>
      </c>
      <c r="E7254" t="s">
        <v>15721</v>
      </c>
      <c r="F7254" t="s">
        <v>15793</v>
      </c>
      <c r="K7254" t="s">
        <v>15794</v>
      </c>
      <c r="M7254" t="s">
        <v>15780</v>
      </c>
    </row>
    <row r="7255" spans="1:13" x14ac:dyDescent="0.3">
      <c r="A7255" t="s">
        <v>15795</v>
      </c>
      <c r="B7255" t="s">
        <v>382</v>
      </c>
      <c r="C7255" t="s">
        <v>3532</v>
      </c>
      <c r="D7255" t="s">
        <v>3533</v>
      </c>
      <c r="F7255" t="s">
        <v>15796</v>
      </c>
      <c r="K7255" t="s">
        <v>15797</v>
      </c>
      <c r="M7255" t="s">
        <v>15780</v>
      </c>
    </row>
    <row r="7256" spans="1:13" x14ac:dyDescent="0.3">
      <c r="A7256" t="s">
        <v>15798</v>
      </c>
      <c r="B7256" t="s">
        <v>12410</v>
      </c>
      <c r="C7256" t="s">
        <v>2112</v>
      </c>
      <c r="D7256" t="s">
        <v>2113</v>
      </c>
      <c r="E7256" t="s">
        <v>15721</v>
      </c>
      <c r="F7256" t="s">
        <v>15722</v>
      </c>
      <c r="L7256" t="s">
        <v>25082</v>
      </c>
      <c r="M7256" t="s">
        <v>15780</v>
      </c>
    </row>
    <row r="7257" spans="1:13" x14ac:dyDescent="0.3">
      <c r="A7257" t="s">
        <v>15799</v>
      </c>
      <c r="B7257" t="s">
        <v>15800</v>
      </c>
      <c r="C7257" t="s">
        <v>10001</v>
      </c>
      <c r="D7257" t="s">
        <v>10002</v>
      </c>
      <c r="E7257" t="s">
        <v>15721</v>
      </c>
      <c r="F7257" t="s">
        <v>15722</v>
      </c>
      <c r="L7257" t="s">
        <v>25160</v>
      </c>
      <c r="M7257" t="s">
        <v>15780</v>
      </c>
    </row>
    <row r="7258" spans="1:13" x14ac:dyDescent="0.3">
      <c r="A7258" t="s">
        <v>15801</v>
      </c>
      <c r="B7258" t="s">
        <v>15802</v>
      </c>
      <c r="C7258" t="s">
        <v>13905</v>
      </c>
      <c r="D7258" t="s">
        <v>13906</v>
      </c>
      <c r="E7258" t="s">
        <v>15721</v>
      </c>
      <c r="F7258" t="s">
        <v>15722</v>
      </c>
      <c r="L7258" t="s">
        <v>25161</v>
      </c>
      <c r="M7258" t="s">
        <v>15780</v>
      </c>
    </row>
    <row r="7259" spans="1:13" x14ac:dyDescent="0.3">
      <c r="A7259" t="s">
        <v>2508</v>
      </c>
      <c r="B7259" t="s">
        <v>412</v>
      </c>
      <c r="C7259" t="s">
        <v>413</v>
      </c>
      <c r="D7259" t="s">
        <v>414</v>
      </c>
      <c r="E7259" t="s">
        <v>2353</v>
      </c>
      <c r="F7259" t="s">
        <v>2509</v>
      </c>
      <c r="K7259" t="s">
        <v>415</v>
      </c>
      <c r="L7259" t="s">
        <v>23748</v>
      </c>
      <c r="M7259" t="s">
        <v>2489</v>
      </c>
    </row>
    <row r="7260" spans="1:13" x14ac:dyDescent="0.3">
      <c r="A7260" t="s">
        <v>15803</v>
      </c>
      <c r="B7260" t="s">
        <v>13896</v>
      </c>
      <c r="C7260" t="s">
        <v>179</v>
      </c>
      <c r="D7260" t="s">
        <v>180</v>
      </c>
      <c r="E7260" t="s">
        <v>15721</v>
      </c>
      <c r="F7260" t="s">
        <v>15722</v>
      </c>
      <c r="L7260" t="s">
        <v>25044</v>
      </c>
      <c r="M7260" t="s">
        <v>15780</v>
      </c>
    </row>
    <row r="7261" spans="1:13" x14ac:dyDescent="0.3">
      <c r="A7261" t="s">
        <v>15804</v>
      </c>
      <c r="B7261" t="s">
        <v>1728</v>
      </c>
      <c r="C7261" t="s">
        <v>11312</v>
      </c>
      <c r="D7261" t="s">
        <v>11313</v>
      </c>
      <c r="E7261" t="s">
        <v>15721</v>
      </c>
      <c r="F7261" t="s">
        <v>15722</v>
      </c>
      <c r="L7261" t="s">
        <v>23997</v>
      </c>
      <c r="M7261" t="s">
        <v>15780</v>
      </c>
    </row>
    <row r="7262" spans="1:13" x14ac:dyDescent="0.3">
      <c r="A7262" t="s">
        <v>15805</v>
      </c>
      <c r="B7262" t="s">
        <v>361</v>
      </c>
      <c r="C7262">
        <v>13389949386</v>
      </c>
      <c r="D7262" t="s">
        <v>12053</v>
      </c>
      <c r="E7262" t="s">
        <v>15721</v>
      </c>
      <c r="F7262" t="s">
        <v>15722</v>
      </c>
      <c r="L7262" t="s">
        <v>23736</v>
      </c>
      <c r="M7262" t="s">
        <v>15780</v>
      </c>
    </row>
    <row r="7263" spans="1:13" x14ac:dyDescent="0.3">
      <c r="A7263" t="s">
        <v>15806</v>
      </c>
      <c r="B7263" t="s">
        <v>1139</v>
      </c>
      <c r="C7263" t="s">
        <v>1531</v>
      </c>
      <c r="D7263" t="s">
        <v>1532</v>
      </c>
      <c r="E7263" t="s">
        <v>15721</v>
      </c>
      <c r="F7263" t="s">
        <v>15722</v>
      </c>
      <c r="L7263" t="s">
        <v>23886</v>
      </c>
      <c r="M7263" t="s">
        <v>15780</v>
      </c>
    </row>
    <row r="7264" spans="1:13" x14ac:dyDescent="0.3">
      <c r="A7264" t="s">
        <v>15807</v>
      </c>
      <c r="B7264" t="s">
        <v>1147</v>
      </c>
      <c r="C7264" t="s">
        <v>217</v>
      </c>
      <c r="D7264" t="s">
        <v>218</v>
      </c>
      <c r="E7264" t="s">
        <v>15721</v>
      </c>
      <c r="F7264" t="s">
        <v>15722</v>
      </c>
      <c r="L7264" t="s">
        <v>23888</v>
      </c>
      <c r="M7264" t="s">
        <v>15780</v>
      </c>
    </row>
    <row r="7265" spans="1:13" x14ac:dyDescent="0.3">
      <c r="A7265" t="s">
        <v>15808</v>
      </c>
      <c r="B7265" t="s">
        <v>6079</v>
      </c>
      <c r="C7265" t="s">
        <v>196</v>
      </c>
      <c r="D7265" t="s">
        <v>197</v>
      </c>
      <c r="E7265" t="s">
        <v>15721</v>
      </c>
      <c r="F7265" t="s">
        <v>15722</v>
      </c>
      <c r="L7265" t="s">
        <v>24924</v>
      </c>
      <c r="M7265" t="s">
        <v>15780</v>
      </c>
    </row>
    <row r="7266" spans="1:13" x14ac:dyDescent="0.3">
      <c r="A7266" t="s">
        <v>15809</v>
      </c>
      <c r="B7266" t="s">
        <v>10407</v>
      </c>
      <c r="C7266" t="s">
        <v>1538</v>
      </c>
      <c r="D7266" t="s">
        <v>1539</v>
      </c>
      <c r="E7266" t="s">
        <v>15721</v>
      </c>
      <c r="F7266" t="s">
        <v>15722</v>
      </c>
      <c r="L7266" t="s">
        <v>24846</v>
      </c>
      <c r="M7266" t="s">
        <v>15780</v>
      </c>
    </row>
    <row r="7267" spans="1:13" x14ac:dyDescent="0.3">
      <c r="A7267" t="s">
        <v>15810</v>
      </c>
      <c r="B7267" t="s">
        <v>8532</v>
      </c>
      <c r="C7267" t="s">
        <v>3995</v>
      </c>
      <c r="D7267" t="s">
        <v>3996</v>
      </c>
      <c r="E7267" t="s">
        <v>15721</v>
      </c>
      <c r="F7267" t="s">
        <v>15722</v>
      </c>
      <c r="L7267" t="s">
        <v>24701</v>
      </c>
      <c r="M7267" t="s">
        <v>15780</v>
      </c>
    </row>
    <row r="7268" spans="1:13" x14ac:dyDescent="0.3">
      <c r="A7268" t="s">
        <v>15811</v>
      </c>
      <c r="B7268" t="s">
        <v>1779</v>
      </c>
      <c r="C7268" t="s">
        <v>2425</v>
      </c>
      <c r="D7268" t="s">
        <v>2426</v>
      </c>
      <c r="E7268" t="s">
        <v>15721</v>
      </c>
      <c r="F7268" t="s">
        <v>15722</v>
      </c>
      <c r="L7268" t="s">
        <v>24007</v>
      </c>
      <c r="M7268" t="s">
        <v>15812</v>
      </c>
    </row>
    <row r="7269" spans="1:13" x14ac:dyDescent="0.3">
      <c r="A7269" t="s">
        <v>15813</v>
      </c>
      <c r="B7269" t="s">
        <v>406</v>
      </c>
      <c r="C7269" t="s">
        <v>213</v>
      </c>
      <c r="D7269" t="s">
        <v>214</v>
      </c>
      <c r="E7269" t="s">
        <v>15721</v>
      </c>
      <c r="F7269" t="s">
        <v>15722</v>
      </c>
      <c r="L7269" t="s">
        <v>23750</v>
      </c>
      <c r="M7269" t="s">
        <v>15812</v>
      </c>
    </row>
    <row r="7270" spans="1:13" x14ac:dyDescent="0.3">
      <c r="A7270" t="s">
        <v>2510</v>
      </c>
      <c r="B7270" t="s">
        <v>2511</v>
      </c>
      <c r="C7270" t="s">
        <v>2512</v>
      </c>
      <c r="D7270" t="s">
        <v>2513</v>
      </c>
      <c r="E7270" t="s">
        <v>2353</v>
      </c>
      <c r="F7270" t="s">
        <v>2514</v>
      </c>
      <c r="K7270" t="s">
        <v>2515</v>
      </c>
      <c r="L7270" t="s">
        <v>24100</v>
      </c>
      <c r="M7270" t="s">
        <v>2489</v>
      </c>
    </row>
    <row r="7271" spans="1:13" x14ac:dyDescent="0.3">
      <c r="A7271" t="s">
        <v>15814</v>
      </c>
      <c r="B7271" t="s">
        <v>6859</v>
      </c>
      <c r="C7271" t="s">
        <v>15815</v>
      </c>
      <c r="D7271" t="s">
        <v>15816</v>
      </c>
      <c r="E7271" t="s">
        <v>15721</v>
      </c>
      <c r="F7271" t="s">
        <v>15722</v>
      </c>
      <c r="L7271" t="s">
        <v>24538</v>
      </c>
      <c r="M7271" t="s">
        <v>15812</v>
      </c>
    </row>
    <row r="7272" spans="1:13" x14ac:dyDescent="0.3">
      <c r="A7272" t="s">
        <v>15817</v>
      </c>
      <c r="B7272" t="s">
        <v>2300</v>
      </c>
      <c r="C7272" t="s">
        <v>5119</v>
      </c>
      <c r="D7272" t="s">
        <v>5120</v>
      </c>
      <c r="E7272" t="s">
        <v>15721</v>
      </c>
      <c r="F7272" t="s">
        <v>15722</v>
      </c>
      <c r="L7272" t="s">
        <v>24069</v>
      </c>
      <c r="M7272" t="s">
        <v>15812</v>
      </c>
    </row>
    <row r="7273" spans="1:13" x14ac:dyDescent="0.3">
      <c r="A7273" t="s">
        <v>15818</v>
      </c>
      <c r="B7273" t="s">
        <v>3642</v>
      </c>
      <c r="C7273" t="s">
        <v>225</v>
      </c>
      <c r="D7273" t="s">
        <v>226</v>
      </c>
      <c r="E7273" t="s">
        <v>15721</v>
      </c>
      <c r="F7273" t="s">
        <v>15793</v>
      </c>
      <c r="K7273" t="s">
        <v>15819</v>
      </c>
      <c r="L7273" t="s">
        <v>24234</v>
      </c>
      <c r="M7273" t="s">
        <v>15812</v>
      </c>
    </row>
    <row r="7274" spans="1:13" x14ac:dyDescent="0.3">
      <c r="A7274" t="s">
        <v>15820</v>
      </c>
      <c r="B7274" t="s">
        <v>1172</v>
      </c>
      <c r="C7274" t="s">
        <v>3451</v>
      </c>
      <c r="D7274" t="s">
        <v>3452</v>
      </c>
      <c r="E7274" t="s">
        <v>15721</v>
      </c>
      <c r="F7274" t="s">
        <v>15793</v>
      </c>
      <c r="K7274" t="s">
        <v>3562</v>
      </c>
      <c r="L7274" t="s">
        <v>23893</v>
      </c>
      <c r="M7274" t="s">
        <v>15812</v>
      </c>
    </row>
    <row r="7275" spans="1:13" x14ac:dyDescent="0.3">
      <c r="A7275" t="s">
        <v>15821</v>
      </c>
      <c r="B7275" t="s">
        <v>4151</v>
      </c>
      <c r="C7275" t="s">
        <v>249</v>
      </c>
      <c r="D7275" t="s">
        <v>250</v>
      </c>
      <c r="E7275" t="s">
        <v>15721</v>
      </c>
      <c r="F7275" t="s">
        <v>15722</v>
      </c>
      <c r="K7275" t="s">
        <v>2444</v>
      </c>
      <c r="L7275" t="s">
        <v>24310</v>
      </c>
      <c r="M7275" t="s">
        <v>15812</v>
      </c>
    </row>
    <row r="7276" spans="1:13" x14ac:dyDescent="0.3">
      <c r="A7276" t="s">
        <v>15822</v>
      </c>
      <c r="B7276" t="s">
        <v>4820</v>
      </c>
      <c r="C7276" t="s">
        <v>383</v>
      </c>
      <c r="D7276" t="s">
        <v>384</v>
      </c>
      <c r="E7276" t="s">
        <v>15721</v>
      </c>
      <c r="F7276" t="s">
        <v>15722</v>
      </c>
      <c r="K7276" t="s">
        <v>5157</v>
      </c>
      <c r="L7276" t="s">
        <v>25034</v>
      </c>
      <c r="M7276" t="s">
        <v>15812</v>
      </c>
    </row>
    <row r="7277" spans="1:13" x14ac:dyDescent="0.3">
      <c r="A7277" t="s">
        <v>15823</v>
      </c>
      <c r="B7277" t="s">
        <v>15824</v>
      </c>
      <c r="C7277" t="s">
        <v>12411</v>
      </c>
      <c r="D7277" t="s">
        <v>12412</v>
      </c>
      <c r="E7277" t="s">
        <v>15721</v>
      </c>
      <c r="F7277" t="s">
        <v>15722</v>
      </c>
      <c r="K7277" t="s">
        <v>8987</v>
      </c>
      <c r="L7277" t="s">
        <v>24856</v>
      </c>
      <c r="M7277" t="s">
        <v>15812</v>
      </c>
    </row>
    <row r="7278" spans="1:13" x14ac:dyDescent="0.3">
      <c r="A7278" t="s">
        <v>15825</v>
      </c>
      <c r="B7278" t="s">
        <v>646</v>
      </c>
      <c r="C7278" t="s">
        <v>15826</v>
      </c>
      <c r="D7278" t="s">
        <v>15827</v>
      </c>
      <c r="E7278" t="s">
        <v>15721</v>
      </c>
      <c r="F7278" t="s">
        <v>15722</v>
      </c>
      <c r="L7278" t="s">
        <v>23796</v>
      </c>
      <c r="M7278" t="s">
        <v>15812</v>
      </c>
    </row>
    <row r="7279" spans="1:13" x14ac:dyDescent="0.3">
      <c r="A7279" t="s">
        <v>15828</v>
      </c>
      <c r="B7279" t="s">
        <v>750</v>
      </c>
      <c r="C7279" t="s">
        <v>15829</v>
      </c>
      <c r="D7279" t="s">
        <v>15830</v>
      </c>
      <c r="E7279" t="s">
        <v>15721</v>
      </c>
      <c r="F7279" t="s">
        <v>15722</v>
      </c>
      <c r="L7279" t="s">
        <v>23817</v>
      </c>
      <c r="M7279" t="s">
        <v>15812</v>
      </c>
    </row>
    <row r="7280" spans="1:13" x14ac:dyDescent="0.3">
      <c r="A7280" t="s">
        <v>15831</v>
      </c>
      <c r="B7280" t="s">
        <v>1261</v>
      </c>
      <c r="C7280" t="s">
        <v>13918</v>
      </c>
      <c r="D7280" t="s">
        <v>13919</v>
      </c>
      <c r="E7280" t="s">
        <v>15721</v>
      </c>
      <c r="F7280" t="s">
        <v>15722</v>
      </c>
      <c r="L7280" t="s">
        <v>23908</v>
      </c>
      <c r="M7280" t="s">
        <v>15812</v>
      </c>
    </row>
    <row r="7281" spans="1:13" x14ac:dyDescent="0.3">
      <c r="A7281" t="s">
        <v>2516</v>
      </c>
      <c r="B7281" t="s">
        <v>2517</v>
      </c>
      <c r="C7281">
        <v>8613854185395</v>
      </c>
      <c r="D7281" t="s">
        <v>2518</v>
      </c>
      <c r="E7281" t="s">
        <v>2353</v>
      </c>
      <c r="F7281" t="s">
        <v>2354</v>
      </c>
      <c r="K7281" t="s">
        <v>2519</v>
      </c>
      <c r="L7281" t="s">
        <v>24101</v>
      </c>
      <c r="M7281" t="s">
        <v>2489</v>
      </c>
    </row>
    <row r="7282" spans="1:13" x14ac:dyDescent="0.3">
      <c r="A7282" t="s">
        <v>15832</v>
      </c>
      <c r="B7282" t="s">
        <v>1166</v>
      </c>
      <c r="C7282" t="s">
        <v>1729</v>
      </c>
      <c r="D7282" t="s">
        <v>1730</v>
      </c>
      <c r="E7282" t="s">
        <v>15721</v>
      </c>
      <c r="F7282" t="s">
        <v>15722</v>
      </c>
      <c r="L7282" t="s">
        <v>23892</v>
      </c>
      <c r="M7282" t="s">
        <v>15812</v>
      </c>
    </row>
    <row r="7283" spans="1:13" x14ac:dyDescent="0.3">
      <c r="A7283" t="s">
        <v>15833</v>
      </c>
      <c r="B7283" t="s">
        <v>15834</v>
      </c>
      <c r="C7283" t="s">
        <v>362</v>
      </c>
      <c r="D7283" t="s">
        <v>363</v>
      </c>
      <c r="E7283" t="s">
        <v>15721</v>
      </c>
      <c r="F7283" t="s">
        <v>15722</v>
      </c>
      <c r="L7283" t="s">
        <v>23747</v>
      </c>
      <c r="M7283" t="s">
        <v>15812</v>
      </c>
    </row>
    <row r="7284" spans="1:13" x14ac:dyDescent="0.3">
      <c r="A7284" t="s">
        <v>15835</v>
      </c>
      <c r="B7284" t="s">
        <v>498</v>
      </c>
      <c r="C7284" t="s">
        <v>1140</v>
      </c>
      <c r="D7284" t="s">
        <v>1141</v>
      </c>
      <c r="E7284" t="s">
        <v>15721</v>
      </c>
      <c r="F7284" t="s">
        <v>15722</v>
      </c>
      <c r="L7284" t="s">
        <v>23758</v>
      </c>
      <c r="M7284" t="s">
        <v>15812</v>
      </c>
    </row>
    <row r="7285" spans="1:13" x14ac:dyDescent="0.3">
      <c r="A7285" t="s">
        <v>15836</v>
      </c>
      <c r="B7285" t="s">
        <v>13836</v>
      </c>
      <c r="C7285" t="s">
        <v>1148</v>
      </c>
      <c r="D7285" t="s">
        <v>1149</v>
      </c>
      <c r="E7285" t="s">
        <v>15721</v>
      </c>
      <c r="F7285" t="s">
        <v>15722</v>
      </c>
      <c r="L7285" t="s">
        <v>25039</v>
      </c>
      <c r="M7285" t="s">
        <v>15812</v>
      </c>
    </row>
    <row r="7286" spans="1:13" x14ac:dyDescent="0.3">
      <c r="A7286" t="s">
        <v>15837</v>
      </c>
      <c r="B7286" t="s">
        <v>1934</v>
      </c>
      <c r="C7286" t="s">
        <v>6080</v>
      </c>
      <c r="D7286" t="s">
        <v>6081</v>
      </c>
      <c r="E7286" t="s">
        <v>15721</v>
      </c>
      <c r="F7286" t="s">
        <v>15722</v>
      </c>
      <c r="K7286" t="s">
        <v>284</v>
      </c>
      <c r="L7286" t="s">
        <v>24029</v>
      </c>
      <c r="M7286" t="s">
        <v>15812</v>
      </c>
    </row>
    <row r="7287" spans="1:13" x14ac:dyDescent="0.3">
      <c r="A7287" t="s">
        <v>15838</v>
      </c>
      <c r="B7287" t="s">
        <v>1185</v>
      </c>
      <c r="C7287" t="s">
        <v>10408</v>
      </c>
      <c r="D7287" t="s">
        <v>10409</v>
      </c>
      <c r="E7287" t="s">
        <v>15721</v>
      </c>
      <c r="F7287" t="s">
        <v>15759</v>
      </c>
      <c r="K7287" t="s">
        <v>11766</v>
      </c>
      <c r="L7287" t="s">
        <v>23896</v>
      </c>
      <c r="M7287" t="s">
        <v>15812</v>
      </c>
    </row>
    <row r="7288" spans="1:13" x14ac:dyDescent="0.3">
      <c r="A7288" t="s">
        <v>15839</v>
      </c>
      <c r="B7288" t="s">
        <v>702</v>
      </c>
      <c r="C7288" t="s">
        <v>8533</v>
      </c>
      <c r="D7288" t="s">
        <v>8534</v>
      </c>
      <c r="E7288" t="s">
        <v>15721</v>
      </c>
      <c r="F7288" t="s">
        <v>15722</v>
      </c>
      <c r="K7288" t="s">
        <v>15840</v>
      </c>
      <c r="L7288" t="s">
        <v>23816</v>
      </c>
      <c r="M7288" t="s">
        <v>15812</v>
      </c>
    </row>
    <row r="7289" spans="1:13" x14ac:dyDescent="0.3">
      <c r="A7289" t="s">
        <v>15841</v>
      </c>
      <c r="B7289" t="s">
        <v>682</v>
      </c>
      <c r="C7289" t="s">
        <v>1780</v>
      </c>
      <c r="D7289" t="s">
        <v>1781</v>
      </c>
      <c r="E7289" t="s">
        <v>15721</v>
      </c>
      <c r="F7289" t="s">
        <v>15722</v>
      </c>
      <c r="K7289" t="s">
        <v>1782</v>
      </c>
      <c r="L7289" t="s">
        <v>24242</v>
      </c>
      <c r="M7289" t="s">
        <v>15812</v>
      </c>
    </row>
    <row r="7290" spans="1:13" x14ac:dyDescent="0.3">
      <c r="A7290" t="s">
        <v>15842</v>
      </c>
      <c r="B7290" t="s">
        <v>15843</v>
      </c>
      <c r="C7290" t="s">
        <v>407</v>
      </c>
      <c r="D7290" t="s">
        <v>408</v>
      </c>
      <c r="E7290" t="s">
        <v>15721</v>
      </c>
      <c r="F7290" t="s">
        <v>15793</v>
      </c>
      <c r="K7290" t="s">
        <v>15844</v>
      </c>
      <c r="L7290" t="s">
        <v>25162</v>
      </c>
      <c r="M7290" t="s">
        <v>15845</v>
      </c>
    </row>
    <row r="7291" spans="1:13" x14ac:dyDescent="0.3">
      <c r="A7291" t="s">
        <v>15846</v>
      </c>
      <c r="B7291" t="s">
        <v>590</v>
      </c>
      <c r="C7291">
        <v>8618502762009</v>
      </c>
      <c r="D7291" t="s">
        <v>6860</v>
      </c>
      <c r="E7291" t="s">
        <v>15721</v>
      </c>
      <c r="F7291" t="s">
        <v>15722</v>
      </c>
      <c r="K7291" t="s">
        <v>6861</v>
      </c>
      <c r="L7291" t="s">
        <v>23784</v>
      </c>
      <c r="M7291" t="s">
        <v>15845</v>
      </c>
    </row>
    <row r="7292" spans="1:13" x14ac:dyDescent="0.3">
      <c r="A7292" t="s">
        <v>2520</v>
      </c>
      <c r="B7292" t="s">
        <v>1841</v>
      </c>
      <c r="C7292">
        <v>8615920483169</v>
      </c>
      <c r="D7292" t="s">
        <v>1842</v>
      </c>
      <c r="E7292" t="s">
        <v>2353</v>
      </c>
      <c r="F7292" t="s">
        <v>2521</v>
      </c>
      <c r="K7292" t="s">
        <v>1844</v>
      </c>
      <c r="L7292" t="s">
        <v>24022</v>
      </c>
      <c r="M7292" t="s">
        <v>2489</v>
      </c>
    </row>
    <row r="7293" spans="1:13" x14ac:dyDescent="0.3">
      <c r="A7293" t="s">
        <v>15847</v>
      </c>
      <c r="B7293" t="s">
        <v>582</v>
      </c>
      <c r="C7293" t="s">
        <v>2301</v>
      </c>
      <c r="D7293" t="s">
        <v>2302</v>
      </c>
      <c r="E7293" t="s">
        <v>15721</v>
      </c>
      <c r="F7293" t="s">
        <v>15793</v>
      </c>
      <c r="K7293" t="s">
        <v>9490</v>
      </c>
      <c r="L7293" t="s">
        <v>23787</v>
      </c>
      <c r="M7293" t="s">
        <v>15845</v>
      </c>
    </row>
    <row r="7294" spans="1:13" x14ac:dyDescent="0.3">
      <c r="A7294" t="s">
        <v>15848</v>
      </c>
      <c r="B7294" t="s">
        <v>4826</v>
      </c>
      <c r="C7294" t="s">
        <v>3643</v>
      </c>
      <c r="D7294" t="s">
        <v>3644</v>
      </c>
      <c r="E7294" t="s">
        <v>15721</v>
      </c>
      <c r="F7294" t="s">
        <v>15722</v>
      </c>
      <c r="L7294" t="s">
        <v>24543</v>
      </c>
      <c r="M7294" t="s">
        <v>15845</v>
      </c>
    </row>
    <row r="7295" spans="1:13" x14ac:dyDescent="0.3">
      <c r="A7295" t="s">
        <v>15849</v>
      </c>
      <c r="B7295" t="s">
        <v>586</v>
      </c>
      <c r="C7295" t="s">
        <v>1173</v>
      </c>
      <c r="D7295" t="s">
        <v>1174</v>
      </c>
      <c r="E7295" t="s">
        <v>15721</v>
      </c>
      <c r="F7295" t="s">
        <v>15722</v>
      </c>
      <c r="K7295" t="s">
        <v>1801</v>
      </c>
      <c r="L7295" t="s">
        <v>23785</v>
      </c>
      <c r="M7295" t="s">
        <v>15845</v>
      </c>
    </row>
    <row r="7296" spans="1:13" x14ac:dyDescent="0.3">
      <c r="A7296" t="s">
        <v>15850</v>
      </c>
      <c r="B7296" t="s">
        <v>4179</v>
      </c>
      <c r="C7296" t="s">
        <v>4152</v>
      </c>
      <c r="D7296" t="s">
        <v>4153</v>
      </c>
      <c r="E7296" t="s">
        <v>15721</v>
      </c>
      <c r="F7296" t="s">
        <v>15722</v>
      </c>
      <c r="K7296" t="s">
        <v>430</v>
      </c>
      <c r="L7296" t="s">
        <v>24300</v>
      </c>
      <c r="M7296" t="s">
        <v>15845</v>
      </c>
    </row>
    <row r="7297" spans="1:13" x14ac:dyDescent="0.3">
      <c r="A7297" t="s">
        <v>15851</v>
      </c>
      <c r="B7297" t="s">
        <v>4734</v>
      </c>
      <c r="C7297" t="s">
        <v>4821</v>
      </c>
      <c r="D7297" t="s">
        <v>4822</v>
      </c>
      <c r="E7297" t="s">
        <v>15721</v>
      </c>
      <c r="F7297" t="s">
        <v>15722</v>
      </c>
      <c r="K7297" t="s">
        <v>430</v>
      </c>
      <c r="L7297" t="s">
        <v>24366</v>
      </c>
      <c r="M7297" t="s">
        <v>15845</v>
      </c>
    </row>
    <row r="7298" spans="1:13" x14ac:dyDescent="0.3">
      <c r="A7298" t="s">
        <v>15852</v>
      </c>
      <c r="B7298" t="s">
        <v>3458</v>
      </c>
      <c r="C7298" t="s">
        <v>10572</v>
      </c>
      <c r="D7298" t="s">
        <v>15853</v>
      </c>
      <c r="E7298" t="s">
        <v>15721</v>
      </c>
      <c r="F7298" t="s">
        <v>15722</v>
      </c>
      <c r="K7298" t="s">
        <v>15854</v>
      </c>
      <c r="L7298" t="s">
        <v>24213</v>
      </c>
      <c r="M7298" t="s">
        <v>15845</v>
      </c>
    </row>
    <row r="7299" spans="1:13" x14ac:dyDescent="0.3">
      <c r="A7299" t="s">
        <v>15855</v>
      </c>
      <c r="B7299" t="s">
        <v>835</v>
      </c>
      <c r="C7299" t="s">
        <v>647</v>
      </c>
      <c r="D7299" t="s">
        <v>648</v>
      </c>
      <c r="E7299" t="s">
        <v>15721</v>
      </c>
      <c r="F7299" t="s">
        <v>15722</v>
      </c>
      <c r="K7299" t="s">
        <v>15856</v>
      </c>
      <c r="L7299" t="s">
        <v>24826</v>
      </c>
      <c r="M7299" t="s">
        <v>15845</v>
      </c>
    </row>
    <row r="7300" spans="1:13" x14ac:dyDescent="0.3">
      <c r="A7300" t="s">
        <v>15857</v>
      </c>
      <c r="B7300" t="s">
        <v>862</v>
      </c>
      <c r="C7300" t="s">
        <v>751</v>
      </c>
      <c r="D7300" t="s">
        <v>752</v>
      </c>
      <c r="E7300" t="s">
        <v>15721</v>
      </c>
      <c r="F7300" t="s">
        <v>15722</v>
      </c>
      <c r="K7300" t="s">
        <v>15858</v>
      </c>
      <c r="L7300" t="s">
        <v>23928</v>
      </c>
      <c r="M7300" t="s">
        <v>15845</v>
      </c>
    </row>
    <row r="7301" spans="1:13" x14ac:dyDescent="0.3">
      <c r="A7301" t="s">
        <v>15859</v>
      </c>
      <c r="B7301" t="s">
        <v>19</v>
      </c>
      <c r="C7301">
        <v>8616621771607</v>
      </c>
      <c r="D7301" t="s">
        <v>1262</v>
      </c>
      <c r="E7301" t="s">
        <v>15721</v>
      </c>
      <c r="F7301" t="s">
        <v>15722</v>
      </c>
      <c r="J7301" s="1">
        <v>44001</v>
      </c>
      <c r="K7301" t="s">
        <v>1263</v>
      </c>
      <c r="L7301" t="s">
        <v>23663</v>
      </c>
      <c r="M7301" t="s">
        <v>15845</v>
      </c>
    </row>
    <row r="7302" spans="1:13" x14ac:dyDescent="0.3">
      <c r="A7302" t="s">
        <v>15860</v>
      </c>
      <c r="B7302" t="s">
        <v>2044</v>
      </c>
      <c r="C7302" t="s">
        <v>1167</v>
      </c>
      <c r="D7302" t="s">
        <v>1168</v>
      </c>
      <c r="E7302" t="s">
        <v>15721</v>
      </c>
      <c r="F7302" t="s">
        <v>15861</v>
      </c>
      <c r="J7302" s="1">
        <v>44004</v>
      </c>
      <c r="K7302" t="s">
        <v>15862</v>
      </c>
      <c r="L7302" t="s">
        <v>24036</v>
      </c>
      <c r="M7302" t="s">
        <v>15845</v>
      </c>
    </row>
    <row r="7303" spans="1:13" x14ac:dyDescent="0.3">
      <c r="A7303" t="s">
        <v>2522</v>
      </c>
      <c r="B7303" t="s">
        <v>1296</v>
      </c>
      <c r="C7303" t="s">
        <v>1297</v>
      </c>
      <c r="D7303" t="s">
        <v>1298</v>
      </c>
      <c r="E7303" t="s">
        <v>2353</v>
      </c>
      <c r="F7303" t="s">
        <v>2354</v>
      </c>
      <c r="K7303" t="s">
        <v>2523</v>
      </c>
      <c r="L7303" t="s">
        <v>23915</v>
      </c>
      <c r="M7303" t="s">
        <v>2489</v>
      </c>
    </row>
    <row r="7304" spans="1:13" x14ac:dyDescent="0.3">
      <c r="A7304" t="s">
        <v>15863</v>
      </c>
      <c r="B7304" t="s">
        <v>870</v>
      </c>
      <c r="C7304" t="s">
        <v>15864</v>
      </c>
      <c r="D7304" t="s">
        <v>15865</v>
      </c>
      <c r="E7304" t="s">
        <v>15721</v>
      </c>
      <c r="F7304" t="s">
        <v>15722</v>
      </c>
      <c r="J7304" s="1">
        <v>43027</v>
      </c>
      <c r="K7304" t="s">
        <v>189</v>
      </c>
      <c r="L7304" t="s">
        <v>23833</v>
      </c>
      <c r="M7304" t="s">
        <v>15845</v>
      </c>
    </row>
    <row r="7305" spans="1:13" x14ac:dyDescent="0.3">
      <c r="A7305" t="s">
        <v>15866</v>
      </c>
      <c r="B7305" t="s">
        <v>24</v>
      </c>
      <c r="C7305">
        <v>8615307151931</v>
      </c>
      <c r="D7305" t="s">
        <v>499</v>
      </c>
      <c r="E7305" t="s">
        <v>15721</v>
      </c>
      <c r="F7305" t="s">
        <v>15722</v>
      </c>
      <c r="K7305" t="s">
        <v>15867</v>
      </c>
      <c r="L7305" t="s">
        <v>23664</v>
      </c>
      <c r="M7305" t="s">
        <v>15845</v>
      </c>
    </row>
    <row r="7306" spans="1:13" x14ac:dyDescent="0.3">
      <c r="A7306" t="s">
        <v>15868</v>
      </c>
      <c r="B7306" t="s">
        <v>35</v>
      </c>
      <c r="C7306" t="s">
        <v>13856</v>
      </c>
      <c r="D7306" t="s">
        <v>13857</v>
      </c>
      <c r="E7306" t="s">
        <v>15721</v>
      </c>
      <c r="F7306" t="s">
        <v>15722</v>
      </c>
      <c r="J7306" s="1">
        <v>43304</v>
      </c>
      <c r="K7306" t="s">
        <v>13858</v>
      </c>
      <c r="L7306" t="s">
        <v>23666</v>
      </c>
      <c r="M7306" t="s">
        <v>15845</v>
      </c>
    </row>
    <row r="7307" spans="1:13" x14ac:dyDescent="0.3">
      <c r="A7307" t="s">
        <v>15869</v>
      </c>
      <c r="B7307" t="s">
        <v>45</v>
      </c>
      <c r="C7307" t="s">
        <v>1935</v>
      </c>
      <c r="D7307" t="s">
        <v>1936</v>
      </c>
      <c r="E7307" t="s">
        <v>15721</v>
      </c>
      <c r="F7307" t="s">
        <v>15722</v>
      </c>
      <c r="K7307" t="s">
        <v>4200</v>
      </c>
      <c r="L7307" t="s">
        <v>23843</v>
      </c>
      <c r="M7307" t="s">
        <v>15845</v>
      </c>
    </row>
    <row r="7308" spans="1:13" x14ac:dyDescent="0.3">
      <c r="A7308" t="s">
        <v>15870</v>
      </c>
      <c r="B7308" t="s">
        <v>49</v>
      </c>
      <c r="C7308">
        <v>13522808617</v>
      </c>
      <c r="D7308" t="s">
        <v>1186</v>
      </c>
      <c r="E7308" t="s">
        <v>15721</v>
      </c>
      <c r="F7308" t="s">
        <v>15722</v>
      </c>
      <c r="J7308" s="1">
        <v>43718</v>
      </c>
      <c r="K7308" t="s">
        <v>15844</v>
      </c>
      <c r="L7308" t="s">
        <v>23669</v>
      </c>
      <c r="M7308" t="s">
        <v>15845</v>
      </c>
    </row>
    <row r="7309" spans="1:13" x14ac:dyDescent="0.3">
      <c r="A7309" t="s">
        <v>15871</v>
      </c>
      <c r="B7309" t="s">
        <v>54</v>
      </c>
      <c r="C7309" t="s">
        <v>703</v>
      </c>
      <c r="D7309" t="s">
        <v>704</v>
      </c>
      <c r="E7309" t="s">
        <v>15721</v>
      </c>
      <c r="F7309" t="s">
        <v>15722</v>
      </c>
      <c r="K7309" t="s">
        <v>2307</v>
      </c>
      <c r="L7309" t="s">
        <v>23670</v>
      </c>
      <c r="M7309" t="s">
        <v>15845</v>
      </c>
    </row>
    <row r="7310" spans="1:13" x14ac:dyDescent="0.3">
      <c r="A7310" t="s">
        <v>15872</v>
      </c>
      <c r="B7310" t="s">
        <v>68</v>
      </c>
      <c r="C7310" t="s">
        <v>3689</v>
      </c>
      <c r="D7310" t="s">
        <v>684</v>
      </c>
      <c r="E7310" t="s">
        <v>15721</v>
      </c>
      <c r="F7310" t="s">
        <v>15793</v>
      </c>
      <c r="J7310" s="1">
        <v>44092</v>
      </c>
      <c r="K7310" t="s">
        <v>15873</v>
      </c>
      <c r="L7310" t="s">
        <v>23673</v>
      </c>
      <c r="M7310" t="s">
        <v>15845</v>
      </c>
    </row>
    <row r="7311" spans="1:13" x14ac:dyDescent="0.3">
      <c r="A7311" t="s">
        <v>15874</v>
      </c>
      <c r="B7311" t="s">
        <v>73</v>
      </c>
      <c r="C7311" t="s">
        <v>15875</v>
      </c>
      <c r="D7311" t="s">
        <v>15876</v>
      </c>
      <c r="E7311" t="s">
        <v>15721</v>
      </c>
      <c r="F7311" t="s">
        <v>15722</v>
      </c>
      <c r="K7311" t="s">
        <v>1917</v>
      </c>
      <c r="L7311" t="s">
        <v>23674</v>
      </c>
      <c r="M7311" t="s">
        <v>15845</v>
      </c>
    </row>
    <row r="7312" spans="1:13" x14ac:dyDescent="0.3">
      <c r="A7312" t="s">
        <v>15877</v>
      </c>
      <c r="B7312" t="s">
        <v>11687</v>
      </c>
      <c r="C7312" t="s">
        <v>591</v>
      </c>
      <c r="D7312" t="s">
        <v>592</v>
      </c>
      <c r="E7312" t="s">
        <v>15721</v>
      </c>
      <c r="F7312" t="s">
        <v>15722</v>
      </c>
      <c r="J7312" s="1">
        <v>44278</v>
      </c>
      <c r="K7312" t="s">
        <v>593</v>
      </c>
      <c r="L7312" t="s">
        <v>24920</v>
      </c>
      <c r="M7312" t="s">
        <v>15878</v>
      </c>
    </row>
    <row r="7313" spans="1:13" x14ac:dyDescent="0.3">
      <c r="A7313" t="s">
        <v>15879</v>
      </c>
      <c r="B7313" t="s">
        <v>12</v>
      </c>
      <c r="C7313" t="s">
        <v>583</v>
      </c>
      <c r="D7313" t="s">
        <v>584</v>
      </c>
      <c r="E7313" t="s">
        <v>15721</v>
      </c>
      <c r="F7313" t="s">
        <v>15722</v>
      </c>
      <c r="K7313" t="s">
        <v>420</v>
      </c>
      <c r="L7313" t="s">
        <v>23662</v>
      </c>
      <c r="M7313" t="s">
        <v>15878</v>
      </c>
    </row>
    <row r="7314" spans="1:13" x14ac:dyDescent="0.3">
      <c r="A7314" t="s">
        <v>2524</v>
      </c>
      <c r="B7314" t="s">
        <v>2525</v>
      </c>
      <c r="C7314" t="s">
        <v>2526</v>
      </c>
      <c r="D7314" t="s">
        <v>2527</v>
      </c>
      <c r="E7314" t="s">
        <v>2353</v>
      </c>
      <c r="F7314" t="s">
        <v>2354</v>
      </c>
      <c r="K7314" t="s">
        <v>2528</v>
      </c>
      <c r="L7314" t="s">
        <v>23807</v>
      </c>
      <c r="M7314" t="s">
        <v>2489</v>
      </c>
    </row>
    <row r="7315" spans="1:13" x14ac:dyDescent="0.3">
      <c r="A7315" t="s">
        <v>15880</v>
      </c>
      <c r="B7315" t="s">
        <v>917</v>
      </c>
      <c r="C7315" t="s">
        <v>4827</v>
      </c>
      <c r="D7315" t="s">
        <v>4828</v>
      </c>
      <c r="E7315" t="s">
        <v>15721</v>
      </c>
      <c r="F7315" t="s">
        <v>15793</v>
      </c>
      <c r="J7315" s="1">
        <v>44432</v>
      </c>
      <c r="K7315" t="s">
        <v>15844</v>
      </c>
      <c r="L7315" t="s">
        <v>23839</v>
      </c>
      <c r="M7315" t="s">
        <v>15878</v>
      </c>
    </row>
    <row r="7316" spans="1:13" x14ac:dyDescent="0.3">
      <c r="A7316" t="s">
        <v>15881</v>
      </c>
      <c r="B7316" t="s">
        <v>93</v>
      </c>
      <c r="C7316">
        <v>8617682355945</v>
      </c>
      <c r="D7316" t="s">
        <v>587</v>
      </c>
      <c r="E7316" t="s">
        <v>15721</v>
      </c>
      <c r="F7316" t="s">
        <v>15793</v>
      </c>
      <c r="K7316" t="s">
        <v>15882</v>
      </c>
      <c r="L7316" t="s">
        <v>23678</v>
      </c>
      <c r="M7316" t="s">
        <v>15878</v>
      </c>
    </row>
    <row r="7317" spans="1:13" x14ac:dyDescent="0.3">
      <c r="A7317" t="s">
        <v>15883</v>
      </c>
      <c r="B7317" t="s">
        <v>100</v>
      </c>
      <c r="C7317" t="s">
        <v>4180</v>
      </c>
      <c r="D7317" t="s">
        <v>4181</v>
      </c>
      <c r="E7317" t="s">
        <v>15721</v>
      </c>
      <c r="F7317" t="s">
        <v>15884</v>
      </c>
      <c r="J7317" s="1">
        <v>44734</v>
      </c>
      <c r="K7317" t="s">
        <v>4183</v>
      </c>
      <c r="L7317" t="s">
        <v>23680</v>
      </c>
      <c r="M7317" t="s">
        <v>15878</v>
      </c>
    </row>
    <row r="7318" spans="1:13" x14ac:dyDescent="0.3">
      <c r="A7318" t="s">
        <v>15885</v>
      </c>
      <c r="B7318" t="s">
        <v>104</v>
      </c>
      <c r="C7318" t="s">
        <v>4735</v>
      </c>
      <c r="D7318" t="s">
        <v>4736</v>
      </c>
      <c r="E7318" t="s">
        <v>15721</v>
      </c>
      <c r="F7318" t="s">
        <v>15722</v>
      </c>
      <c r="J7318" s="1">
        <v>44742</v>
      </c>
      <c r="K7318" t="s">
        <v>4277</v>
      </c>
      <c r="L7318" t="s">
        <v>23681</v>
      </c>
      <c r="M7318" t="s">
        <v>15878</v>
      </c>
    </row>
    <row r="7319" spans="1:13" x14ac:dyDescent="0.3">
      <c r="A7319" t="s">
        <v>15886</v>
      </c>
      <c r="B7319" t="s">
        <v>45</v>
      </c>
      <c r="C7319" t="s">
        <v>3459</v>
      </c>
      <c r="D7319" t="s">
        <v>3460</v>
      </c>
      <c r="E7319" t="s">
        <v>15721</v>
      </c>
      <c r="F7319" t="s">
        <v>15796</v>
      </c>
      <c r="L7319" t="s">
        <v>23843</v>
      </c>
      <c r="M7319" t="s">
        <v>15878</v>
      </c>
    </row>
    <row r="7320" spans="1:13" x14ac:dyDescent="0.3">
      <c r="A7320" t="s">
        <v>15887</v>
      </c>
      <c r="B7320" t="s">
        <v>114</v>
      </c>
      <c r="C7320" t="s">
        <v>836</v>
      </c>
      <c r="D7320" t="s">
        <v>837</v>
      </c>
      <c r="E7320" t="s">
        <v>15721</v>
      </c>
      <c r="F7320" t="s">
        <v>15722</v>
      </c>
      <c r="J7320" s="1">
        <v>44865</v>
      </c>
      <c r="L7320" t="s">
        <v>23683</v>
      </c>
      <c r="M7320" t="s">
        <v>15878</v>
      </c>
    </row>
    <row r="7321" spans="1:13" x14ac:dyDescent="0.3">
      <c r="A7321" t="s">
        <v>15888</v>
      </c>
      <c r="B7321" t="s">
        <v>123</v>
      </c>
      <c r="C7321">
        <v>15800340161</v>
      </c>
      <c r="D7321" t="s">
        <v>863</v>
      </c>
      <c r="E7321" t="s">
        <v>15721</v>
      </c>
      <c r="F7321" t="s">
        <v>15889</v>
      </c>
      <c r="K7321" t="s">
        <v>189</v>
      </c>
      <c r="M7321" t="s">
        <v>15878</v>
      </c>
    </row>
    <row r="7322" spans="1:13" x14ac:dyDescent="0.3">
      <c r="A7322" t="s">
        <v>15890</v>
      </c>
      <c r="B7322" t="s">
        <v>142</v>
      </c>
      <c r="C7322" t="s">
        <v>20</v>
      </c>
      <c r="D7322" t="s">
        <v>21</v>
      </c>
      <c r="E7322" t="s">
        <v>15891</v>
      </c>
      <c r="F7322" t="s">
        <v>15892</v>
      </c>
      <c r="K7322" t="s">
        <v>22</v>
      </c>
      <c r="M7322" t="s">
        <v>15893</v>
      </c>
    </row>
    <row r="7323" spans="1:13" x14ac:dyDescent="0.3">
      <c r="A7323" t="s">
        <v>15894</v>
      </c>
      <c r="B7323" t="s">
        <v>138</v>
      </c>
      <c r="C7323">
        <v>8617531190177</v>
      </c>
      <c r="D7323" t="s">
        <v>2045</v>
      </c>
      <c r="E7323" t="s">
        <v>15891</v>
      </c>
      <c r="F7323" t="s">
        <v>15892</v>
      </c>
      <c r="J7323" s="1">
        <v>45301</v>
      </c>
      <c r="K7323" t="s">
        <v>15895</v>
      </c>
      <c r="L7323" t="s">
        <v>23687</v>
      </c>
      <c r="M7323" t="s">
        <v>15893</v>
      </c>
    </row>
    <row r="7324" spans="1:13" x14ac:dyDescent="0.3">
      <c r="A7324" t="s">
        <v>15896</v>
      </c>
      <c r="B7324" t="s">
        <v>2733</v>
      </c>
      <c r="C7324" t="s">
        <v>871</v>
      </c>
      <c r="D7324" t="s">
        <v>872</v>
      </c>
      <c r="E7324" t="s">
        <v>15891</v>
      </c>
      <c r="F7324" t="s">
        <v>15892</v>
      </c>
      <c r="J7324" s="1">
        <v>44882</v>
      </c>
      <c r="K7324" t="s">
        <v>875</v>
      </c>
      <c r="L7324" t="s">
        <v>24126</v>
      </c>
      <c r="M7324" t="s">
        <v>15893</v>
      </c>
    </row>
    <row r="7325" spans="1:13" x14ac:dyDescent="0.3">
      <c r="A7325" t="s">
        <v>2529</v>
      </c>
      <c r="B7325" t="s">
        <v>1853</v>
      </c>
      <c r="C7325">
        <v>8618026564465</v>
      </c>
      <c r="D7325" t="s">
        <v>1854</v>
      </c>
      <c r="E7325" t="s">
        <v>2353</v>
      </c>
      <c r="F7325" t="s">
        <v>2354</v>
      </c>
      <c r="K7325" t="s">
        <v>2530</v>
      </c>
      <c r="L7325" t="s">
        <v>24014</v>
      </c>
      <c r="M7325" t="s">
        <v>2489</v>
      </c>
    </row>
    <row r="7326" spans="1:13" x14ac:dyDescent="0.3">
      <c r="A7326" t="s">
        <v>15897</v>
      </c>
      <c r="B7326" t="s">
        <v>13932</v>
      </c>
      <c r="C7326" t="s">
        <v>25</v>
      </c>
      <c r="D7326" t="s">
        <v>26</v>
      </c>
      <c r="E7326" t="s">
        <v>15891</v>
      </c>
      <c r="F7326" t="s">
        <v>15898</v>
      </c>
      <c r="K7326" t="s">
        <v>28</v>
      </c>
      <c r="L7326" t="s">
        <v>23714</v>
      </c>
      <c r="M7326" t="s">
        <v>15893</v>
      </c>
    </row>
    <row r="7327" spans="1:13" x14ac:dyDescent="0.3">
      <c r="A7327" t="s">
        <v>15899</v>
      </c>
      <c r="B7327" t="s">
        <v>148</v>
      </c>
      <c r="C7327" t="s">
        <v>36</v>
      </c>
      <c r="D7327" t="s">
        <v>37</v>
      </c>
      <c r="E7327" t="s">
        <v>15891</v>
      </c>
      <c r="F7327" t="s">
        <v>15892</v>
      </c>
      <c r="K7327" t="s">
        <v>2743</v>
      </c>
      <c r="L7327" t="s">
        <v>23688</v>
      </c>
      <c r="M7327" t="s">
        <v>15893</v>
      </c>
    </row>
    <row r="7328" spans="1:13" x14ac:dyDescent="0.3">
      <c r="A7328" t="s">
        <v>15900</v>
      </c>
      <c r="B7328" t="s">
        <v>173</v>
      </c>
      <c r="C7328">
        <f>86+86-19930503282</f>
        <v>-19930503110</v>
      </c>
      <c r="D7328" t="s">
        <v>46</v>
      </c>
      <c r="E7328" t="s">
        <v>15891</v>
      </c>
      <c r="F7328" t="s">
        <v>15892</v>
      </c>
      <c r="K7328" t="s">
        <v>2808</v>
      </c>
      <c r="L7328" t="s">
        <v>25163</v>
      </c>
      <c r="M7328" t="s">
        <v>15893</v>
      </c>
    </row>
    <row r="7329" spans="1:13" x14ac:dyDescent="0.3">
      <c r="A7329" t="s">
        <v>15901</v>
      </c>
      <c r="B7329" t="s">
        <v>178</v>
      </c>
      <c r="C7329" t="s">
        <v>50</v>
      </c>
      <c r="D7329" t="s">
        <v>51</v>
      </c>
      <c r="E7329" t="s">
        <v>15891</v>
      </c>
      <c r="F7329" t="s">
        <v>15892</v>
      </c>
      <c r="K7329" t="s">
        <v>52</v>
      </c>
      <c r="L7329" t="s">
        <v>23693</v>
      </c>
      <c r="M7329" t="s">
        <v>15893</v>
      </c>
    </row>
    <row r="7330" spans="1:13" x14ac:dyDescent="0.3">
      <c r="A7330" t="s">
        <v>15902</v>
      </c>
      <c r="B7330" t="s">
        <v>182</v>
      </c>
      <c r="C7330">
        <f>86+8618523575427</f>
        <v>8618523575513</v>
      </c>
      <c r="D7330" t="s">
        <v>55</v>
      </c>
      <c r="E7330" t="s">
        <v>15891</v>
      </c>
      <c r="F7330" t="s">
        <v>15892</v>
      </c>
      <c r="K7330" t="s">
        <v>15903</v>
      </c>
      <c r="L7330" t="s">
        <v>23694</v>
      </c>
      <c r="M7330" t="s">
        <v>15893</v>
      </c>
    </row>
    <row r="7331" spans="1:13" x14ac:dyDescent="0.3">
      <c r="A7331" t="s">
        <v>15904</v>
      </c>
      <c r="B7331" t="s">
        <v>15905</v>
      </c>
      <c r="C7331">
        <v>8613367258412</v>
      </c>
      <c r="D7331" t="s">
        <v>69</v>
      </c>
      <c r="E7331" t="s">
        <v>15891</v>
      </c>
      <c r="F7331" t="s">
        <v>15892</v>
      </c>
      <c r="K7331" t="s">
        <v>6582</v>
      </c>
      <c r="L7331" t="s">
        <v>25164</v>
      </c>
      <c r="M7331" t="s">
        <v>15893</v>
      </c>
    </row>
    <row r="7332" spans="1:13" x14ac:dyDescent="0.3">
      <c r="A7332" t="s">
        <v>15906</v>
      </c>
      <c r="B7332" t="s">
        <v>3983</v>
      </c>
      <c r="C7332" t="s">
        <v>74</v>
      </c>
      <c r="D7332" t="s">
        <v>75</v>
      </c>
      <c r="E7332" t="s">
        <v>15891</v>
      </c>
      <c r="F7332" t="s">
        <v>15892</v>
      </c>
      <c r="L7332" t="s">
        <v>24276</v>
      </c>
      <c r="M7332" t="s">
        <v>15893</v>
      </c>
    </row>
    <row r="7333" spans="1:13" x14ac:dyDescent="0.3">
      <c r="A7333" t="s">
        <v>15907</v>
      </c>
      <c r="B7333" t="s">
        <v>212</v>
      </c>
      <c r="C7333" t="s">
        <v>11688</v>
      </c>
      <c r="D7333" t="s">
        <v>11689</v>
      </c>
      <c r="E7333" t="s">
        <v>15891</v>
      </c>
      <c r="F7333" t="s">
        <v>15892</v>
      </c>
      <c r="K7333" t="s">
        <v>15908</v>
      </c>
      <c r="L7333" t="s">
        <v>23701</v>
      </c>
      <c r="M7333" t="s">
        <v>15893</v>
      </c>
    </row>
    <row r="7334" spans="1:13" x14ac:dyDescent="0.3">
      <c r="A7334" t="s">
        <v>15909</v>
      </c>
      <c r="B7334" t="s">
        <v>199</v>
      </c>
      <c r="C7334">
        <v>8619930503252</v>
      </c>
      <c r="D7334" t="s">
        <v>13</v>
      </c>
      <c r="E7334" t="s">
        <v>15891</v>
      </c>
      <c r="F7334" t="s">
        <v>15892</v>
      </c>
      <c r="K7334" t="s">
        <v>15910</v>
      </c>
      <c r="L7334" t="s">
        <v>23698</v>
      </c>
      <c r="M7334" t="s">
        <v>15893</v>
      </c>
    </row>
    <row r="7335" spans="1:13" x14ac:dyDescent="0.3">
      <c r="A7335" t="s">
        <v>15911</v>
      </c>
      <c r="B7335" t="s">
        <v>216</v>
      </c>
      <c r="C7335">
        <v>8615986615575</v>
      </c>
      <c r="D7335" t="s">
        <v>918</v>
      </c>
      <c r="E7335" t="s">
        <v>15891</v>
      </c>
      <c r="F7335" t="s">
        <v>15892</v>
      </c>
      <c r="K7335" t="s">
        <v>919</v>
      </c>
      <c r="L7335" t="s">
        <v>23702</v>
      </c>
      <c r="M7335" t="s">
        <v>15893</v>
      </c>
    </row>
    <row r="7336" spans="1:13" x14ac:dyDescent="0.3">
      <c r="A7336" t="s">
        <v>355</v>
      </c>
      <c r="B7336" t="s">
        <v>356</v>
      </c>
      <c r="C7336" t="s">
        <v>357</v>
      </c>
      <c r="D7336" t="s">
        <v>358</v>
      </c>
      <c r="E7336" t="s">
        <v>14</v>
      </c>
      <c r="F7336" t="s">
        <v>15</v>
      </c>
      <c r="K7336" t="s">
        <v>359</v>
      </c>
      <c r="L7336" t="s">
        <v>23735</v>
      </c>
      <c r="M7336" t="s">
        <v>295</v>
      </c>
    </row>
    <row r="7337" spans="1:13" x14ac:dyDescent="0.3">
      <c r="A7337" t="s">
        <v>2531</v>
      </c>
      <c r="B7337" t="s">
        <v>618</v>
      </c>
      <c r="C7337" t="s">
        <v>619</v>
      </c>
      <c r="D7337" t="s">
        <v>620</v>
      </c>
      <c r="E7337" t="s">
        <v>2353</v>
      </c>
      <c r="F7337" t="s">
        <v>2354</v>
      </c>
      <c r="K7337" t="s">
        <v>22</v>
      </c>
      <c r="L7337" t="s">
        <v>23815</v>
      </c>
      <c r="M7337" t="s">
        <v>2489</v>
      </c>
    </row>
    <row r="7338" spans="1:13" x14ac:dyDescent="0.3">
      <c r="A7338" t="s">
        <v>15912</v>
      </c>
      <c r="B7338" t="s">
        <v>203</v>
      </c>
      <c r="C7338">
        <v>8615966163158</v>
      </c>
      <c r="D7338" t="s">
        <v>94</v>
      </c>
      <c r="E7338" t="s">
        <v>15891</v>
      </c>
      <c r="F7338" t="s">
        <v>15892</v>
      </c>
      <c r="L7338" t="s">
        <v>23699</v>
      </c>
      <c r="M7338" t="s">
        <v>15893</v>
      </c>
    </row>
    <row r="7339" spans="1:13" x14ac:dyDescent="0.3">
      <c r="A7339" t="s">
        <v>15913</v>
      </c>
      <c r="B7339" t="s">
        <v>208</v>
      </c>
      <c r="C7339">
        <f>8618032673083    +86-311-87836622</f>
        <v>8617944836236</v>
      </c>
      <c r="D7339" t="s">
        <v>101</v>
      </c>
      <c r="E7339" t="s">
        <v>15891</v>
      </c>
      <c r="F7339" t="s">
        <v>15892</v>
      </c>
      <c r="K7339" t="s">
        <v>102</v>
      </c>
      <c r="L7339" t="s">
        <v>23700</v>
      </c>
      <c r="M7339" t="s">
        <v>15893</v>
      </c>
    </row>
    <row r="7340" spans="1:13" x14ac:dyDescent="0.3">
      <c r="A7340" t="s">
        <v>15914</v>
      </c>
      <c r="B7340" t="s">
        <v>2420</v>
      </c>
      <c r="C7340" t="s">
        <v>105</v>
      </c>
      <c r="D7340" t="s">
        <v>106</v>
      </c>
      <c r="E7340" t="s">
        <v>15891</v>
      </c>
      <c r="F7340" t="s">
        <v>15915</v>
      </c>
      <c r="K7340" t="s">
        <v>107</v>
      </c>
      <c r="L7340" t="s">
        <v>24086</v>
      </c>
      <c r="M7340" t="s">
        <v>15893</v>
      </c>
    </row>
    <row r="7341" spans="1:13" x14ac:dyDescent="0.3">
      <c r="A7341" t="s">
        <v>15916</v>
      </c>
      <c r="B7341" t="s">
        <v>2424</v>
      </c>
      <c r="C7341">
        <v>8619930503259</v>
      </c>
      <c r="D7341" t="s">
        <v>936</v>
      </c>
      <c r="E7341" t="s">
        <v>15891</v>
      </c>
      <c r="F7341" t="s">
        <v>15892</v>
      </c>
      <c r="K7341" t="s">
        <v>11984</v>
      </c>
      <c r="L7341" t="s">
        <v>24087</v>
      </c>
      <c r="M7341" t="s">
        <v>15893</v>
      </c>
    </row>
    <row r="7342" spans="1:13" x14ac:dyDescent="0.3">
      <c r="A7342" t="s">
        <v>15917</v>
      </c>
      <c r="B7342" t="s">
        <v>1521</v>
      </c>
      <c r="C7342" t="s">
        <v>115</v>
      </c>
      <c r="D7342" t="s">
        <v>116</v>
      </c>
      <c r="E7342" t="s">
        <v>15891</v>
      </c>
      <c r="F7342" t="s">
        <v>15892</v>
      </c>
      <c r="K7342" t="s">
        <v>117</v>
      </c>
      <c r="L7342" t="s">
        <v>23952</v>
      </c>
      <c r="M7342" t="s">
        <v>15893</v>
      </c>
    </row>
    <row r="7343" spans="1:13" x14ac:dyDescent="0.3">
      <c r="A7343" t="s">
        <v>15918</v>
      </c>
      <c r="B7343" t="s">
        <v>1003</v>
      </c>
      <c r="C7343" t="s">
        <v>124</v>
      </c>
      <c r="D7343" t="s">
        <v>125</v>
      </c>
      <c r="E7343" t="s">
        <v>15891</v>
      </c>
      <c r="F7343" t="s">
        <v>15892</v>
      </c>
      <c r="K7343" t="s">
        <v>126</v>
      </c>
      <c r="L7343" t="s">
        <v>23855</v>
      </c>
      <c r="M7343" t="s">
        <v>15893</v>
      </c>
    </row>
    <row r="7344" spans="1:13" x14ac:dyDescent="0.3">
      <c r="A7344" t="s">
        <v>15919</v>
      </c>
      <c r="B7344" t="s">
        <v>356</v>
      </c>
      <c r="C7344" t="s">
        <v>143</v>
      </c>
      <c r="D7344" t="s">
        <v>144</v>
      </c>
      <c r="E7344" t="s">
        <v>15891</v>
      </c>
      <c r="F7344" t="s">
        <v>15892</v>
      </c>
      <c r="L7344" t="s">
        <v>23735</v>
      </c>
      <c r="M7344" t="s">
        <v>15893</v>
      </c>
    </row>
    <row r="7345" spans="1:13" x14ac:dyDescent="0.3">
      <c r="A7345" t="s">
        <v>15920</v>
      </c>
      <c r="B7345" t="s">
        <v>6765</v>
      </c>
      <c r="C7345" t="e">
        <f>+undefined18621343501</f>
        <v>#NAME?</v>
      </c>
      <c r="D7345" t="s">
        <v>139</v>
      </c>
      <c r="E7345" t="s">
        <v>15891</v>
      </c>
      <c r="F7345" t="s">
        <v>15892</v>
      </c>
      <c r="K7345" t="s">
        <v>15921</v>
      </c>
      <c r="L7345" t="s">
        <v>24523</v>
      </c>
      <c r="M7345" t="s">
        <v>15922</v>
      </c>
    </row>
    <row r="7346" spans="1:13" x14ac:dyDescent="0.3">
      <c r="A7346" t="s">
        <v>15923</v>
      </c>
      <c r="B7346" t="s">
        <v>224</v>
      </c>
      <c r="C7346">
        <v>8613063595538</v>
      </c>
      <c r="D7346" t="s">
        <v>2734</v>
      </c>
      <c r="E7346" t="s">
        <v>15891</v>
      </c>
      <c r="F7346" t="s">
        <v>15924</v>
      </c>
      <c r="K7346" t="s">
        <v>2736</v>
      </c>
      <c r="L7346" t="s">
        <v>23704</v>
      </c>
      <c r="M7346" t="s">
        <v>15922</v>
      </c>
    </row>
    <row r="7347" spans="1:13" x14ac:dyDescent="0.3">
      <c r="A7347" t="s">
        <v>15925</v>
      </c>
      <c r="B7347" t="s">
        <v>1022</v>
      </c>
      <c r="C7347">
        <v>8618274848843</v>
      </c>
      <c r="D7347" t="s">
        <v>13956</v>
      </c>
      <c r="E7347" t="s">
        <v>15891</v>
      </c>
      <c r="F7347" t="s">
        <v>15926</v>
      </c>
      <c r="K7347" t="s">
        <v>15927</v>
      </c>
      <c r="L7347" t="s">
        <v>23859</v>
      </c>
      <c r="M7347" t="s">
        <v>15922</v>
      </c>
    </row>
    <row r="7348" spans="1:13" x14ac:dyDescent="0.3">
      <c r="A7348" t="s">
        <v>2532</v>
      </c>
      <c r="B7348" t="s">
        <v>1172</v>
      </c>
      <c r="C7348" t="s">
        <v>1314</v>
      </c>
      <c r="D7348" t="s">
        <v>1315</v>
      </c>
      <c r="E7348" t="s">
        <v>2353</v>
      </c>
      <c r="F7348" t="s">
        <v>2533</v>
      </c>
      <c r="K7348" t="s">
        <v>22</v>
      </c>
      <c r="L7348" t="s">
        <v>23918</v>
      </c>
      <c r="M7348" t="s">
        <v>2489</v>
      </c>
    </row>
    <row r="7349" spans="1:13" x14ac:dyDescent="0.3">
      <c r="A7349" t="s">
        <v>15928</v>
      </c>
      <c r="B7349" t="s">
        <v>682</v>
      </c>
      <c r="C7349" t="s">
        <v>149</v>
      </c>
      <c r="D7349" t="s">
        <v>150</v>
      </c>
      <c r="E7349" t="s">
        <v>15891</v>
      </c>
      <c r="F7349" t="s">
        <v>15892</v>
      </c>
      <c r="K7349" t="s">
        <v>151</v>
      </c>
      <c r="L7349" t="s">
        <v>23860</v>
      </c>
      <c r="M7349" t="s">
        <v>15922</v>
      </c>
    </row>
    <row r="7350" spans="1:13" x14ac:dyDescent="0.3">
      <c r="A7350" t="s">
        <v>15929</v>
      </c>
      <c r="B7350" t="s">
        <v>1759</v>
      </c>
      <c r="C7350" t="s">
        <v>174</v>
      </c>
      <c r="D7350" t="s">
        <v>175</v>
      </c>
      <c r="E7350" t="s">
        <v>15891</v>
      </c>
      <c r="F7350" t="s">
        <v>15930</v>
      </c>
      <c r="K7350" t="s">
        <v>15931</v>
      </c>
      <c r="L7350" t="s">
        <v>24005</v>
      </c>
      <c r="M7350" t="s">
        <v>15922</v>
      </c>
    </row>
    <row r="7351" spans="1:13" x14ac:dyDescent="0.3">
      <c r="A7351" t="s">
        <v>15932</v>
      </c>
      <c r="B7351" t="s">
        <v>1049</v>
      </c>
      <c r="C7351" t="s">
        <v>179</v>
      </c>
      <c r="D7351" t="s">
        <v>180</v>
      </c>
      <c r="E7351" t="s">
        <v>15891</v>
      </c>
      <c r="F7351" t="s">
        <v>15892</v>
      </c>
      <c r="L7351" t="s">
        <v>23865</v>
      </c>
      <c r="M7351" t="s">
        <v>15922</v>
      </c>
    </row>
    <row r="7352" spans="1:13" x14ac:dyDescent="0.3">
      <c r="A7352" t="s">
        <v>15933</v>
      </c>
      <c r="B7352" t="s">
        <v>848</v>
      </c>
      <c r="C7352" t="s">
        <v>183</v>
      </c>
      <c r="D7352" t="s">
        <v>184</v>
      </c>
      <c r="E7352" t="s">
        <v>15891</v>
      </c>
      <c r="F7352" t="s">
        <v>15892</v>
      </c>
      <c r="L7352" t="s">
        <v>25165</v>
      </c>
      <c r="M7352" t="s">
        <v>15922</v>
      </c>
    </row>
    <row r="7353" spans="1:13" x14ac:dyDescent="0.3">
      <c r="A7353" t="s">
        <v>15934</v>
      </c>
      <c r="B7353" t="s">
        <v>8767</v>
      </c>
      <c r="C7353" t="s">
        <v>15935</v>
      </c>
      <c r="D7353" t="s">
        <v>15936</v>
      </c>
      <c r="E7353" t="s">
        <v>15891</v>
      </c>
      <c r="F7353" t="s">
        <v>15892</v>
      </c>
      <c r="L7353" t="s">
        <v>24722</v>
      </c>
      <c r="M7353" t="s">
        <v>15922</v>
      </c>
    </row>
    <row r="7354" spans="1:13" x14ac:dyDescent="0.3">
      <c r="A7354" t="s">
        <v>15937</v>
      </c>
      <c r="B7354" t="s">
        <v>15938</v>
      </c>
      <c r="C7354">
        <v>17081281057</v>
      </c>
      <c r="D7354" t="s">
        <v>3984</v>
      </c>
      <c r="E7354" t="s">
        <v>15891</v>
      </c>
      <c r="F7354" t="s">
        <v>15892</v>
      </c>
      <c r="L7354" t="s">
        <v>25166</v>
      </c>
      <c r="M7354" t="s">
        <v>15922</v>
      </c>
    </row>
    <row r="7355" spans="1:13" x14ac:dyDescent="0.3">
      <c r="A7355" t="s">
        <v>15939</v>
      </c>
      <c r="B7355" t="s">
        <v>361</v>
      </c>
      <c r="C7355" t="s">
        <v>213</v>
      </c>
      <c r="D7355" t="s">
        <v>214</v>
      </c>
      <c r="E7355" t="s">
        <v>15891</v>
      </c>
      <c r="F7355" t="s">
        <v>15892</v>
      </c>
      <c r="L7355" t="s">
        <v>23736</v>
      </c>
      <c r="M7355" t="s">
        <v>15922</v>
      </c>
    </row>
    <row r="7356" spans="1:13" x14ac:dyDescent="0.3">
      <c r="A7356" t="s">
        <v>15940</v>
      </c>
      <c r="B7356" t="s">
        <v>15941</v>
      </c>
      <c r="C7356" t="s">
        <v>200</v>
      </c>
      <c r="D7356" t="s">
        <v>201</v>
      </c>
      <c r="E7356" t="s">
        <v>15891</v>
      </c>
      <c r="F7356" t="s">
        <v>15892</v>
      </c>
      <c r="L7356" t="s">
        <v>25168</v>
      </c>
      <c r="M7356" t="s">
        <v>15922</v>
      </c>
    </row>
    <row r="7357" spans="1:13" x14ac:dyDescent="0.3">
      <c r="A7357" t="s">
        <v>15942</v>
      </c>
      <c r="B7357" t="s">
        <v>1342</v>
      </c>
      <c r="C7357" t="s">
        <v>217</v>
      </c>
      <c r="D7357" t="s">
        <v>218</v>
      </c>
      <c r="E7357" t="s">
        <v>15891</v>
      </c>
      <c r="F7357" t="s">
        <v>15892</v>
      </c>
      <c r="L7357" t="s">
        <v>23925</v>
      </c>
      <c r="M7357" t="s">
        <v>15922</v>
      </c>
    </row>
    <row r="7358" spans="1:13" x14ac:dyDescent="0.3">
      <c r="A7358" t="s">
        <v>15943</v>
      </c>
      <c r="B7358" t="s">
        <v>15944</v>
      </c>
      <c r="C7358" t="s">
        <v>204</v>
      </c>
      <c r="D7358" t="s">
        <v>205</v>
      </c>
      <c r="E7358" t="s">
        <v>15891</v>
      </c>
      <c r="F7358" t="s">
        <v>15892</v>
      </c>
      <c r="L7358" t="s">
        <v>25167</v>
      </c>
      <c r="M7358" t="s">
        <v>15922</v>
      </c>
    </row>
    <row r="7359" spans="1:13" x14ac:dyDescent="0.3">
      <c r="A7359" t="s">
        <v>2534</v>
      </c>
      <c r="B7359" t="s">
        <v>2239</v>
      </c>
      <c r="C7359" t="s">
        <v>2240</v>
      </c>
      <c r="D7359" t="s">
        <v>2241</v>
      </c>
      <c r="E7359" t="s">
        <v>2353</v>
      </c>
      <c r="F7359" t="s">
        <v>2354</v>
      </c>
      <c r="K7359" t="s">
        <v>2535</v>
      </c>
      <c r="L7359" t="s">
        <v>24067</v>
      </c>
      <c r="M7359" t="s">
        <v>2489</v>
      </c>
    </row>
    <row r="7360" spans="1:13" x14ac:dyDescent="0.3">
      <c r="A7360" t="s">
        <v>15945</v>
      </c>
      <c r="B7360" t="s">
        <v>1147</v>
      </c>
      <c r="C7360" t="s">
        <v>209</v>
      </c>
      <c r="D7360" t="s">
        <v>210</v>
      </c>
      <c r="E7360" t="s">
        <v>15891</v>
      </c>
      <c r="F7360" t="s">
        <v>15892</v>
      </c>
      <c r="L7360" t="s">
        <v>23888</v>
      </c>
      <c r="M7360" t="s">
        <v>15922</v>
      </c>
    </row>
    <row r="7361" spans="1:13" x14ac:dyDescent="0.3">
      <c r="A7361" t="s">
        <v>15946</v>
      </c>
      <c r="B7361" t="s">
        <v>369</v>
      </c>
      <c r="C7361" t="s">
        <v>2421</v>
      </c>
      <c r="D7361" t="s">
        <v>2422</v>
      </c>
      <c r="E7361" t="s">
        <v>15891</v>
      </c>
      <c r="F7361" t="s">
        <v>15892</v>
      </c>
      <c r="L7361" t="s">
        <v>23738</v>
      </c>
      <c r="M7361" t="s">
        <v>15922</v>
      </c>
    </row>
    <row r="7362" spans="1:13" x14ac:dyDescent="0.3">
      <c r="A7362" t="s">
        <v>15947</v>
      </c>
      <c r="B7362" t="s">
        <v>15948</v>
      </c>
      <c r="C7362" t="s">
        <v>2425</v>
      </c>
      <c r="D7362" t="s">
        <v>2426</v>
      </c>
      <c r="E7362" t="s">
        <v>15891</v>
      </c>
      <c r="F7362" t="s">
        <v>15892</v>
      </c>
      <c r="L7362" t="s">
        <v>25169</v>
      </c>
      <c r="M7362" t="s">
        <v>15922</v>
      </c>
    </row>
    <row r="7363" spans="1:13" x14ac:dyDescent="0.3">
      <c r="A7363" t="s">
        <v>15949</v>
      </c>
      <c r="B7363" t="s">
        <v>382</v>
      </c>
      <c r="C7363" t="s">
        <v>1522</v>
      </c>
      <c r="D7363" t="s">
        <v>1523</v>
      </c>
      <c r="E7363" t="s">
        <v>15891</v>
      </c>
      <c r="F7363" t="s">
        <v>15892</v>
      </c>
      <c r="L7363" t="s">
        <v>23741</v>
      </c>
      <c r="M7363" t="s">
        <v>15922</v>
      </c>
    </row>
    <row r="7364" spans="1:13" x14ac:dyDescent="0.3">
      <c r="A7364" t="s">
        <v>15950</v>
      </c>
      <c r="B7364" t="s">
        <v>2304</v>
      </c>
      <c r="C7364" t="s">
        <v>1004</v>
      </c>
      <c r="D7364" t="s">
        <v>1005</v>
      </c>
      <c r="E7364" t="s">
        <v>15891</v>
      </c>
      <c r="F7364" t="s">
        <v>15892</v>
      </c>
      <c r="K7364" t="s">
        <v>1006</v>
      </c>
      <c r="L7364" t="s">
        <v>24070</v>
      </c>
      <c r="M7364" t="s">
        <v>15922</v>
      </c>
    </row>
    <row r="7365" spans="1:13" x14ac:dyDescent="0.3">
      <c r="A7365" t="s">
        <v>15951</v>
      </c>
      <c r="B7365" t="s">
        <v>1156</v>
      </c>
      <c r="C7365" t="s">
        <v>357</v>
      </c>
      <c r="D7365" t="s">
        <v>358</v>
      </c>
      <c r="E7365" t="s">
        <v>15891</v>
      </c>
      <c r="F7365" t="s">
        <v>15892</v>
      </c>
      <c r="K7365" t="s">
        <v>1107</v>
      </c>
      <c r="L7365" t="s">
        <v>23890</v>
      </c>
      <c r="M7365" t="s">
        <v>15922</v>
      </c>
    </row>
    <row r="7366" spans="1:13" x14ac:dyDescent="0.3">
      <c r="A7366" t="s">
        <v>15952</v>
      </c>
      <c r="B7366" t="s">
        <v>1790</v>
      </c>
      <c r="C7366" t="s">
        <v>6766</v>
      </c>
      <c r="D7366" t="s">
        <v>6767</v>
      </c>
      <c r="E7366" t="s">
        <v>15891</v>
      </c>
      <c r="F7366" t="s">
        <v>15953</v>
      </c>
      <c r="K7366" t="s">
        <v>6768</v>
      </c>
      <c r="L7366" t="s">
        <v>24009</v>
      </c>
      <c r="M7366" t="s">
        <v>15922</v>
      </c>
    </row>
    <row r="7367" spans="1:13" x14ac:dyDescent="0.3">
      <c r="A7367" t="s">
        <v>15954</v>
      </c>
      <c r="B7367" t="s">
        <v>441</v>
      </c>
      <c r="C7367" t="s">
        <v>225</v>
      </c>
      <c r="D7367" t="s">
        <v>226</v>
      </c>
      <c r="E7367" t="s">
        <v>15891</v>
      </c>
      <c r="F7367" t="s">
        <v>15930</v>
      </c>
      <c r="K7367" t="s">
        <v>15955</v>
      </c>
      <c r="L7367" t="s">
        <v>24024</v>
      </c>
      <c r="M7367" t="s">
        <v>15956</v>
      </c>
    </row>
    <row r="7368" spans="1:13" x14ac:dyDescent="0.3">
      <c r="A7368" t="s">
        <v>15957</v>
      </c>
      <c r="B7368" t="s">
        <v>554</v>
      </c>
      <c r="C7368" t="s">
        <v>1023</v>
      </c>
      <c r="D7368" t="s">
        <v>1024</v>
      </c>
      <c r="E7368" t="s">
        <v>15891</v>
      </c>
      <c r="F7368" t="s">
        <v>15892</v>
      </c>
      <c r="K7368" t="s">
        <v>15958</v>
      </c>
      <c r="L7368" t="s">
        <v>23773</v>
      </c>
      <c r="M7368" t="s">
        <v>15956</v>
      </c>
    </row>
    <row r="7369" spans="1:13" x14ac:dyDescent="0.3">
      <c r="A7369" t="s">
        <v>15959</v>
      </c>
      <c r="B7369" t="s">
        <v>15960</v>
      </c>
      <c r="C7369" t="s">
        <v>683</v>
      </c>
      <c r="D7369" t="s">
        <v>684</v>
      </c>
      <c r="E7369" t="s">
        <v>15891</v>
      </c>
      <c r="F7369" t="s">
        <v>15930</v>
      </c>
      <c r="K7369" t="s">
        <v>15961</v>
      </c>
      <c r="L7369" t="s">
        <v>25170</v>
      </c>
      <c r="M7369" t="s">
        <v>15956</v>
      </c>
    </row>
    <row r="7370" spans="1:13" x14ac:dyDescent="0.3">
      <c r="A7370" t="s">
        <v>2536</v>
      </c>
      <c r="B7370" t="s">
        <v>1884</v>
      </c>
      <c r="C7370">
        <v>8619962611955</v>
      </c>
      <c r="D7370" t="s">
        <v>1925</v>
      </c>
      <c r="E7370" t="s">
        <v>2353</v>
      </c>
      <c r="F7370" t="s">
        <v>2354</v>
      </c>
      <c r="K7370" t="s">
        <v>1926</v>
      </c>
      <c r="L7370" t="s">
        <v>23747</v>
      </c>
      <c r="M7370" t="s">
        <v>2537</v>
      </c>
    </row>
    <row r="7371" spans="1:13" x14ac:dyDescent="0.3">
      <c r="A7371" t="s">
        <v>15962</v>
      </c>
      <c r="B7371" t="s">
        <v>4749</v>
      </c>
      <c r="C7371" t="s">
        <v>1760</v>
      </c>
      <c r="D7371" t="s">
        <v>1761</v>
      </c>
      <c r="E7371" t="s">
        <v>15891</v>
      </c>
      <c r="F7371" t="s">
        <v>15892</v>
      </c>
      <c r="K7371" t="s">
        <v>15963</v>
      </c>
      <c r="L7371" t="s">
        <v>24541</v>
      </c>
      <c r="M7371" t="s">
        <v>15956</v>
      </c>
    </row>
    <row r="7372" spans="1:13" x14ac:dyDescent="0.3">
      <c r="A7372" t="s">
        <v>15964</v>
      </c>
      <c r="B7372" t="s">
        <v>276</v>
      </c>
      <c r="C7372" t="s">
        <v>1050</v>
      </c>
      <c r="D7372" t="s">
        <v>1051</v>
      </c>
      <c r="E7372" t="s">
        <v>15891</v>
      </c>
      <c r="F7372" t="s">
        <v>15892</v>
      </c>
      <c r="K7372" t="s">
        <v>15965</v>
      </c>
      <c r="L7372" t="s">
        <v>23776</v>
      </c>
      <c r="M7372" t="s">
        <v>15956</v>
      </c>
    </row>
    <row r="7373" spans="1:13" x14ac:dyDescent="0.3">
      <c r="A7373" t="s">
        <v>15966</v>
      </c>
      <c r="B7373" t="s">
        <v>1342</v>
      </c>
      <c r="C7373" t="s">
        <v>849</v>
      </c>
      <c r="D7373" t="s">
        <v>850</v>
      </c>
      <c r="E7373" t="s">
        <v>15891</v>
      </c>
      <c r="F7373" t="s">
        <v>15892</v>
      </c>
      <c r="L7373" t="s">
        <v>23925</v>
      </c>
      <c r="M7373" t="s">
        <v>15956</v>
      </c>
    </row>
    <row r="7374" spans="1:13" x14ac:dyDescent="0.3">
      <c r="A7374" t="s">
        <v>15967</v>
      </c>
      <c r="B7374" t="s">
        <v>4312</v>
      </c>
      <c r="C7374" t="s">
        <v>8768</v>
      </c>
      <c r="D7374" t="s">
        <v>8769</v>
      </c>
      <c r="E7374" t="s">
        <v>15891</v>
      </c>
      <c r="F7374" t="s">
        <v>15892</v>
      </c>
      <c r="L7374" t="s">
        <v>24305</v>
      </c>
      <c r="M7374" t="s">
        <v>15956</v>
      </c>
    </row>
    <row r="7375" spans="1:13" x14ac:dyDescent="0.3">
      <c r="A7375" t="s">
        <v>15968</v>
      </c>
      <c r="B7375" t="s">
        <v>6883</v>
      </c>
      <c r="C7375" t="s">
        <v>15969</v>
      </c>
      <c r="D7375" t="s">
        <v>15970</v>
      </c>
      <c r="E7375" t="s">
        <v>15891</v>
      </c>
      <c r="F7375" t="s">
        <v>15892</v>
      </c>
      <c r="L7375" t="s">
        <v>24540</v>
      </c>
      <c r="M7375" t="s">
        <v>15956</v>
      </c>
    </row>
    <row r="7376" spans="1:13" x14ac:dyDescent="0.3">
      <c r="A7376" t="s">
        <v>15971</v>
      </c>
      <c r="B7376" t="s">
        <v>782</v>
      </c>
      <c r="C7376" t="s">
        <v>362</v>
      </c>
      <c r="D7376" t="s">
        <v>363</v>
      </c>
      <c r="E7376" t="s">
        <v>15891</v>
      </c>
      <c r="F7376" t="s">
        <v>15892</v>
      </c>
      <c r="L7376" t="s">
        <v>23822</v>
      </c>
      <c r="M7376" t="s">
        <v>15956</v>
      </c>
    </row>
    <row r="7377" spans="1:13" x14ac:dyDescent="0.3">
      <c r="A7377" t="s">
        <v>15972</v>
      </c>
      <c r="B7377" t="s">
        <v>6320</v>
      </c>
      <c r="C7377" t="s">
        <v>15973</v>
      </c>
      <c r="D7377" t="s">
        <v>15974</v>
      </c>
      <c r="E7377" t="s">
        <v>15891</v>
      </c>
      <c r="F7377" t="s">
        <v>15892</v>
      </c>
      <c r="L7377" t="s">
        <v>24493</v>
      </c>
      <c r="M7377" t="s">
        <v>15956</v>
      </c>
    </row>
    <row r="7378" spans="1:13" x14ac:dyDescent="0.3">
      <c r="A7378" t="s">
        <v>15975</v>
      </c>
      <c r="B7378" t="s">
        <v>1177</v>
      </c>
      <c r="C7378" t="s">
        <v>1343</v>
      </c>
      <c r="D7378" t="s">
        <v>1344</v>
      </c>
      <c r="E7378" t="s">
        <v>15891</v>
      </c>
      <c r="F7378" t="s">
        <v>15892</v>
      </c>
      <c r="L7378" t="s">
        <v>23894</v>
      </c>
      <c r="M7378" t="s">
        <v>15956</v>
      </c>
    </row>
    <row r="7379" spans="1:13" x14ac:dyDescent="0.3">
      <c r="A7379" t="s">
        <v>15976</v>
      </c>
      <c r="B7379" t="s">
        <v>515</v>
      </c>
      <c r="C7379" t="s">
        <v>15977</v>
      </c>
      <c r="D7379" t="s">
        <v>15978</v>
      </c>
      <c r="E7379" t="s">
        <v>15891</v>
      </c>
      <c r="F7379" t="s">
        <v>15892</v>
      </c>
      <c r="L7379" t="s">
        <v>23770</v>
      </c>
      <c r="M7379" t="s">
        <v>15956</v>
      </c>
    </row>
    <row r="7380" spans="1:13" x14ac:dyDescent="0.3">
      <c r="A7380" t="s">
        <v>15979</v>
      </c>
      <c r="B7380" t="s">
        <v>401</v>
      </c>
      <c r="C7380" t="s">
        <v>1148</v>
      </c>
      <c r="D7380" t="s">
        <v>1149</v>
      </c>
      <c r="E7380" t="s">
        <v>15891</v>
      </c>
      <c r="F7380" t="s">
        <v>15892</v>
      </c>
      <c r="L7380" t="s">
        <v>23745</v>
      </c>
      <c r="M7380" t="s">
        <v>15956</v>
      </c>
    </row>
    <row r="7381" spans="1:13" x14ac:dyDescent="0.3">
      <c r="A7381" t="s">
        <v>2538</v>
      </c>
      <c r="B7381" t="s">
        <v>2539</v>
      </c>
      <c r="C7381" t="s">
        <v>2540</v>
      </c>
      <c r="D7381" t="s">
        <v>2541</v>
      </c>
      <c r="E7381" t="s">
        <v>2353</v>
      </c>
      <c r="F7381" t="s">
        <v>2354</v>
      </c>
      <c r="K7381" t="s">
        <v>2542</v>
      </c>
      <c r="L7381" t="s">
        <v>24102</v>
      </c>
      <c r="M7381" t="s">
        <v>2537</v>
      </c>
    </row>
    <row r="7382" spans="1:13" x14ac:dyDescent="0.3">
      <c r="A7382" t="s">
        <v>15980</v>
      </c>
      <c r="B7382" t="s">
        <v>1962</v>
      </c>
      <c r="C7382" t="s">
        <v>370</v>
      </c>
      <c r="D7382" t="s">
        <v>371</v>
      </c>
      <c r="E7382" t="s">
        <v>15891</v>
      </c>
      <c r="F7382" t="s">
        <v>15892</v>
      </c>
      <c r="L7382" t="s">
        <v>24035</v>
      </c>
      <c r="M7382" t="s">
        <v>15956</v>
      </c>
    </row>
    <row r="7383" spans="1:13" x14ac:dyDescent="0.3">
      <c r="A7383" t="s">
        <v>15981</v>
      </c>
      <c r="B7383" t="s">
        <v>1884</v>
      </c>
      <c r="C7383" t="s">
        <v>15982</v>
      </c>
      <c r="D7383" t="s">
        <v>15983</v>
      </c>
      <c r="E7383" t="s">
        <v>15891</v>
      </c>
      <c r="F7383" t="s">
        <v>15892</v>
      </c>
      <c r="L7383" t="s">
        <v>24015</v>
      </c>
      <c r="M7383" t="s">
        <v>15956</v>
      </c>
    </row>
    <row r="7384" spans="1:13" x14ac:dyDescent="0.3">
      <c r="A7384" t="s">
        <v>15984</v>
      </c>
      <c r="B7384" t="s">
        <v>507</v>
      </c>
      <c r="C7384" t="s">
        <v>383</v>
      </c>
      <c r="D7384" t="s">
        <v>384</v>
      </c>
      <c r="E7384" t="s">
        <v>15891</v>
      </c>
      <c r="F7384" t="s">
        <v>15930</v>
      </c>
      <c r="K7384" t="s">
        <v>8844</v>
      </c>
      <c r="L7384" t="s">
        <v>23777</v>
      </c>
      <c r="M7384" t="s">
        <v>15956</v>
      </c>
    </row>
    <row r="7385" spans="1:13" x14ac:dyDescent="0.3">
      <c r="A7385" t="s">
        <v>15985</v>
      </c>
      <c r="B7385" t="s">
        <v>2300</v>
      </c>
      <c r="C7385" t="s">
        <v>2305</v>
      </c>
      <c r="D7385" t="s">
        <v>2306</v>
      </c>
      <c r="E7385" t="s">
        <v>15891</v>
      </c>
      <c r="F7385" t="s">
        <v>15930</v>
      </c>
      <c r="K7385" t="s">
        <v>15986</v>
      </c>
      <c r="L7385" t="s">
        <v>24069</v>
      </c>
      <c r="M7385" t="s">
        <v>15956</v>
      </c>
    </row>
    <row r="7386" spans="1:13" x14ac:dyDescent="0.3">
      <c r="A7386" t="s">
        <v>15987</v>
      </c>
      <c r="B7386" t="s">
        <v>1271</v>
      </c>
      <c r="C7386" t="s">
        <v>1157</v>
      </c>
      <c r="D7386" t="s">
        <v>1158</v>
      </c>
      <c r="E7386" t="s">
        <v>15891</v>
      </c>
      <c r="F7386" t="s">
        <v>15892</v>
      </c>
      <c r="K7386" t="s">
        <v>1159</v>
      </c>
      <c r="L7386" t="s">
        <v>23747</v>
      </c>
      <c r="M7386" t="s">
        <v>15956</v>
      </c>
    </row>
    <row r="7387" spans="1:13" x14ac:dyDescent="0.3">
      <c r="A7387" t="s">
        <v>15988</v>
      </c>
      <c r="B7387" t="s">
        <v>396</v>
      </c>
      <c r="C7387">
        <v>8613046668259</v>
      </c>
      <c r="D7387" t="s">
        <v>1791</v>
      </c>
      <c r="E7387" t="s">
        <v>15891</v>
      </c>
      <c r="F7387" t="s">
        <v>15892</v>
      </c>
      <c r="K7387" t="s">
        <v>15989</v>
      </c>
      <c r="L7387" t="s">
        <v>23744</v>
      </c>
      <c r="M7387" t="s">
        <v>15956</v>
      </c>
    </row>
    <row r="7388" spans="1:13" x14ac:dyDescent="0.3">
      <c r="A7388" t="s">
        <v>15990</v>
      </c>
      <c r="B7388" t="s">
        <v>4341</v>
      </c>
      <c r="C7388" t="s">
        <v>1906</v>
      </c>
      <c r="D7388" t="s">
        <v>1907</v>
      </c>
      <c r="E7388" t="s">
        <v>15891</v>
      </c>
      <c r="F7388" t="s">
        <v>15892</v>
      </c>
      <c r="K7388" t="s">
        <v>2253</v>
      </c>
      <c r="L7388" t="s">
        <v>24576</v>
      </c>
      <c r="M7388" t="s">
        <v>15956</v>
      </c>
    </row>
    <row r="7389" spans="1:13" x14ac:dyDescent="0.3">
      <c r="A7389" t="s">
        <v>15991</v>
      </c>
      <c r="B7389" t="s">
        <v>746</v>
      </c>
      <c r="C7389" t="s">
        <v>555</v>
      </c>
      <c r="D7389" t="s">
        <v>556</v>
      </c>
      <c r="E7389" t="s">
        <v>15891</v>
      </c>
      <c r="F7389" t="s">
        <v>15992</v>
      </c>
      <c r="K7389" t="s">
        <v>102</v>
      </c>
      <c r="L7389" t="s">
        <v>23818</v>
      </c>
      <c r="M7389" t="s">
        <v>15993</v>
      </c>
    </row>
    <row r="7390" spans="1:13" x14ac:dyDescent="0.3">
      <c r="A7390" t="s">
        <v>15994</v>
      </c>
      <c r="B7390" t="s">
        <v>1884</v>
      </c>
      <c r="C7390">
        <v>18117455885</v>
      </c>
      <c r="D7390" t="s">
        <v>15995</v>
      </c>
      <c r="E7390" t="s">
        <v>15891</v>
      </c>
      <c r="F7390" t="s">
        <v>15892</v>
      </c>
      <c r="K7390" t="s">
        <v>15996</v>
      </c>
      <c r="L7390" t="s">
        <v>24015</v>
      </c>
      <c r="M7390" t="s">
        <v>15993</v>
      </c>
    </row>
    <row r="7391" spans="1:13" x14ac:dyDescent="0.3">
      <c r="A7391" t="s">
        <v>15997</v>
      </c>
      <c r="B7391" t="s">
        <v>4236</v>
      </c>
      <c r="C7391" t="s">
        <v>4750</v>
      </c>
      <c r="D7391" t="s">
        <v>4751</v>
      </c>
      <c r="E7391" t="s">
        <v>15891</v>
      </c>
      <c r="F7391" t="s">
        <v>15892</v>
      </c>
      <c r="K7391" t="s">
        <v>4277</v>
      </c>
      <c r="L7391" t="s">
        <v>24350</v>
      </c>
      <c r="M7391" t="s">
        <v>15993</v>
      </c>
    </row>
    <row r="7392" spans="1:13" x14ac:dyDescent="0.3">
      <c r="A7392" t="s">
        <v>2543</v>
      </c>
      <c r="B7392" t="s">
        <v>2544</v>
      </c>
      <c r="C7392">
        <v>15391560861</v>
      </c>
      <c r="D7392" t="s">
        <v>2545</v>
      </c>
      <c r="E7392" t="s">
        <v>2353</v>
      </c>
      <c r="F7392" t="s">
        <v>2354</v>
      </c>
      <c r="K7392" t="s">
        <v>2546</v>
      </c>
      <c r="L7392" t="s">
        <v>24103</v>
      </c>
      <c r="M7392" t="s">
        <v>2537</v>
      </c>
    </row>
    <row r="7393" spans="1:13" x14ac:dyDescent="0.3">
      <c r="A7393" t="s">
        <v>15998</v>
      </c>
      <c r="B7393" t="s">
        <v>1785</v>
      </c>
      <c r="C7393">
        <v>8615926260361</v>
      </c>
      <c r="D7393" t="s">
        <v>537</v>
      </c>
      <c r="E7393" t="s">
        <v>15891</v>
      </c>
      <c r="F7393" t="s">
        <v>15892</v>
      </c>
      <c r="K7393" t="s">
        <v>15999</v>
      </c>
      <c r="L7393" t="s">
        <v>24008</v>
      </c>
      <c r="M7393" t="s">
        <v>15993</v>
      </c>
    </row>
    <row r="7394" spans="1:13" x14ac:dyDescent="0.3">
      <c r="A7394" t="s">
        <v>16000</v>
      </c>
      <c r="B7394" t="s">
        <v>3754</v>
      </c>
      <c r="C7394" t="s">
        <v>12334</v>
      </c>
      <c r="D7394" t="s">
        <v>1344</v>
      </c>
      <c r="E7394" t="s">
        <v>15891</v>
      </c>
      <c r="F7394" t="s">
        <v>15892</v>
      </c>
      <c r="K7394" t="s">
        <v>12335</v>
      </c>
      <c r="L7394" t="s">
        <v>24251</v>
      </c>
      <c r="M7394" t="s">
        <v>15993</v>
      </c>
    </row>
    <row r="7395" spans="1:13" x14ac:dyDescent="0.3">
      <c r="A7395" t="s">
        <v>16001</v>
      </c>
      <c r="B7395" t="s">
        <v>603</v>
      </c>
      <c r="C7395" t="s">
        <v>4313</v>
      </c>
      <c r="D7395" t="s">
        <v>4314</v>
      </c>
      <c r="E7395" t="s">
        <v>15891</v>
      </c>
      <c r="F7395" t="s">
        <v>4315</v>
      </c>
      <c r="K7395" t="s">
        <v>4316</v>
      </c>
      <c r="L7395" t="s">
        <v>23815</v>
      </c>
      <c r="M7395" t="s">
        <v>15993</v>
      </c>
    </row>
    <row r="7396" spans="1:13" x14ac:dyDescent="0.3">
      <c r="A7396" t="s">
        <v>16002</v>
      </c>
      <c r="B7396" t="s">
        <v>454</v>
      </c>
      <c r="C7396" t="s">
        <v>6884</v>
      </c>
      <c r="D7396" t="s">
        <v>6885</v>
      </c>
      <c r="E7396" t="s">
        <v>15891</v>
      </c>
      <c r="F7396" t="s">
        <v>15892</v>
      </c>
      <c r="K7396" t="s">
        <v>16003</v>
      </c>
      <c r="L7396" t="s">
        <v>23763</v>
      </c>
      <c r="M7396" t="s">
        <v>15993</v>
      </c>
    </row>
    <row r="7397" spans="1:13" x14ac:dyDescent="0.3">
      <c r="A7397" t="s">
        <v>16004</v>
      </c>
      <c r="B7397" t="s">
        <v>458</v>
      </c>
      <c r="C7397">
        <v>8618072846723</v>
      </c>
      <c r="D7397" t="s">
        <v>783</v>
      </c>
      <c r="E7397" t="s">
        <v>15891</v>
      </c>
      <c r="F7397" t="s">
        <v>16005</v>
      </c>
      <c r="K7397" t="s">
        <v>784</v>
      </c>
      <c r="L7397" t="s">
        <v>23761</v>
      </c>
      <c r="M7397" t="s">
        <v>15993</v>
      </c>
    </row>
    <row r="7398" spans="1:13" x14ac:dyDescent="0.3">
      <c r="A7398" t="s">
        <v>16006</v>
      </c>
      <c r="B7398" t="s">
        <v>856</v>
      </c>
      <c r="C7398" t="s">
        <v>6321</v>
      </c>
      <c r="D7398" t="s">
        <v>6322</v>
      </c>
      <c r="E7398" t="s">
        <v>15891</v>
      </c>
      <c r="F7398" t="s">
        <v>15915</v>
      </c>
      <c r="K7398" t="s">
        <v>7820</v>
      </c>
      <c r="L7398" t="s">
        <v>23926</v>
      </c>
      <c r="M7398" t="s">
        <v>15993</v>
      </c>
    </row>
    <row r="7399" spans="1:13" x14ac:dyDescent="0.3">
      <c r="A7399" t="s">
        <v>16007</v>
      </c>
      <c r="B7399" t="s">
        <v>862</v>
      </c>
      <c r="C7399" t="s">
        <v>1178</v>
      </c>
      <c r="D7399" t="s">
        <v>1179</v>
      </c>
      <c r="E7399" t="s">
        <v>15891</v>
      </c>
      <c r="F7399" t="s">
        <v>15892</v>
      </c>
      <c r="L7399" t="s">
        <v>23928</v>
      </c>
      <c r="M7399" t="s">
        <v>15993</v>
      </c>
    </row>
    <row r="7400" spans="1:13" x14ac:dyDescent="0.3">
      <c r="A7400" t="s">
        <v>16008</v>
      </c>
      <c r="B7400" t="s">
        <v>153</v>
      </c>
      <c r="C7400">
        <v>8613333710285</v>
      </c>
      <c r="D7400" t="s">
        <v>516</v>
      </c>
      <c r="E7400" t="s">
        <v>15891</v>
      </c>
      <c r="F7400" t="s">
        <v>15930</v>
      </c>
      <c r="J7400" s="1">
        <v>44866</v>
      </c>
      <c r="K7400" t="s">
        <v>4706</v>
      </c>
      <c r="L7400" t="s">
        <v>23689</v>
      </c>
      <c r="M7400" t="s">
        <v>15993</v>
      </c>
    </row>
    <row r="7401" spans="1:13" x14ac:dyDescent="0.3">
      <c r="A7401" t="s">
        <v>16009</v>
      </c>
      <c r="B7401" t="s">
        <v>8229</v>
      </c>
      <c r="C7401" t="s">
        <v>402</v>
      </c>
      <c r="D7401" t="s">
        <v>403</v>
      </c>
      <c r="E7401" t="s">
        <v>15891</v>
      </c>
      <c r="F7401" t="s">
        <v>15892</v>
      </c>
      <c r="K7401" t="s">
        <v>4212</v>
      </c>
      <c r="L7401" t="s">
        <v>25036</v>
      </c>
      <c r="M7401" t="s">
        <v>15993</v>
      </c>
    </row>
    <row r="7402" spans="1:13" x14ac:dyDescent="0.3">
      <c r="A7402" t="s">
        <v>16010</v>
      </c>
      <c r="B7402" t="s">
        <v>3828</v>
      </c>
      <c r="C7402">
        <v>8618621169109</v>
      </c>
      <c r="D7402" t="s">
        <v>1963</v>
      </c>
      <c r="E7402" t="s">
        <v>15891</v>
      </c>
      <c r="F7402" t="s">
        <v>15892</v>
      </c>
      <c r="J7402" s="1">
        <v>44294</v>
      </c>
      <c r="K7402" t="s">
        <v>16011</v>
      </c>
      <c r="L7402" t="s">
        <v>24261</v>
      </c>
      <c r="M7402" t="s">
        <v>15993</v>
      </c>
    </row>
    <row r="7403" spans="1:13" x14ac:dyDescent="0.3">
      <c r="A7403" t="s">
        <v>2547</v>
      </c>
      <c r="B7403" t="s">
        <v>2548</v>
      </c>
      <c r="C7403">
        <v>8613393721940</v>
      </c>
      <c r="D7403" t="s">
        <v>2549</v>
      </c>
      <c r="E7403" t="s">
        <v>2353</v>
      </c>
      <c r="F7403" t="s">
        <v>2396</v>
      </c>
      <c r="K7403" t="s">
        <v>2550</v>
      </c>
      <c r="L7403" t="s">
        <v>24104</v>
      </c>
      <c r="M7403" t="s">
        <v>2537</v>
      </c>
    </row>
    <row r="7404" spans="1:13" x14ac:dyDescent="0.3">
      <c r="A7404" t="s">
        <v>16012</v>
      </c>
      <c r="B7404" t="s">
        <v>5022</v>
      </c>
      <c r="C7404">
        <v>8619962611955</v>
      </c>
      <c r="D7404" t="s">
        <v>1925</v>
      </c>
      <c r="E7404" t="s">
        <v>15891</v>
      </c>
      <c r="F7404" t="s">
        <v>15892</v>
      </c>
      <c r="J7404" s="1">
        <v>44712</v>
      </c>
      <c r="K7404" t="s">
        <v>1886</v>
      </c>
      <c r="L7404" t="s">
        <v>24379</v>
      </c>
      <c r="M7404" t="s">
        <v>15993</v>
      </c>
    </row>
    <row r="7405" spans="1:13" x14ac:dyDescent="0.3">
      <c r="A7405" t="s">
        <v>16013</v>
      </c>
      <c r="B7405" t="s">
        <v>3816</v>
      </c>
      <c r="C7405" t="s">
        <v>508</v>
      </c>
      <c r="D7405" t="s">
        <v>509</v>
      </c>
      <c r="E7405" t="s">
        <v>15891</v>
      </c>
      <c r="F7405" t="s">
        <v>15892</v>
      </c>
      <c r="K7405" t="s">
        <v>189</v>
      </c>
      <c r="L7405" t="s">
        <v>24259</v>
      </c>
      <c r="M7405" t="s">
        <v>15993</v>
      </c>
    </row>
    <row r="7406" spans="1:13" x14ac:dyDescent="0.3">
      <c r="A7406" t="s">
        <v>16014</v>
      </c>
      <c r="B7406" t="s">
        <v>11021</v>
      </c>
      <c r="C7406" t="s">
        <v>2301</v>
      </c>
      <c r="D7406" t="s">
        <v>2302</v>
      </c>
      <c r="E7406" t="s">
        <v>15891</v>
      </c>
      <c r="F7406" t="s">
        <v>15930</v>
      </c>
      <c r="J7406" s="1">
        <v>45155</v>
      </c>
      <c r="K7406" t="s">
        <v>98</v>
      </c>
      <c r="L7406" t="s">
        <v>23747</v>
      </c>
      <c r="M7406" t="s">
        <v>15993</v>
      </c>
    </row>
    <row r="7407" spans="1:13" x14ac:dyDescent="0.3">
      <c r="A7407" t="s">
        <v>16015</v>
      </c>
      <c r="B7407" t="s">
        <v>19</v>
      </c>
      <c r="C7407" t="s">
        <v>1272</v>
      </c>
      <c r="D7407" t="s">
        <v>1273</v>
      </c>
      <c r="E7407" t="s">
        <v>15891</v>
      </c>
      <c r="F7407" t="s">
        <v>15992</v>
      </c>
      <c r="K7407" t="s">
        <v>1187</v>
      </c>
      <c r="L7407" t="s">
        <v>23663</v>
      </c>
      <c r="M7407" t="s">
        <v>15993</v>
      </c>
    </row>
    <row r="7408" spans="1:13" x14ac:dyDescent="0.3">
      <c r="A7408" t="s">
        <v>16016</v>
      </c>
      <c r="B7408" t="s">
        <v>8242</v>
      </c>
      <c r="C7408" t="s">
        <v>397</v>
      </c>
      <c r="D7408" t="s">
        <v>398</v>
      </c>
      <c r="E7408" t="s">
        <v>15891</v>
      </c>
      <c r="F7408" t="s">
        <v>15930</v>
      </c>
      <c r="K7408" t="s">
        <v>399</v>
      </c>
      <c r="L7408" t="s">
        <v>24678</v>
      </c>
      <c r="M7408" t="s">
        <v>15993</v>
      </c>
    </row>
    <row r="7409" spans="1:13" x14ac:dyDescent="0.3">
      <c r="A7409" t="s">
        <v>16017</v>
      </c>
      <c r="B7409" t="s">
        <v>1426</v>
      </c>
      <c r="C7409" t="s">
        <v>4342</v>
      </c>
      <c r="D7409" t="s">
        <v>629</v>
      </c>
      <c r="E7409" t="s">
        <v>15891</v>
      </c>
      <c r="F7409" t="s">
        <v>15930</v>
      </c>
      <c r="J7409" s="1">
        <v>44937</v>
      </c>
      <c r="K7409" t="s">
        <v>11367</v>
      </c>
      <c r="L7409" t="s">
        <v>23936</v>
      </c>
      <c r="M7409" t="s">
        <v>15993</v>
      </c>
    </row>
    <row r="7410" spans="1:13" x14ac:dyDescent="0.3">
      <c r="A7410" t="s">
        <v>16018</v>
      </c>
      <c r="B7410" t="s">
        <v>3807</v>
      </c>
      <c r="C7410">
        <v>8619102157732</v>
      </c>
      <c r="D7410" t="s">
        <v>747</v>
      </c>
      <c r="E7410" t="s">
        <v>15891</v>
      </c>
      <c r="F7410" t="s">
        <v>15892</v>
      </c>
      <c r="J7410" s="1">
        <v>45037</v>
      </c>
      <c r="K7410" t="s">
        <v>4337</v>
      </c>
      <c r="L7410" t="s">
        <v>24258</v>
      </c>
      <c r="M7410" t="s">
        <v>15993</v>
      </c>
    </row>
    <row r="7411" spans="1:13" x14ac:dyDescent="0.3">
      <c r="A7411" t="s">
        <v>16019</v>
      </c>
      <c r="B7411" t="s">
        <v>12</v>
      </c>
      <c r="C7411">
        <v>8615345144255</v>
      </c>
      <c r="D7411" t="s">
        <v>1885</v>
      </c>
      <c r="E7411" t="s">
        <v>15891</v>
      </c>
      <c r="F7411" t="s">
        <v>15892</v>
      </c>
      <c r="J7411" s="1">
        <v>45272</v>
      </c>
      <c r="K7411" t="s">
        <v>1886</v>
      </c>
      <c r="L7411" t="s">
        <v>23662</v>
      </c>
      <c r="M7411" t="s">
        <v>16020</v>
      </c>
    </row>
    <row r="7412" spans="1:13" x14ac:dyDescent="0.3">
      <c r="A7412" t="s">
        <v>16021</v>
      </c>
      <c r="B7412" t="s">
        <v>926</v>
      </c>
      <c r="C7412" t="s">
        <v>4237</v>
      </c>
      <c r="D7412" t="s">
        <v>4238</v>
      </c>
      <c r="E7412" t="s">
        <v>15891</v>
      </c>
      <c r="F7412" t="s">
        <v>15892</v>
      </c>
      <c r="J7412" s="1">
        <v>44727</v>
      </c>
      <c r="K7412" t="s">
        <v>430</v>
      </c>
      <c r="L7412" t="s">
        <v>24260</v>
      </c>
      <c r="M7412" t="s">
        <v>16020</v>
      </c>
    </row>
    <row r="7413" spans="1:13" x14ac:dyDescent="0.3">
      <c r="A7413" t="s">
        <v>16022</v>
      </c>
      <c r="B7413" t="s">
        <v>100</v>
      </c>
      <c r="C7413" t="s">
        <v>1786</v>
      </c>
      <c r="D7413" t="s">
        <v>1787</v>
      </c>
      <c r="E7413" t="s">
        <v>15891</v>
      </c>
      <c r="F7413" t="s">
        <v>15892</v>
      </c>
      <c r="J7413" s="1">
        <v>44734</v>
      </c>
      <c r="K7413" t="s">
        <v>16023</v>
      </c>
      <c r="L7413" t="s">
        <v>23680</v>
      </c>
      <c r="M7413" t="s">
        <v>16020</v>
      </c>
    </row>
    <row r="7414" spans="1:13" x14ac:dyDescent="0.3">
      <c r="A7414" t="s">
        <v>2551</v>
      </c>
      <c r="B7414" t="s">
        <v>1816</v>
      </c>
      <c r="C7414" t="s">
        <v>1817</v>
      </c>
      <c r="D7414" t="s">
        <v>1818</v>
      </c>
      <c r="E7414" t="s">
        <v>2353</v>
      </c>
      <c r="F7414" t="s">
        <v>2354</v>
      </c>
      <c r="K7414" t="s">
        <v>2552</v>
      </c>
      <c r="L7414" t="s">
        <v>24012</v>
      </c>
      <c r="M7414" t="s">
        <v>2537</v>
      </c>
    </row>
    <row r="7415" spans="1:13" x14ac:dyDescent="0.3">
      <c r="A7415" t="s">
        <v>16024</v>
      </c>
      <c r="B7415" t="s">
        <v>9176</v>
      </c>
      <c r="C7415" t="s">
        <v>3755</v>
      </c>
      <c r="D7415" t="s">
        <v>3756</v>
      </c>
      <c r="E7415" t="s">
        <v>15891</v>
      </c>
      <c r="F7415" t="s">
        <v>15892</v>
      </c>
      <c r="J7415" s="1">
        <v>45191</v>
      </c>
      <c r="K7415" t="s">
        <v>3690</v>
      </c>
      <c r="L7415" t="s">
        <v>24747</v>
      </c>
      <c r="M7415" t="s">
        <v>16020</v>
      </c>
    </row>
    <row r="7416" spans="1:13" x14ac:dyDescent="0.3">
      <c r="A7416" t="s">
        <v>16025</v>
      </c>
      <c r="B7416" t="s">
        <v>1504</v>
      </c>
      <c r="C7416" t="s">
        <v>604</v>
      </c>
      <c r="D7416" t="s">
        <v>605</v>
      </c>
      <c r="E7416" t="s">
        <v>15891</v>
      </c>
      <c r="F7416" t="s">
        <v>16026</v>
      </c>
      <c r="K7416" t="s">
        <v>4147</v>
      </c>
      <c r="L7416" t="s">
        <v>23948</v>
      </c>
      <c r="M7416" t="s">
        <v>16020</v>
      </c>
    </row>
    <row r="7417" spans="1:13" x14ac:dyDescent="0.3">
      <c r="A7417" t="s">
        <v>16027</v>
      </c>
      <c r="B7417" t="s">
        <v>8237</v>
      </c>
      <c r="C7417">
        <v>8619821570922</v>
      </c>
      <c r="D7417" t="s">
        <v>455</v>
      </c>
      <c r="E7417" t="s">
        <v>15891</v>
      </c>
      <c r="F7417" t="s">
        <v>15992</v>
      </c>
      <c r="J7417" s="1">
        <v>45075</v>
      </c>
      <c r="K7417" t="s">
        <v>4293</v>
      </c>
      <c r="L7417" t="s">
        <v>24677</v>
      </c>
      <c r="M7417" t="s">
        <v>16020</v>
      </c>
    </row>
    <row r="7418" spans="1:13" x14ac:dyDescent="0.3">
      <c r="A7418" t="s">
        <v>16028</v>
      </c>
      <c r="B7418" t="s">
        <v>3957</v>
      </c>
      <c r="C7418" t="s">
        <v>459</v>
      </c>
      <c r="D7418" t="s">
        <v>460</v>
      </c>
      <c r="E7418" t="s">
        <v>15891</v>
      </c>
      <c r="F7418" t="s">
        <v>16029</v>
      </c>
      <c r="J7418" s="1">
        <v>45126</v>
      </c>
      <c r="K7418" t="s">
        <v>10087</v>
      </c>
      <c r="L7418" t="s">
        <v>24272</v>
      </c>
      <c r="M7418" t="s">
        <v>16020</v>
      </c>
    </row>
    <row r="7419" spans="1:13" x14ac:dyDescent="0.3">
      <c r="A7419" t="s">
        <v>16030</v>
      </c>
      <c r="B7419" t="s">
        <v>6557</v>
      </c>
      <c r="C7419" t="s">
        <v>857</v>
      </c>
      <c r="D7419" t="s">
        <v>858</v>
      </c>
      <c r="E7419" t="s">
        <v>15891</v>
      </c>
      <c r="F7419" t="s">
        <v>15892</v>
      </c>
      <c r="L7419" t="s">
        <v>23747</v>
      </c>
      <c r="M7419" t="s">
        <v>16020</v>
      </c>
    </row>
    <row r="7420" spans="1:13" x14ac:dyDescent="0.3">
      <c r="A7420" t="s">
        <v>16031</v>
      </c>
      <c r="B7420" t="s">
        <v>1414</v>
      </c>
      <c r="C7420">
        <v>15800340161</v>
      </c>
      <c r="D7420" t="s">
        <v>863</v>
      </c>
      <c r="E7420" t="s">
        <v>15891</v>
      </c>
      <c r="F7420" t="s">
        <v>16032</v>
      </c>
      <c r="K7420" t="s">
        <v>9490</v>
      </c>
      <c r="M7420" t="s">
        <v>16020</v>
      </c>
    </row>
    <row r="7421" spans="1:13" x14ac:dyDescent="0.3">
      <c r="A7421" t="s">
        <v>16033</v>
      </c>
      <c r="B7421" t="s">
        <v>134</v>
      </c>
      <c r="C7421" t="s">
        <v>154</v>
      </c>
      <c r="D7421" t="s">
        <v>155</v>
      </c>
      <c r="E7421" t="s">
        <v>16034</v>
      </c>
      <c r="F7421" t="s">
        <v>16035</v>
      </c>
      <c r="J7421" s="1">
        <v>45209</v>
      </c>
      <c r="K7421" t="s">
        <v>6047</v>
      </c>
      <c r="L7421" t="s">
        <v>23686</v>
      </c>
      <c r="M7421" t="s">
        <v>16036</v>
      </c>
    </row>
    <row r="7422" spans="1:13" x14ac:dyDescent="0.3">
      <c r="A7422" t="s">
        <v>16037</v>
      </c>
      <c r="B7422" t="s">
        <v>9181</v>
      </c>
      <c r="C7422">
        <v>8613651600618</v>
      </c>
      <c r="D7422" t="s">
        <v>8230</v>
      </c>
      <c r="E7422" t="s">
        <v>16034</v>
      </c>
      <c r="F7422" t="s">
        <v>16035</v>
      </c>
      <c r="J7422" s="1">
        <v>45251</v>
      </c>
      <c r="K7422" t="s">
        <v>16038</v>
      </c>
      <c r="L7422" t="s">
        <v>24748</v>
      </c>
      <c r="M7422" t="s">
        <v>16036</v>
      </c>
    </row>
    <row r="7423" spans="1:13" x14ac:dyDescent="0.3">
      <c r="A7423" t="s">
        <v>16039</v>
      </c>
      <c r="B7423" t="s">
        <v>4956</v>
      </c>
      <c r="C7423" t="s">
        <v>3829</v>
      </c>
      <c r="D7423" t="s">
        <v>3830</v>
      </c>
      <c r="E7423" t="s">
        <v>16034</v>
      </c>
      <c r="F7423" t="s">
        <v>16035</v>
      </c>
      <c r="J7423" s="1">
        <v>44721</v>
      </c>
      <c r="K7423" t="s">
        <v>11868</v>
      </c>
      <c r="L7423" t="s">
        <v>24372</v>
      </c>
      <c r="M7423" t="s">
        <v>16036</v>
      </c>
    </row>
    <row r="7424" spans="1:13" x14ac:dyDescent="0.3">
      <c r="A7424" t="s">
        <v>16040</v>
      </c>
      <c r="B7424" t="s">
        <v>87</v>
      </c>
      <c r="C7424">
        <f>86+8618071517867</f>
        <v>8618071517953</v>
      </c>
      <c r="D7424" t="s">
        <v>5023</v>
      </c>
      <c r="E7424" t="s">
        <v>16034</v>
      </c>
      <c r="F7424" t="s">
        <v>16035</v>
      </c>
      <c r="K7424" t="s">
        <v>1388</v>
      </c>
      <c r="L7424" t="s">
        <v>23677</v>
      </c>
      <c r="M7424" t="s">
        <v>16036</v>
      </c>
    </row>
    <row r="7425" spans="1:13" x14ac:dyDescent="0.3">
      <c r="A7425" t="s">
        <v>2553</v>
      </c>
      <c r="B7425" t="s">
        <v>261</v>
      </c>
      <c r="C7425" t="s">
        <v>1831</v>
      </c>
      <c r="D7425" t="s">
        <v>1832</v>
      </c>
      <c r="E7425" t="s">
        <v>2353</v>
      </c>
      <c r="F7425" t="s">
        <v>2354</v>
      </c>
      <c r="K7425" t="s">
        <v>1833</v>
      </c>
      <c r="L7425" t="s">
        <v>23810</v>
      </c>
      <c r="M7425" t="s">
        <v>2537</v>
      </c>
    </row>
    <row r="7426" spans="1:13" x14ac:dyDescent="0.3">
      <c r="A7426" t="s">
        <v>16041</v>
      </c>
      <c r="B7426" t="s">
        <v>1402</v>
      </c>
      <c r="C7426">
        <f>86+8613296627870    +86-13296627870</f>
        <v>8600000000172</v>
      </c>
      <c r="D7426" t="s">
        <v>3817</v>
      </c>
      <c r="E7426" t="s">
        <v>16034</v>
      </c>
      <c r="F7426" t="s">
        <v>16035</v>
      </c>
      <c r="G7426" t="s">
        <v>1374</v>
      </c>
      <c r="H7426">
        <v>25</v>
      </c>
      <c r="I7426" t="s">
        <v>10307</v>
      </c>
      <c r="K7426" t="s">
        <v>3836</v>
      </c>
      <c r="L7426" t="s">
        <v>23933</v>
      </c>
      <c r="M7426" t="s">
        <v>16036</v>
      </c>
    </row>
    <row r="7427" spans="1:13" x14ac:dyDescent="0.3">
      <c r="A7427" t="s">
        <v>16042</v>
      </c>
      <c r="B7427" t="s">
        <v>1406</v>
      </c>
      <c r="C7427">
        <v>8619031013551</v>
      </c>
      <c r="D7427" t="s">
        <v>11022</v>
      </c>
      <c r="E7427" t="s">
        <v>16034</v>
      </c>
      <c r="F7427" t="s">
        <v>16043</v>
      </c>
      <c r="J7427" s="1">
        <v>45293</v>
      </c>
      <c r="K7427" t="s">
        <v>1388</v>
      </c>
      <c r="L7427" t="s">
        <v>23934</v>
      </c>
      <c r="M7427" t="s">
        <v>16036</v>
      </c>
    </row>
    <row r="7428" spans="1:13" x14ac:dyDescent="0.3">
      <c r="A7428" t="s">
        <v>16044</v>
      </c>
      <c r="B7428" t="s">
        <v>1492</v>
      </c>
      <c r="C7428" t="s">
        <v>20</v>
      </c>
      <c r="D7428" t="s">
        <v>21</v>
      </c>
      <c r="E7428" t="s">
        <v>16034</v>
      </c>
      <c r="F7428" t="s">
        <v>16045</v>
      </c>
      <c r="G7428" t="s">
        <v>1374</v>
      </c>
      <c r="H7428">
        <v>10</v>
      </c>
      <c r="I7428" t="s">
        <v>1375</v>
      </c>
      <c r="J7428" s="1">
        <v>45294</v>
      </c>
      <c r="K7428" t="s">
        <v>16046</v>
      </c>
      <c r="L7428" t="s">
        <v>23946</v>
      </c>
      <c r="M7428" t="s">
        <v>16036</v>
      </c>
    </row>
    <row r="7429" spans="1:13" x14ac:dyDescent="0.3">
      <c r="A7429" t="s">
        <v>16047</v>
      </c>
      <c r="B7429" t="s">
        <v>8286</v>
      </c>
      <c r="C7429">
        <f>86+86-18536636121</f>
        <v>-18536635949</v>
      </c>
      <c r="D7429" t="s">
        <v>8243</v>
      </c>
      <c r="E7429" t="s">
        <v>16034</v>
      </c>
      <c r="F7429" t="s">
        <v>16035</v>
      </c>
      <c r="G7429" t="s">
        <v>1386</v>
      </c>
      <c r="H7429">
        <v>50</v>
      </c>
      <c r="I7429" t="s">
        <v>8244</v>
      </c>
      <c r="K7429" t="s">
        <v>8245</v>
      </c>
      <c r="L7429" t="s">
        <v>23747</v>
      </c>
      <c r="M7429" t="s">
        <v>16036</v>
      </c>
    </row>
    <row r="7430" spans="1:13" x14ac:dyDescent="0.3">
      <c r="A7430" t="s">
        <v>16048</v>
      </c>
      <c r="B7430" t="s">
        <v>3851</v>
      </c>
      <c r="C7430">
        <f>8615175982296    +86-15175982296</f>
        <v>8600000000086</v>
      </c>
      <c r="D7430" t="s">
        <v>1427</v>
      </c>
      <c r="E7430" t="s">
        <v>16034</v>
      </c>
      <c r="F7430" t="s">
        <v>16049</v>
      </c>
      <c r="G7430" t="s">
        <v>1386</v>
      </c>
      <c r="H7430">
        <v>20</v>
      </c>
      <c r="I7430" t="s">
        <v>8252</v>
      </c>
      <c r="J7430" s="1">
        <v>45302</v>
      </c>
      <c r="K7430" t="s">
        <v>4970</v>
      </c>
      <c r="L7430" t="s">
        <v>23747</v>
      </c>
      <c r="M7430" t="s">
        <v>16036</v>
      </c>
    </row>
    <row r="7431" spans="1:13" x14ac:dyDescent="0.3">
      <c r="A7431" t="s">
        <v>16050</v>
      </c>
      <c r="B7431" t="s">
        <v>2044</v>
      </c>
      <c r="C7431">
        <v>8617621705551</v>
      </c>
      <c r="D7431" t="s">
        <v>3808</v>
      </c>
      <c r="E7431" t="s">
        <v>16034</v>
      </c>
      <c r="F7431" t="s">
        <v>16043</v>
      </c>
      <c r="G7431" t="s">
        <v>1374</v>
      </c>
      <c r="H7431">
        <v>10</v>
      </c>
      <c r="I7431" t="s">
        <v>3809</v>
      </c>
      <c r="J7431" s="1">
        <v>44004</v>
      </c>
      <c r="K7431" t="s">
        <v>3810</v>
      </c>
      <c r="L7431" t="s">
        <v>24036</v>
      </c>
      <c r="M7431" t="s">
        <v>16036</v>
      </c>
    </row>
    <row r="7432" spans="1:13" x14ac:dyDescent="0.3">
      <c r="A7432" t="s">
        <v>16051</v>
      </c>
      <c r="B7432" t="s">
        <v>8247</v>
      </c>
      <c r="C7432">
        <v>8619930503252</v>
      </c>
      <c r="D7432" t="s">
        <v>13</v>
      </c>
      <c r="E7432" t="s">
        <v>16034</v>
      </c>
      <c r="F7432" t="s">
        <v>16035</v>
      </c>
      <c r="G7432" t="s">
        <v>1374</v>
      </c>
      <c r="H7432">
        <v>10</v>
      </c>
      <c r="I7432" t="s">
        <v>10587</v>
      </c>
      <c r="J7432" s="1">
        <v>44909</v>
      </c>
      <c r="K7432" t="s">
        <v>16052</v>
      </c>
      <c r="L7432" t="s">
        <v>24679</v>
      </c>
      <c r="M7432" t="s">
        <v>16036</v>
      </c>
    </row>
    <row r="7433" spans="1:13" x14ac:dyDescent="0.3">
      <c r="A7433" t="s">
        <v>16053</v>
      </c>
      <c r="B7433" t="s">
        <v>3327</v>
      </c>
      <c r="C7433">
        <v>8615632927689</v>
      </c>
      <c r="D7433" t="s">
        <v>927</v>
      </c>
      <c r="E7433" t="s">
        <v>16034</v>
      </c>
      <c r="F7433" t="s">
        <v>16035</v>
      </c>
      <c r="G7433" t="s">
        <v>3821</v>
      </c>
      <c r="H7433" t="s">
        <v>1379</v>
      </c>
      <c r="I7433" t="s">
        <v>1375</v>
      </c>
      <c r="K7433" t="s">
        <v>16054</v>
      </c>
      <c r="L7433" t="s">
        <v>24199</v>
      </c>
      <c r="M7433" t="s">
        <v>16036</v>
      </c>
    </row>
    <row r="7434" spans="1:13" x14ac:dyDescent="0.3">
      <c r="A7434" t="s">
        <v>16055</v>
      </c>
      <c r="B7434" t="s">
        <v>7949</v>
      </c>
      <c r="C7434">
        <f>8618032673083    +86-311-87836622</f>
        <v>8617944836236</v>
      </c>
      <c r="D7434" t="s">
        <v>101</v>
      </c>
      <c r="E7434" t="s">
        <v>16034</v>
      </c>
      <c r="F7434" t="s">
        <v>16035</v>
      </c>
      <c r="G7434" t="s">
        <v>1374</v>
      </c>
      <c r="H7434">
        <v>10</v>
      </c>
      <c r="I7434" t="s">
        <v>16056</v>
      </c>
      <c r="J7434" s="1">
        <v>45140</v>
      </c>
      <c r="K7434" t="s">
        <v>16057</v>
      </c>
      <c r="L7434" t="s">
        <v>24643</v>
      </c>
      <c r="M7434" t="s">
        <v>16036</v>
      </c>
    </row>
    <row r="7435" spans="1:13" x14ac:dyDescent="0.3">
      <c r="A7435" t="s">
        <v>16058</v>
      </c>
      <c r="B7435" t="s">
        <v>9170</v>
      </c>
      <c r="C7435">
        <v>8615387054039</v>
      </c>
      <c r="D7435" t="s">
        <v>9177</v>
      </c>
      <c r="E7435" t="s">
        <v>16034</v>
      </c>
      <c r="F7435" t="s">
        <v>16043</v>
      </c>
      <c r="G7435" t="s">
        <v>1386</v>
      </c>
      <c r="H7435">
        <v>80</v>
      </c>
      <c r="I7435" t="s">
        <v>10316</v>
      </c>
      <c r="K7435" t="s">
        <v>10317</v>
      </c>
      <c r="L7435" t="s">
        <v>24746</v>
      </c>
      <c r="M7435" t="s">
        <v>16036</v>
      </c>
    </row>
    <row r="7436" spans="1:13" x14ac:dyDescent="0.3">
      <c r="A7436" t="s">
        <v>2554</v>
      </c>
      <c r="B7436" t="s">
        <v>1022</v>
      </c>
      <c r="C7436" t="s">
        <v>1023</v>
      </c>
      <c r="D7436" t="s">
        <v>1024</v>
      </c>
      <c r="E7436" t="s">
        <v>2353</v>
      </c>
      <c r="F7436" t="s">
        <v>2354</v>
      </c>
      <c r="K7436" t="s">
        <v>2555</v>
      </c>
      <c r="L7436" t="s">
        <v>23859</v>
      </c>
      <c r="M7436" t="s">
        <v>2537</v>
      </c>
    </row>
    <row r="7437" spans="1:13" x14ac:dyDescent="0.3">
      <c r="A7437" t="s">
        <v>16059</v>
      </c>
      <c r="B7437" t="s">
        <v>2102</v>
      </c>
      <c r="C7437">
        <v>8617798174412</v>
      </c>
      <c r="D7437" t="s">
        <v>1505</v>
      </c>
      <c r="E7437" t="s">
        <v>16034</v>
      </c>
      <c r="F7437" t="s">
        <v>16060</v>
      </c>
      <c r="G7437" t="s">
        <v>1386</v>
      </c>
      <c r="H7437">
        <v>15</v>
      </c>
      <c r="I7437" t="s">
        <v>11642</v>
      </c>
      <c r="J7437" s="1">
        <v>45280</v>
      </c>
      <c r="K7437" t="s">
        <v>16061</v>
      </c>
      <c r="L7437" t="s">
        <v>24041</v>
      </c>
      <c r="M7437" t="s">
        <v>16036</v>
      </c>
    </row>
    <row r="7438" spans="1:13" x14ac:dyDescent="0.3">
      <c r="A7438" t="s">
        <v>16062</v>
      </c>
      <c r="B7438" t="s">
        <v>870</v>
      </c>
      <c r="C7438">
        <v>8613043004613</v>
      </c>
      <c r="D7438" t="s">
        <v>8238</v>
      </c>
      <c r="E7438" t="s">
        <v>16034</v>
      </c>
      <c r="F7438" t="s">
        <v>16043</v>
      </c>
      <c r="G7438" t="s">
        <v>1386</v>
      </c>
      <c r="H7438">
        <v>1000</v>
      </c>
      <c r="I7438" t="s">
        <v>8240</v>
      </c>
      <c r="J7438" s="1">
        <v>43027</v>
      </c>
      <c r="K7438" t="s">
        <v>16063</v>
      </c>
      <c r="L7438" t="s">
        <v>23833</v>
      </c>
      <c r="M7438" t="s">
        <v>16036</v>
      </c>
    </row>
    <row r="7439" spans="1:13" x14ac:dyDescent="0.3">
      <c r="A7439" t="s">
        <v>16064</v>
      </c>
      <c r="B7439" t="s">
        <v>2054</v>
      </c>
      <c r="C7439">
        <v>8618627979853</v>
      </c>
      <c r="D7439" t="s">
        <v>3958</v>
      </c>
      <c r="E7439" t="s">
        <v>16034</v>
      </c>
      <c r="F7439" t="s">
        <v>16043</v>
      </c>
      <c r="G7439" t="s">
        <v>4940</v>
      </c>
      <c r="H7439">
        <v>40</v>
      </c>
      <c r="I7439" t="s">
        <v>4941</v>
      </c>
      <c r="K7439" t="s">
        <v>16065</v>
      </c>
      <c r="L7439" t="s">
        <v>24038</v>
      </c>
      <c r="M7439" t="s">
        <v>16036</v>
      </c>
    </row>
    <row r="7440" spans="1:13" x14ac:dyDescent="0.3">
      <c r="A7440" t="s">
        <v>16066</v>
      </c>
      <c r="B7440" t="s">
        <v>5984</v>
      </c>
      <c r="C7440">
        <v>8619956560829</v>
      </c>
      <c r="D7440" t="s">
        <v>6558</v>
      </c>
      <c r="E7440" t="s">
        <v>16034</v>
      </c>
      <c r="F7440" t="s">
        <v>16035</v>
      </c>
      <c r="G7440" t="s">
        <v>1398</v>
      </c>
      <c r="H7440">
        <v>1</v>
      </c>
      <c r="I7440" t="s">
        <v>8267</v>
      </c>
      <c r="J7440" s="1">
        <v>44275</v>
      </c>
      <c r="K7440" t="s">
        <v>8268</v>
      </c>
      <c r="L7440" t="s">
        <v>24449</v>
      </c>
      <c r="M7440" t="s">
        <v>16036</v>
      </c>
    </row>
    <row r="7441" spans="1:13" x14ac:dyDescent="0.3">
      <c r="A7441" t="s">
        <v>16067</v>
      </c>
      <c r="B7441" t="s">
        <v>40</v>
      </c>
      <c r="C7441">
        <v>8616632312109</v>
      </c>
      <c r="D7441" t="s">
        <v>1415</v>
      </c>
      <c r="E7441" t="s">
        <v>16034</v>
      </c>
      <c r="F7441" t="s">
        <v>16043</v>
      </c>
      <c r="G7441" t="s">
        <v>1386</v>
      </c>
      <c r="H7441">
        <v>25</v>
      </c>
      <c r="I7441" t="s">
        <v>10328</v>
      </c>
      <c r="J7441" s="1">
        <v>43755</v>
      </c>
      <c r="K7441" t="s">
        <v>8272</v>
      </c>
      <c r="L7441" t="s">
        <v>23667</v>
      </c>
      <c r="M7441" t="s">
        <v>16036</v>
      </c>
    </row>
    <row r="7442" spans="1:13" x14ac:dyDescent="0.3">
      <c r="A7442" t="s">
        <v>16068</v>
      </c>
      <c r="B7442" t="s">
        <v>8587</v>
      </c>
      <c r="C7442">
        <v>8615271838296</v>
      </c>
      <c r="D7442" t="s">
        <v>135</v>
      </c>
      <c r="E7442" t="s">
        <v>16034</v>
      </c>
      <c r="F7442" t="s">
        <v>16043</v>
      </c>
      <c r="G7442" t="s">
        <v>1386</v>
      </c>
      <c r="H7442">
        <v>88</v>
      </c>
      <c r="I7442" t="s">
        <v>7943</v>
      </c>
      <c r="K7442" t="s">
        <v>71</v>
      </c>
      <c r="M7442" t="s">
        <v>16036</v>
      </c>
    </row>
    <row r="7443" spans="1:13" x14ac:dyDescent="0.3">
      <c r="A7443" t="s">
        <v>16069</v>
      </c>
      <c r="B7443" t="s">
        <v>1433</v>
      </c>
      <c r="C7443">
        <f>8613223293093    +86-13223293093</f>
        <v>8600000000086</v>
      </c>
      <c r="D7443" t="s">
        <v>9182</v>
      </c>
      <c r="E7443" t="s">
        <v>16034</v>
      </c>
      <c r="F7443" t="s">
        <v>16035</v>
      </c>
      <c r="G7443" t="s">
        <v>1374</v>
      </c>
      <c r="H7443">
        <v>5</v>
      </c>
      <c r="I7443" t="s">
        <v>10284</v>
      </c>
      <c r="K7443" t="s">
        <v>16070</v>
      </c>
      <c r="L7443" t="s">
        <v>23937</v>
      </c>
      <c r="M7443" t="s">
        <v>16071</v>
      </c>
    </row>
    <row r="7444" spans="1:13" x14ac:dyDescent="0.3">
      <c r="A7444" t="s">
        <v>16072</v>
      </c>
      <c r="B7444" t="s">
        <v>4398</v>
      </c>
      <c r="C7444" t="s">
        <v>4957</v>
      </c>
      <c r="D7444" t="s">
        <v>4958</v>
      </c>
      <c r="E7444" t="s">
        <v>16034</v>
      </c>
      <c r="F7444" t="s">
        <v>16035</v>
      </c>
      <c r="J7444" s="1">
        <v>43762</v>
      </c>
      <c r="K7444" t="s">
        <v>16073</v>
      </c>
      <c r="L7444" t="s">
        <v>24313</v>
      </c>
      <c r="M7444" t="s">
        <v>16071</v>
      </c>
    </row>
    <row r="7445" spans="1:13" x14ac:dyDescent="0.3">
      <c r="A7445" t="s">
        <v>16074</v>
      </c>
      <c r="B7445" t="s">
        <v>1357</v>
      </c>
      <c r="C7445" t="s">
        <v>88</v>
      </c>
      <c r="D7445" t="s">
        <v>89</v>
      </c>
      <c r="E7445" t="s">
        <v>16034</v>
      </c>
      <c r="F7445" t="s">
        <v>16035</v>
      </c>
      <c r="J7445" s="1">
        <v>43713</v>
      </c>
      <c r="K7445" t="s">
        <v>16075</v>
      </c>
      <c r="L7445" t="s">
        <v>23929</v>
      </c>
      <c r="M7445" t="s">
        <v>16071</v>
      </c>
    </row>
    <row r="7446" spans="1:13" x14ac:dyDescent="0.3">
      <c r="A7446" t="s">
        <v>16076</v>
      </c>
      <c r="B7446" t="s">
        <v>54</v>
      </c>
      <c r="C7446">
        <v>8617756083858</v>
      </c>
      <c r="D7446" t="s">
        <v>1403</v>
      </c>
      <c r="E7446" t="s">
        <v>16034</v>
      </c>
      <c r="F7446" t="s">
        <v>16035</v>
      </c>
      <c r="K7446" t="s">
        <v>16077</v>
      </c>
      <c r="L7446" t="s">
        <v>23670</v>
      </c>
      <c r="M7446" t="s">
        <v>16071</v>
      </c>
    </row>
    <row r="7447" spans="1:13" x14ac:dyDescent="0.3">
      <c r="A7447" t="s">
        <v>360</v>
      </c>
      <c r="B7447" t="s">
        <v>361</v>
      </c>
      <c r="C7447" t="s">
        <v>362</v>
      </c>
      <c r="D7447" t="s">
        <v>363</v>
      </c>
      <c r="E7447" t="s">
        <v>14</v>
      </c>
      <c r="F7447" t="s">
        <v>15</v>
      </c>
      <c r="L7447" t="s">
        <v>23736</v>
      </c>
      <c r="M7447" t="s">
        <v>295</v>
      </c>
    </row>
    <row r="7448" spans="1:13" x14ac:dyDescent="0.3">
      <c r="A7448" t="s">
        <v>2556</v>
      </c>
      <c r="B7448" t="s">
        <v>692</v>
      </c>
      <c r="C7448" t="s">
        <v>693</v>
      </c>
      <c r="D7448" t="s">
        <v>694</v>
      </c>
      <c r="E7448" t="s">
        <v>2353</v>
      </c>
      <c r="F7448" t="s">
        <v>2354</v>
      </c>
      <c r="K7448" t="s">
        <v>695</v>
      </c>
      <c r="L7448" t="s">
        <v>23806</v>
      </c>
      <c r="M7448" t="s">
        <v>2537</v>
      </c>
    </row>
    <row r="7449" spans="1:13" x14ac:dyDescent="0.3">
      <c r="A7449" t="s">
        <v>16078</v>
      </c>
      <c r="B7449" t="s">
        <v>35</v>
      </c>
      <c r="C7449">
        <v>8613545065237</v>
      </c>
      <c r="D7449" t="s">
        <v>1407</v>
      </c>
      <c r="E7449" t="s">
        <v>16034</v>
      </c>
      <c r="F7449" t="s">
        <v>16043</v>
      </c>
      <c r="J7449" s="1">
        <v>43811</v>
      </c>
      <c r="K7449" t="s">
        <v>1408</v>
      </c>
      <c r="L7449" t="s">
        <v>24544</v>
      </c>
      <c r="M7449" t="s">
        <v>16071</v>
      </c>
    </row>
    <row r="7450" spans="1:13" x14ac:dyDescent="0.3">
      <c r="A7450" t="s">
        <v>16079</v>
      </c>
      <c r="B7450" t="s">
        <v>59</v>
      </c>
      <c r="C7450" t="s">
        <v>1493</v>
      </c>
      <c r="D7450" t="s">
        <v>1494</v>
      </c>
      <c r="E7450" t="s">
        <v>16034</v>
      </c>
      <c r="F7450" t="s">
        <v>16035</v>
      </c>
      <c r="K7450" t="s">
        <v>2046</v>
      </c>
      <c r="L7450" t="s">
        <v>23671</v>
      </c>
      <c r="M7450" t="s">
        <v>16071</v>
      </c>
    </row>
    <row r="7451" spans="1:13" x14ac:dyDescent="0.3">
      <c r="A7451" t="s">
        <v>16080</v>
      </c>
      <c r="B7451" t="s">
        <v>64</v>
      </c>
      <c r="C7451">
        <v>8613082019107</v>
      </c>
      <c r="D7451" t="s">
        <v>8287</v>
      </c>
      <c r="E7451" t="s">
        <v>16034</v>
      </c>
      <c r="F7451" t="s">
        <v>16035</v>
      </c>
      <c r="J7451" s="1">
        <v>44011</v>
      </c>
      <c r="K7451" t="s">
        <v>11028</v>
      </c>
      <c r="L7451" t="s">
        <v>23672</v>
      </c>
      <c r="M7451" t="s">
        <v>16071</v>
      </c>
    </row>
    <row r="7452" spans="1:13" x14ac:dyDescent="0.3">
      <c r="A7452" t="s">
        <v>16081</v>
      </c>
      <c r="B7452" t="s">
        <v>3877</v>
      </c>
      <c r="C7452" t="s">
        <v>3852</v>
      </c>
      <c r="D7452" t="s">
        <v>3853</v>
      </c>
      <c r="E7452" t="s">
        <v>16034</v>
      </c>
      <c r="F7452" t="s">
        <v>16035</v>
      </c>
      <c r="K7452" t="s">
        <v>3854</v>
      </c>
      <c r="L7452" t="s">
        <v>24265</v>
      </c>
      <c r="M7452" t="s">
        <v>16071</v>
      </c>
    </row>
    <row r="7453" spans="1:13" x14ac:dyDescent="0.3">
      <c r="A7453" t="s">
        <v>16082</v>
      </c>
      <c r="B7453" t="s">
        <v>68</v>
      </c>
      <c r="C7453">
        <v>8617531190177</v>
      </c>
      <c r="D7453" t="s">
        <v>2045</v>
      </c>
      <c r="E7453" t="s">
        <v>16034</v>
      </c>
      <c r="F7453" t="s">
        <v>16035</v>
      </c>
      <c r="J7453" s="1">
        <v>44092</v>
      </c>
      <c r="K7453" t="s">
        <v>16083</v>
      </c>
      <c r="L7453" t="s">
        <v>23673</v>
      </c>
      <c r="M7453" t="s">
        <v>16071</v>
      </c>
    </row>
    <row r="7454" spans="1:13" x14ac:dyDescent="0.3">
      <c r="A7454" t="s">
        <v>16084</v>
      </c>
      <c r="B7454" t="s">
        <v>73</v>
      </c>
      <c r="C7454" t="e">
        <f>+undefined+undefined13082019107    +86-15262425018</f>
        <v>#NAME?</v>
      </c>
      <c r="D7454" t="s">
        <v>8248</v>
      </c>
      <c r="E7454" t="s">
        <v>16034</v>
      </c>
      <c r="F7454" t="s">
        <v>16035</v>
      </c>
      <c r="K7454" t="s">
        <v>11038</v>
      </c>
      <c r="L7454" t="s">
        <v>23674</v>
      </c>
      <c r="M7454" t="s">
        <v>16071</v>
      </c>
    </row>
    <row r="7455" spans="1:13" x14ac:dyDescent="0.3">
      <c r="A7455" t="s">
        <v>16085</v>
      </c>
      <c r="B7455" t="s">
        <v>13455</v>
      </c>
      <c r="C7455" t="s">
        <v>3328</v>
      </c>
      <c r="D7455" t="s">
        <v>3329</v>
      </c>
      <c r="E7455" t="s">
        <v>16034</v>
      </c>
      <c r="F7455" t="s">
        <v>16035</v>
      </c>
      <c r="J7455" s="1">
        <v>45320</v>
      </c>
      <c r="K7455" t="s">
        <v>16086</v>
      </c>
      <c r="L7455" t="s">
        <v>25023</v>
      </c>
      <c r="M7455" t="s">
        <v>16071</v>
      </c>
    </row>
    <row r="7456" spans="1:13" x14ac:dyDescent="0.3">
      <c r="A7456" t="s">
        <v>16087</v>
      </c>
      <c r="B7456" t="s">
        <v>3887</v>
      </c>
      <c r="C7456" t="e">
        <f>+undefined18629295024</f>
        <v>#NAME?</v>
      </c>
      <c r="D7456" t="s">
        <v>7950</v>
      </c>
      <c r="E7456" t="s">
        <v>16034</v>
      </c>
      <c r="F7456" t="s">
        <v>16035</v>
      </c>
      <c r="J7456" s="1">
        <v>45033</v>
      </c>
      <c r="K7456" t="s">
        <v>7952</v>
      </c>
      <c r="L7456" t="s">
        <v>24266</v>
      </c>
      <c r="M7456" t="s">
        <v>16071</v>
      </c>
    </row>
    <row r="7457" spans="1:13" x14ac:dyDescent="0.3">
      <c r="A7457" t="s">
        <v>16088</v>
      </c>
      <c r="B7457" t="s">
        <v>3895</v>
      </c>
      <c r="C7457">
        <v>8619931165850</v>
      </c>
      <c r="D7457" t="s">
        <v>9171</v>
      </c>
      <c r="E7457" t="s">
        <v>16034</v>
      </c>
      <c r="F7457" t="s">
        <v>16035</v>
      </c>
      <c r="K7457" t="s">
        <v>13782</v>
      </c>
      <c r="L7457" t="s">
        <v>24268</v>
      </c>
      <c r="M7457" t="s">
        <v>16071</v>
      </c>
    </row>
    <row r="7458" spans="1:13" x14ac:dyDescent="0.3">
      <c r="A7458" t="s">
        <v>16089</v>
      </c>
      <c r="B7458" t="s">
        <v>897</v>
      </c>
      <c r="C7458">
        <f>8613613820652    +86-371-86557731</f>
        <v>8613527262636</v>
      </c>
      <c r="D7458" t="s">
        <v>2103</v>
      </c>
      <c r="E7458" t="s">
        <v>16034</v>
      </c>
      <c r="F7458" t="s">
        <v>16043</v>
      </c>
      <c r="K7458" t="s">
        <v>13456</v>
      </c>
      <c r="L7458" t="s">
        <v>23856</v>
      </c>
      <c r="M7458" t="s">
        <v>16071</v>
      </c>
    </row>
    <row r="7459" spans="1:13" x14ac:dyDescent="0.3">
      <c r="A7459" t="s">
        <v>2557</v>
      </c>
      <c r="B7459" t="s">
        <v>2558</v>
      </c>
      <c r="C7459">
        <v>8615192473210</v>
      </c>
      <c r="D7459" t="s">
        <v>2559</v>
      </c>
      <c r="E7459" t="s">
        <v>2353</v>
      </c>
      <c r="F7459" t="s">
        <v>2396</v>
      </c>
      <c r="K7459" t="s">
        <v>2560</v>
      </c>
      <c r="L7459" t="s">
        <v>23747</v>
      </c>
      <c r="M7459" t="s">
        <v>2537</v>
      </c>
    </row>
    <row r="7460" spans="1:13" x14ac:dyDescent="0.3">
      <c r="A7460" t="s">
        <v>16090</v>
      </c>
      <c r="B7460" t="s">
        <v>908</v>
      </c>
      <c r="C7460" t="s">
        <v>871</v>
      </c>
      <c r="D7460" t="s">
        <v>872</v>
      </c>
      <c r="E7460" t="s">
        <v>16034</v>
      </c>
      <c r="F7460" t="s">
        <v>16091</v>
      </c>
      <c r="K7460" t="s">
        <v>10601</v>
      </c>
      <c r="L7460" t="s">
        <v>23838</v>
      </c>
      <c r="M7460" t="s">
        <v>16071</v>
      </c>
    </row>
    <row r="7461" spans="1:13" x14ac:dyDescent="0.3">
      <c r="A7461" t="s">
        <v>16092</v>
      </c>
      <c r="B7461" t="s">
        <v>82</v>
      </c>
      <c r="C7461" t="s">
        <v>2055</v>
      </c>
      <c r="D7461" t="s">
        <v>2056</v>
      </c>
      <c r="E7461" t="s">
        <v>16034</v>
      </c>
      <c r="F7461" t="s">
        <v>16035</v>
      </c>
      <c r="J7461" s="1">
        <v>44385</v>
      </c>
      <c r="K7461" t="s">
        <v>16093</v>
      </c>
      <c r="L7461" t="s">
        <v>23676</v>
      </c>
      <c r="M7461" t="s">
        <v>16071</v>
      </c>
    </row>
    <row r="7462" spans="1:13" x14ac:dyDescent="0.3">
      <c r="A7462" t="s">
        <v>16094</v>
      </c>
      <c r="B7462" t="s">
        <v>7978</v>
      </c>
      <c r="C7462" t="s">
        <v>5985</v>
      </c>
      <c r="D7462" t="s">
        <v>5986</v>
      </c>
      <c r="E7462" t="s">
        <v>16034</v>
      </c>
      <c r="F7462" t="s">
        <v>16035</v>
      </c>
      <c r="K7462" t="s">
        <v>71</v>
      </c>
      <c r="L7462" t="s">
        <v>24645</v>
      </c>
      <c r="M7462" t="s">
        <v>16071</v>
      </c>
    </row>
    <row r="7463" spans="1:13" x14ac:dyDescent="0.3">
      <c r="A7463" t="s">
        <v>16095</v>
      </c>
      <c r="B7463" t="s">
        <v>3833</v>
      </c>
      <c r="C7463" t="s">
        <v>41</v>
      </c>
      <c r="D7463" t="s">
        <v>42</v>
      </c>
      <c r="E7463" t="s">
        <v>16034</v>
      </c>
      <c r="F7463" t="s">
        <v>16035</v>
      </c>
      <c r="J7463" s="1">
        <v>45138</v>
      </c>
      <c r="K7463" t="s">
        <v>16096</v>
      </c>
      <c r="L7463" t="s">
        <v>24262</v>
      </c>
      <c r="M7463" t="s">
        <v>16071</v>
      </c>
    </row>
    <row r="7464" spans="1:13" x14ac:dyDescent="0.3">
      <c r="A7464" t="s">
        <v>16097</v>
      </c>
      <c r="B7464" t="s">
        <v>917</v>
      </c>
      <c r="C7464">
        <v>8618046518538</v>
      </c>
      <c r="D7464" t="s">
        <v>8588</v>
      </c>
      <c r="E7464" t="s">
        <v>16034</v>
      </c>
      <c r="F7464" t="s">
        <v>16049</v>
      </c>
      <c r="J7464" s="1">
        <v>44432</v>
      </c>
      <c r="K7464" t="s">
        <v>8589</v>
      </c>
      <c r="L7464" t="s">
        <v>23839</v>
      </c>
      <c r="M7464" t="s">
        <v>16071</v>
      </c>
    </row>
    <row r="7465" spans="1:13" x14ac:dyDescent="0.3">
      <c r="A7465" t="s">
        <v>16098</v>
      </c>
      <c r="B7465" t="s">
        <v>3907</v>
      </c>
      <c r="C7465" t="s">
        <v>1434</v>
      </c>
      <c r="D7465" t="s">
        <v>1435</v>
      </c>
      <c r="E7465" t="s">
        <v>16034</v>
      </c>
      <c r="F7465" t="s">
        <v>16099</v>
      </c>
      <c r="L7465" t="s">
        <v>24269</v>
      </c>
      <c r="M7465" t="s">
        <v>16071</v>
      </c>
    </row>
    <row r="7466" spans="1:13" x14ac:dyDescent="0.3">
      <c r="A7466" t="s">
        <v>16100</v>
      </c>
      <c r="B7466" t="s">
        <v>1456</v>
      </c>
      <c r="C7466" t="s">
        <v>4399</v>
      </c>
      <c r="D7466" t="s">
        <v>4400</v>
      </c>
      <c r="E7466" t="s">
        <v>16034</v>
      </c>
      <c r="F7466" t="s">
        <v>16035</v>
      </c>
      <c r="J7466" s="1">
        <v>44531</v>
      </c>
      <c r="K7466" t="s">
        <v>6572</v>
      </c>
      <c r="L7466" t="s">
        <v>23940</v>
      </c>
      <c r="M7466" t="s">
        <v>16101</v>
      </c>
    </row>
    <row r="7467" spans="1:13" x14ac:dyDescent="0.3">
      <c r="A7467" t="s">
        <v>16102</v>
      </c>
      <c r="B7467" t="s">
        <v>921</v>
      </c>
      <c r="C7467">
        <f>86+8615821988213</f>
        <v>8615821988299</v>
      </c>
      <c r="D7467" t="s">
        <v>1358</v>
      </c>
      <c r="E7467" t="s">
        <v>16034</v>
      </c>
      <c r="F7467" t="s">
        <v>16035</v>
      </c>
      <c r="K7467" t="s">
        <v>16103</v>
      </c>
      <c r="L7467" t="s">
        <v>23840</v>
      </c>
      <c r="M7467" t="s">
        <v>16101</v>
      </c>
    </row>
    <row r="7468" spans="1:13" x14ac:dyDescent="0.3">
      <c r="A7468" t="s">
        <v>16104</v>
      </c>
      <c r="B7468" t="s">
        <v>93</v>
      </c>
      <c r="C7468">
        <f>86+8618523575427</f>
        <v>8618523575513</v>
      </c>
      <c r="D7468" t="s">
        <v>55</v>
      </c>
      <c r="E7468" t="s">
        <v>16034</v>
      </c>
      <c r="F7468" t="s">
        <v>16035</v>
      </c>
      <c r="J7468" s="1">
        <v>44831</v>
      </c>
      <c r="K7468" t="s">
        <v>1495</v>
      </c>
      <c r="L7468" t="s">
        <v>23678</v>
      </c>
      <c r="M7468" t="s">
        <v>16101</v>
      </c>
    </row>
    <row r="7469" spans="1:13" x14ac:dyDescent="0.3">
      <c r="A7469" t="s">
        <v>16105</v>
      </c>
      <c r="B7469" t="s">
        <v>104</v>
      </c>
      <c r="C7469" t="s">
        <v>3883</v>
      </c>
      <c r="D7469" t="s">
        <v>6984</v>
      </c>
      <c r="E7469" t="s">
        <v>16034</v>
      </c>
      <c r="F7469" t="s">
        <v>16035</v>
      </c>
      <c r="J7469" s="1">
        <v>44742</v>
      </c>
      <c r="K7469" t="s">
        <v>15642</v>
      </c>
      <c r="L7469" t="s">
        <v>23681</v>
      </c>
      <c r="M7469" t="s">
        <v>16101</v>
      </c>
    </row>
    <row r="7470" spans="1:13" x14ac:dyDescent="0.3">
      <c r="A7470" t="s">
        <v>2561</v>
      </c>
      <c r="B7470" t="s">
        <v>1915</v>
      </c>
      <c r="C7470">
        <v>15318151873</v>
      </c>
      <c r="D7470" t="s">
        <v>1916</v>
      </c>
      <c r="E7470" t="s">
        <v>2353</v>
      </c>
      <c r="F7470" t="s">
        <v>2354</v>
      </c>
      <c r="K7470" t="s">
        <v>1917</v>
      </c>
      <c r="L7470" t="s">
        <v>24021</v>
      </c>
      <c r="M7470" t="s">
        <v>2537</v>
      </c>
    </row>
    <row r="7471" spans="1:13" x14ac:dyDescent="0.3">
      <c r="A7471" t="s">
        <v>16106</v>
      </c>
      <c r="B7471" t="s">
        <v>1462</v>
      </c>
      <c r="C7471" t="s">
        <v>60</v>
      </c>
      <c r="D7471" t="s">
        <v>61</v>
      </c>
      <c r="E7471" t="s">
        <v>16034</v>
      </c>
      <c r="F7471" t="s">
        <v>16035</v>
      </c>
      <c r="K7471" t="s">
        <v>62</v>
      </c>
      <c r="L7471" t="s">
        <v>23941</v>
      </c>
      <c r="M7471" t="s">
        <v>16101</v>
      </c>
    </row>
    <row r="7472" spans="1:13" x14ac:dyDescent="0.3">
      <c r="A7472" t="s">
        <v>16107</v>
      </c>
      <c r="B7472" t="s">
        <v>931</v>
      </c>
      <c r="C7472">
        <f>86+86-13806087780</f>
        <v>-13806087608</v>
      </c>
      <c r="D7472" t="s">
        <v>65</v>
      </c>
      <c r="E7472" t="s">
        <v>16034</v>
      </c>
      <c r="F7472" t="s">
        <v>16108</v>
      </c>
      <c r="J7472" s="1">
        <v>44792</v>
      </c>
      <c r="K7472" t="s">
        <v>66</v>
      </c>
      <c r="L7472" t="s">
        <v>23842</v>
      </c>
      <c r="M7472" t="s">
        <v>16101</v>
      </c>
    </row>
    <row r="7473" spans="1:13" x14ac:dyDescent="0.3">
      <c r="A7473" t="s">
        <v>16109</v>
      </c>
      <c r="B7473" t="s">
        <v>45</v>
      </c>
      <c r="C7473">
        <f>86+8618660799346</f>
        <v>8618660799432</v>
      </c>
      <c r="D7473" t="s">
        <v>3878</v>
      </c>
      <c r="E7473" t="s">
        <v>16034</v>
      </c>
      <c r="F7473" t="s">
        <v>16035</v>
      </c>
      <c r="K7473" t="s">
        <v>16110</v>
      </c>
      <c r="L7473" t="s">
        <v>23843</v>
      </c>
      <c r="M7473" t="s">
        <v>16101</v>
      </c>
    </row>
    <row r="7474" spans="1:13" x14ac:dyDescent="0.3">
      <c r="A7474" t="s">
        <v>16111</v>
      </c>
      <c r="B7474" t="s">
        <v>114</v>
      </c>
      <c r="C7474">
        <v>8613367258412</v>
      </c>
      <c r="D7474" t="s">
        <v>69</v>
      </c>
      <c r="E7474" t="s">
        <v>16034</v>
      </c>
      <c r="F7474" t="s">
        <v>16112</v>
      </c>
      <c r="J7474" s="1">
        <v>44865</v>
      </c>
      <c r="K7474" t="s">
        <v>71</v>
      </c>
      <c r="L7474" t="s">
        <v>23683</v>
      </c>
      <c r="M7474" t="s">
        <v>16101</v>
      </c>
    </row>
    <row r="7475" spans="1:13" x14ac:dyDescent="0.3">
      <c r="A7475" t="s">
        <v>16113</v>
      </c>
      <c r="B7475" t="s">
        <v>119</v>
      </c>
      <c r="C7475" t="s">
        <v>74</v>
      </c>
      <c r="D7475" t="s">
        <v>75</v>
      </c>
      <c r="E7475" t="s">
        <v>16034</v>
      </c>
      <c r="F7475" t="s">
        <v>16043</v>
      </c>
      <c r="J7475" s="1">
        <v>44889</v>
      </c>
      <c r="L7475" t="s">
        <v>23684</v>
      </c>
      <c r="M7475" t="s">
        <v>16101</v>
      </c>
    </row>
    <row r="7476" spans="1:13" x14ac:dyDescent="0.3">
      <c r="A7476" t="s">
        <v>16114</v>
      </c>
      <c r="B7476" t="s">
        <v>3922</v>
      </c>
      <c r="C7476">
        <v>8618068519287</v>
      </c>
      <c r="D7476" t="s">
        <v>13472</v>
      </c>
      <c r="E7476" t="s">
        <v>16034</v>
      </c>
      <c r="F7476" t="s">
        <v>16035</v>
      </c>
      <c r="J7476" s="1">
        <v>44894</v>
      </c>
      <c r="K7476" t="s">
        <v>16115</v>
      </c>
      <c r="L7476" t="s">
        <v>24270</v>
      </c>
      <c r="M7476" t="s">
        <v>16101</v>
      </c>
    </row>
    <row r="7477" spans="1:13" x14ac:dyDescent="0.3">
      <c r="A7477" t="s">
        <v>16116</v>
      </c>
      <c r="B7477" t="s">
        <v>123</v>
      </c>
      <c r="C7477">
        <v>8613564624040</v>
      </c>
      <c r="D7477" t="s">
        <v>3888</v>
      </c>
      <c r="E7477" t="s">
        <v>16034</v>
      </c>
      <c r="F7477" t="s">
        <v>16035</v>
      </c>
      <c r="J7477" s="1">
        <v>44896</v>
      </c>
      <c r="K7477" t="s">
        <v>16117</v>
      </c>
      <c r="L7477" t="s">
        <v>23685</v>
      </c>
      <c r="M7477" t="s">
        <v>16101</v>
      </c>
    </row>
    <row r="7478" spans="1:13" x14ac:dyDescent="0.3">
      <c r="A7478" t="s">
        <v>16118</v>
      </c>
      <c r="B7478" t="s">
        <v>1383</v>
      </c>
      <c r="C7478" t="s">
        <v>3896</v>
      </c>
      <c r="D7478" t="s">
        <v>3897</v>
      </c>
      <c r="E7478" t="s">
        <v>16034</v>
      </c>
      <c r="F7478" t="s">
        <v>16035</v>
      </c>
      <c r="K7478" t="s">
        <v>16119</v>
      </c>
      <c r="L7478" t="s">
        <v>23931</v>
      </c>
      <c r="M7478" t="s">
        <v>16101</v>
      </c>
    </row>
    <row r="7479" spans="1:13" x14ac:dyDescent="0.3">
      <c r="A7479" t="s">
        <v>16120</v>
      </c>
      <c r="B7479" t="s">
        <v>1472</v>
      </c>
      <c r="C7479" t="s">
        <v>898</v>
      </c>
      <c r="D7479" t="s">
        <v>899</v>
      </c>
      <c r="E7479" t="s">
        <v>16034</v>
      </c>
      <c r="F7479" t="s">
        <v>16049</v>
      </c>
      <c r="J7479" s="1">
        <v>44935</v>
      </c>
      <c r="K7479" t="s">
        <v>901</v>
      </c>
      <c r="L7479" t="s">
        <v>23943</v>
      </c>
      <c r="M7479" t="s">
        <v>16101</v>
      </c>
    </row>
    <row r="7480" spans="1:13" x14ac:dyDescent="0.3">
      <c r="A7480" t="s">
        <v>16121</v>
      </c>
      <c r="B7480" t="s">
        <v>1476</v>
      </c>
      <c r="C7480" t="s">
        <v>909</v>
      </c>
      <c r="D7480" t="s">
        <v>910</v>
      </c>
      <c r="E7480" t="s">
        <v>16034</v>
      </c>
      <c r="F7480" t="s">
        <v>16035</v>
      </c>
      <c r="K7480" t="s">
        <v>16122</v>
      </c>
      <c r="L7480" t="s">
        <v>23747</v>
      </c>
      <c r="M7480" t="s">
        <v>16101</v>
      </c>
    </row>
    <row r="7481" spans="1:13" x14ac:dyDescent="0.3">
      <c r="A7481" t="s">
        <v>2562</v>
      </c>
      <c r="B7481" t="s">
        <v>1928</v>
      </c>
      <c r="C7481" t="s">
        <v>1929</v>
      </c>
      <c r="D7481" t="s">
        <v>1930</v>
      </c>
      <c r="E7481" t="s">
        <v>2353</v>
      </c>
      <c r="F7481" t="s">
        <v>2533</v>
      </c>
      <c r="K7481" t="s">
        <v>1932</v>
      </c>
      <c r="L7481" t="s">
        <v>24023</v>
      </c>
      <c r="M7481" t="s">
        <v>2537</v>
      </c>
    </row>
    <row r="7482" spans="1:13" x14ac:dyDescent="0.3">
      <c r="A7482" t="s">
        <v>16123</v>
      </c>
      <c r="B7482" t="s">
        <v>1390</v>
      </c>
      <c r="C7482" t="s">
        <v>83</v>
      </c>
      <c r="D7482" t="s">
        <v>84</v>
      </c>
      <c r="E7482" t="s">
        <v>16034</v>
      </c>
      <c r="F7482" t="s">
        <v>16035</v>
      </c>
      <c r="J7482" s="1">
        <v>44985</v>
      </c>
      <c r="K7482" t="s">
        <v>117</v>
      </c>
      <c r="L7482" t="s">
        <v>23932</v>
      </c>
      <c r="M7482" t="s">
        <v>16101</v>
      </c>
    </row>
    <row r="7483" spans="1:13" x14ac:dyDescent="0.3">
      <c r="A7483" t="s">
        <v>16124</v>
      </c>
      <c r="B7483" t="s">
        <v>1481</v>
      </c>
      <c r="C7483" t="s">
        <v>7979</v>
      </c>
      <c r="D7483" t="s">
        <v>7980</v>
      </c>
      <c r="E7483" t="s">
        <v>16034</v>
      </c>
      <c r="F7483" t="s">
        <v>16035</v>
      </c>
      <c r="K7483" t="s">
        <v>1424</v>
      </c>
      <c r="L7483" t="s">
        <v>23944</v>
      </c>
      <c r="M7483" t="s">
        <v>16101</v>
      </c>
    </row>
    <row r="7484" spans="1:13" x14ac:dyDescent="0.3">
      <c r="A7484" t="s">
        <v>16125</v>
      </c>
      <c r="B7484" t="s">
        <v>943</v>
      </c>
      <c r="C7484" t="s">
        <v>3834</v>
      </c>
      <c r="D7484" t="s">
        <v>3835</v>
      </c>
      <c r="E7484" t="s">
        <v>16034</v>
      </c>
      <c r="F7484" t="s">
        <v>16035</v>
      </c>
      <c r="J7484" s="1">
        <v>45055</v>
      </c>
      <c r="K7484" t="s">
        <v>8504</v>
      </c>
      <c r="L7484" t="s">
        <v>23844</v>
      </c>
      <c r="M7484" t="s">
        <v>16101</v>
      </c>
    </row>
    <row r="7485" spans="1:13" x14ac:dyDescent="0.3">
      <c r="A7485" t="s">
        <v>16126</v>
      </c>
      <c r="B7485" t="s">
        <v>948</v>
      </c>
      <c r="C7485">
        <v>8615986615575</v>
      </c>
      <c r="D7485" t="s">
        <v>918</v>
      </c>
      <c r="E7485" t="s">
        <v>16034</v>
      </c>
      <c r="F7485" t="s">
        <v>16035</v>
      </c>
      <c r="K7485" t="s">
        <v>919</v>
      </c>
      <c r="L7485" t="s">
        <v>23845</v>
      </c>
      <c r="M7485" t="s">
        <v>16101</v>
      </c>
    </row>
    <row r="7486" spans="1:13" x14ac:dyDescent="0.3">
      <c r="A7486" t="s">
        <v>16127</v>
      </c>
      <c r="B7486" t="s">
        <v>3962</v>
      </c>
      <c r="C7486">
        <v>8618339805032</v>
      </c>
      <c r="D7486" t="s">
        <v>3908</v>
      </c>
      <c r="E7486" t="s">
        <v>16034</v>
      </c>
      <c r="F7486" t="s">
        <v>16035</v>
      </c>
      <c r="J7486" s="1">
        <v>45140</v>
      </c>
      <c r="K7486" t="s">
        <v>7984</v>
      </c>
      <c r="L7486" t="s">
        <v>24273</v>
      </c>
      <c r="M7486" t="s">
        <v>16101</v>
      </c>
    </row>
    <row r="7487" spans="1:13" x14ac:dyDescent="0.3">
      <c r="A7487" t="s">
        <v>16128</v>
      </c>
      <c r="B7487" t="s">
        <v>6557</v>
      </c>
      <c r="C7487">
        <v>8617653113219</v>
      </c>
      <c r="D7487" t="s">
        <v>1457</v>
      </c>
      <c r="E7487" t="s">
        <v>16034</v>
      </c>
      <c r="F7487" t="s">
        <v>16035</v>
      </c>
      <c r="K7487" t="s">
        <v>1458</v>
      </c>
      <c r="L7487" t="s">
        <v>23747</v>
      </c>
      <c r="M7487" t="s">
        <v>16101</v>
      </c>
    </row>
    <row r="7488" spans="1:13" x14ac:dyDescent="0.3">
      <c r="A7488" t="s">
        <v>16129</v>
      </c>
      <c r="B7488" t="s">
        <v>970</v>
      </c>
      <c r="C7488">
        <v>8617653113209</v>
      </c>
      <c r="D7488" t="s">
        <v>922</v>
      </c>
      <c r="E7488" t="s">
        <v>16034</v>
      </c>
      <c r="F7488" t="s">
        <v>16130</v>
      </c>
      <c r="K7488" t="s">
        <v>16131</v>
      </c>
      <c r="L7488" t="s">
        <v>23848</v>
      </c>
      <c r="M7488" t="s">
        <v>16132</v>
      </c>
    </row>
    <row r="7489" spans="1:13" x14ac:dyDescent="0.3">
      <c r="A7489" t="s">
        <v>16133</v>
      </c>
      <c r="B7489" t="s">
        <v>16134</v>
      </c>
      <c r="C7489">
        <v>8615966163158</v>
      </c>
      <c r="D7489" t="s">
        <v>94</v>
      </c>
      <c r="E7489" t="s">
        <v>16034</v>
      </c>
      <c r="F7489" t="s">
        <v>16035</v>
      </c>
      <c r="J7489" s="1">
        <v>45232</v>
      </c>
      <c r="L7489" t="s">
        <v>25171</v>
      </c>
      <c r="M7489" t="s">
        <v>16132</v>
      </c>
    </row>
    <row r="7490" spans="1:13" x14ac:dyDescent="0.3">
      <c r="A7490" t="s">
        <v>16135</v>
      </c>
      <c r="B7490" t="s">
        <v>138</v>
      </c>
      <c r="C7490" t="s">
        <v>105</v>
      </c>
      <c r="D7490" t="s">
        <v>106</v>
      </c>
      <c r="E7490" t="s">
        <v>16034</v>
      </c>
      <c r="F7490" t="s">
        <v>16043</v>
      </c>
      <c r="J7490" s="1">
        <v>45301</v>
      </c>
      <c r="K7490" t="s">
        <v>107</v>
      </c>
      <c r="L7490" t="s">
        <v>23687</v>
      </c>
      <c r="M7490" t="s">
        <v>16132</v>
      </c>
    </row>
    <row r="7491" spans="1:13" x14ac:dyDescent="0.3">
      <c r="A7491" t="s">
        <v>16136</v>
      </c>
      <c r="B7491" t="s">
        <v>2096</v>
      </c>
      <c r="C7491" t="s">
        <v>1463</v>
      </c>
      <c r="D7491" t="s">
        <v>1464</v>
      </c>
      <c r="E7491" t="s">
        <v>16034</v>
      </c>
      <c r="F7491" t="s">
        <v>16035</v>
      </c>
      <c r="K7491" t="s">
        <v>1465</v>
      </c>
      <c r="L7491" t="s">
        <v>24040</v>
      </c>
      <c r="M7491" t="s">
        <v>16132</v>
      </c>
    </row>
    <row r="7492" spans="1:13" x14ac:dyDescent="0.3">
      <c r="A7492" t="s">
        <v>2563</v>
      </c>
      <c r="B7492" t="s">
        <v>2564</v>
      </c>
      <c r="C7492" t="s">
        <v>2565</v>
      </c>
      <c r="D7492" t="s">
        <v>2566</v>
      </c>
      <c r="E7492" t="s">
        <v>2353</v>
      </c>
      <c r="F7492" t="s">
        <v>2533</v>
      </c>
      <c r="K7492" t="s">
        <v>2567</v>
      </c>
      <c r="L7492" t="s">
        <v>23747</v>
      </c>
      <c r="M7492" t="s">
        <v>2537</v>
      </c>
    </row>
    <row r="7493" spans="1:13" x14ac:dyDescent="0.3">
      <c r="A7493" t="s">
        <v>16137</v>
      </c>
      <c r="B7493" t="s">
        <v>142</v>
      </c>
      <c r="C7493" t="s">
        <v>932</v>
      </c>
      <c r="D7493" t="s">
        <v>933</v>
      </c>
      <c r="E7493" t="s">
        <v>16034</v>
      </c>
      <c r="F7493" t="s">
        <v>16035</v>
      </c>
      <c r="K7493" t="s">
        <v>934</v>
      </c>
      <c r="M7493" t="s">
        <v>16132</v>
      </c>
    </row>
    <row r="7494" spans="1:13" x14ac:dyDescent="0.3">
      <c r="A7494" t="s">
        <v>16138</v>
      </c>
      <c r="B7494" t="s">
        <v>494</v>
      </c>
      <c r="C7494">
        <v>8619930503259</v>
      </c>
      <c r="D7494" t="s">
        <v>936</v>
      </c>
      <c r="E7494" t="s">
        <v>16034</v>
      </c>
      <c r="F7494" t="s">
        <v>16035</v>
      </c>
      <c r="K7494" t="s">
        <v>2086</v>
      </c>
      <c r="L7494" t="s">
        <v>23766</v>
      </c>
      <c r="M7494" t="s">
        <v>16132</v>
      </c>
    </row>
    <row r="7495" spans="1:13" x14ac:dyDescent="0.3">
      <c r="A7495" t="s">
        <v>16139</v>
      </c>
      <c r="B7495" t="s">
        <v>2733</v>
      </c>
      <c r="C7495" t="s">
        <v>115</v>
      </c>
      <c r="D7495" t="s">
        <v>116</v>
      </c>
      <c r="E7495" t="s">
        <v>16034</v>
      </c>
      <c r="F7495" t="s">
        <v>16035</v>
      </c>
      <c r="J7495" s="1">
        <v>44882</v>
      </c>
      <c r="K7495" t="s">
        <v>117</v>
      </c>
      <c r="L7495" t="s">
        <v>24126</v>
      </c>
      <c r="M7495" t="s">
        <v>16132</v>
      </c>
    </row>
    <row r="7496" spans="1:13" x14ac:dyDescent="0.3">
      <c r="A7496" t="s">
        <v>16140</v>
      </c>
      <c r="B7496" t="s">
        <v>24</v>
      </c>
      <c r="C7496">
        <f>86+86-13454675544    +86-576225566889</f>
        <v>-589680242175</v>
      </c>
      <c r="D7496" t="s">
        <v>120</v>
      </c>
      <c r="E7496" t="s">
        <v>16034</v>
      </c>
      <c r="F7496" t="s">
        <v>16043</v>
      </c>
      <c r="G7496" t="s">
        <v>1374</v>
      </c>
      <c r="H7496">
        <v>3699</v>
      </c>
      <c r="I7496" t="s">
        <v>7932</v>
      </c>
      <c r="J7496" s="1">
        <v>43805</v>
      </c>
      <c r="K7496" t="s">
        <v>6030</v>
      </c>
      <c r="L7496" t="s">
        <v>23664</v>
      </c>
      <c r="M7496" t="s">
        <v>16132</v>
      </c>
    </row>
    <row r="7497" spans="1:13" x14ac:dyDescent="0.3">
      <c r="A7497" t="s">
        <v>16141</v>
      </c>
      <c r="B7497" t="s">
        <v>12018</v>
      </c>
      <c r="C7497" t="s">
        <v>3923</v>
      </c>
      <c r="D7497" t="s">
        <v>3924</v>
      </c>
      <c r="E7497" t="s">
        <v>16034</v>
      </c>
      <c r="F7497" t="s">
        <v>16142</v>
      </c>
      <c r="K7497" t="s">
        <v>3926</v>
      </c>
      <c r="L7497" t="s">
        <v>24937</v>
      </c>
      <c r="M7497" t="s">
        <v>16132</v>
      </c>
    </row>
    <row r="7498" spans="1:13" x14ac:dyDescent="0.3">
      <c r="A7498" t="s">
        <v>16143</v>
      </c>
      <c r="B7498" t="s">
        <v>7641</v>
      </c>
      <c r="C7498" t="s">
        <v>124</v>
      </c>
      <c r="D7498" t="s">
        <v>125</v>
      </c>
      <c r="E7498" t="s">
        <v>16034</v>
      </c>
      <c r="F7498" t="s">
        <v>16144</v>
      </c>
      <c r="J7498" s="1">
        <v>45112</v>
      </c>
      <c r="K7498" t="s">
        <v>126</v>
      </c>
      <c r="L7498" t="s">
        <v>23747</v>
      </c>
      <c r="M7498" t="s">
        <v>16132</v>
      </c>
    </row>
    <row r="7499" spans="1:13" x14ac:dyDescent="0.3">
      <c r="A7499" t="s">
        <v>16145</v>
      </c>
      <c r="B7499" t="s">
        <v>158</v>
      </c>
      <c r="C7499" t="s">
        <v>1384</v>
      </c>
      <c r="D7499" t="s">
        <v>1385</v>
      </c>
      <c r="E7499" t="s">
        <v>16034</v>
      </c>
      <c r="F7499" t="s">
        <v>16043</v>
      </c>
      <c r="G7499" t="s">
        <v>1386</v>
      </c>
      <c r="H7499">
        <v>80</v>
      </c>
      <c r="I7499" t="s">
        <v>1387</v>
      </c>
      <c r="K7499" t="s">
        <v>16146</v>
      </c>
      <c r="L7499" t="s">
        <v>23690</v>
      </c>
      <c r="M7499" t="s">
        <v>16132</v>
      </c>
    </row>
    <row r="7500" spans="1:13" x14ac:dyDescent="0.3">
      <c r="A7500" t="s">
        <v>16147</v>
      </c>
      <c r="B7500" t="s">
        <v>173</v>
      </c>
      <c r="C7500">
        <v>8619355901310</v>
      </c>
      <c r="D7500" t="s">
        <v>1473</v>
      </c>
      <c r="E7500" t="s">
        <v>16034</v>
      </c>
      <c r="F7500" t="s">
        <v>16043</v>
      </c>
      <c r="K7500" t="s">
        <v>16148</v>
      </c>
      <c r="L7500" t="s">
        <v>25172</v>
      </c>
      <c r="M7500" t="s">
        <v>16132</v>
      </c>
    </row>
    <row r="7501" spans="1:13" x14ac:dyDescent="0.3">
      <c r="A7501" t="s">
        <v>16149</v>
      </c>
      <c r="B7501" t="s">
        <v>1521</v>
      </c>
      <c r="C7501" t="s">
        <v>1477</v>
      </c>
      <c r="D7501" t="s">
        <v>1478</v>
      </c>
      <c r="E7501" t="s">
        <v>16034</v>
      </c>
      <c r="F7501" t="s">
        <v>16035</v>
      </c>
      <c r="K7501" t="s">
        <v>1479</v>
      </c>
      <c r="L7501" t="s">
        <v>23952</v>
      </c>
      <c r="M7501" t="s">
        <v>16132</v>
      </c>
    </row>
    <row r="7502" spans="1:13" x14ac:dyDescent="0.3">
      <c r="A7502" t="s">
        <v>16150</v>
      </c>
      <c r="B7502" t="s">
        <v>178</v>
      </c>
      <c r="C7502">
        <f>8617367732028    +86-17367732028</f>
        <v>8600000000086</v>
      </c>
      <c r="D7502" t="s">
        <v>1391</v>
      </c>
      <c r="E7502" t="s">
        <v>16034</v>
      </c>
      <c r="F7502" t="s">
        <v>16035</v>
      </c>
      <c r="K7502" t="s">
        <v>6972</v>
      </c>
      <c r="L7502" t="s">
        <v>23693</v>
      </c>
      <c r="M7502" t="s">
        <v>16132</v>
      </c>
    </row>
    <row r="7503" spans="1:13" x14ac:dyDescent="0.3">
      <c r="A7503" t="s">
        <v>2568</v>
      </c>
      <c r="B7503" t="s">
        <v>1821</v>
      </c>
      <c r="C7503" t="s">
        <v>1822</v>
      </c>
      <c r="D7503" t="s">
        <v>1823</v>
      </c>
      <c r="E7503" t="s">
        <v>2353</v>
      </c>
      <c r="F7503" t="s">
        <v>2354</v>
      </c>
      <c r="K7503" t="s">
        <v>98</v>
      </c>
      <c r="L7503" t="s">
        <v>24013</v>
      </c>
      <c r="M7503" t="s">
        <v>2537</v>
      </c>
    </row>
    <row r="7504" spans="1:13" x14ac:dyDescent="0.3">
      <c r="A7504" t="s">
        <v>16151</v>
      </c>
      <c r="B7504" t="s">
        <v>2420</v>
      </c>
      <c r="C7504">
        <v>8613633837469</v>
      </c>
      <c r="D7504" t="s">
        <v>1482</v>
      </c>
      <c r="E7504" t="s">
        <v>16034</v>
      </c>
      <c r="F7504" t="s">
        <v>16130</v>
      </c>
      <c r="K7504" t="s">
        <v>2380</v>
      </c>
      <c r="L7504" t="s">
        <v>24086</v>
      </c>
      <c r="M7504" t="s">
        <v>16132</v>
      </c>
    </row>
    <row r="7505" spans="1:13" x14ac:dyDescent="0.3">
      <c r="A7505" t="s">
        <v>16152</v>
      </c>
      <c r="B7505" t="s">
        <v>182</v>
      </c>
      <c r="C7505" t="s">
        <v>944</v>
      </c>
      <c r="D7505" t="s">
        <v>945</v>
      </c>
      <c r="E7505" t="s">
        <v>16034</v>
      </c>
      <c r="F7505" t="s">
        <v>16035</v>
      </c>
      <c r="K7505" t="s">
        <v>8322</v>
      </c>
      <c r="L7505" t="s">
        <v>23694</v>
      </c>
      <c r="M7505" t="s">
        <v>16132</v>
      </c>
    </row>
    <row r="7506" spans="1:13" x14ac:dyDescent="0.3">
      <c r="A7506" t="s">
        <v>16153</v>
      </c>
      <c r="B7506" t="s">
        <v>3983</v>
      </c>
      <c r="C7506" t="s">
        <v>949</v>
      </c>
      <c r="D7506" t="s">
        <v>950</v>
      </c>
      <c r="E7506" t="s">
        <v>16034</v>
      </c>
      <c r="F7506" t="s">
        <v>16035</v>
      </c>
      <c r="K7506" t="s">
        <v>951</v>
      </c>
      <c r="L7506" t="s">
        <v>24276</v>
      </c>
      <c r="M7506" t="s">
        <v>16132</v>
      </c>
    </row>
    <row r="7507" spans="1:13" x14ac:dyDescent="0.3">
      <c r="A7507" t="s">
        <v>16154</v>
      </c>
      <c r="B7507" t="s">
        <v>1530</v>
      </c>
      <c r="C7507">
        <v>8613176845580</v>
      </c>
      <c r="D7507" t="s">
        <v>3963</v>
      </c>
      <c r="E7507" t="s">
        <v>16034</v>
      </c>
      <c r="F7507" t="s">
        <v>16035</v>
      </c>
      <c r="K7507" t="s">
        <v>16155</v>
      </c>
      <c r="L7507" t="s">
        <v>23954</v>
      </c>
      <c r="M7507" t="s">
        <v>16132</v>
      </c>
    </row>
    <row r="7508" spans="1:13" x14ac:dyDescent="0.3">
      <c r="A7508" t="s">
        <v>16156</v>
      </c>
      <c r="B7508" t="s">
        <v>212</v>
      </c>
      <c r="C7508">
        <v>8615689548120</v>
      </c>
      <c r="D7508" t="s">
        <v>8298</v>
      </c>
      <c r="E7508" t="s">
        <v>16034</v>
      </c>
      <c r="F7508" t="s">
        <v>16043</v>
      </c>
      <c r="K7508" t="s">
        <v>10367</v>
      </c>
      <c r="L7508" t="s">
        <v>23701</v>
      </c>
      <c r="M7508" t="s">
        <v>16132</v>
      </c>
    </row>
    <row r="7509" spans="1:13" x14ac:dyDescent="0.3">
      <c r="A7509" t="s">
        <v>16157</v>
      </c>
      <c r="B7509" t="s">
        <v>2119</v>
      </c>
      <c r="C7509" t="s">
        <v>971</v>
      </c>
      <c r="D7509" t="s">
        <v>972</v>
      </c>
      <c r="E7509" t="s">
        <v>16034</v>
      </c>
      <c r="F7509" t="s">
        <v>16035</v>
      </c>
      <c r="K7509" t="s">
        <v>16158</v>
      </c>
      <c r="L7509" t="s">
        <v>24044</v>
      </c>
      <c r="M7509" t="s">
        <v>16132</v>
      </c>
    </row>
    <row r="7510" spans="1:13" x14ac:dyDescent="0.3">
      <c r="A7510" t="s">
        <v>16159</v>
      </c>
      <c r="B7510" t="s">
        <v>199</v>
      </c>
      <c r="C7510" t="s">
        <v>16160</v>
      </c>
      <c r="D7510" t="s">
        <v>16161</v>
      </c>
      <c r="E7510" t="s">
        <v>16034</v>
      </c>
      <c r="F7510" t="s">
        <v>16035</v>
      </c>
      <c r="K7510" t="s">
        <v>16162</v>
      </c>
      <c r="L7510" t="s">
        <v>23698</v>
      </c>
      <c r="M7510" t="s">
        <v>16163</v>
      </c>
    </row>
    <row r="7511" spans="1:13" x14ac:dyDescent="0.3">
      <c r="A7511" t="s">
        <v>16164</v>
      </c>
      <c r="B7511" t="s">
        <v>1563</v>
      </c>
      <c r="C7511" t="e">
        <f>+undefined18621343501</f>
        <v>#NAME?</v>
      </c>
      <c r="D7511" t="s">
        <v>139</v>
      </c>
      <c r="E7511" t="s">
        <v>16034</v>
      </c>
      <c r="F7511" t="s">
        <v>16035</v>
      </c>
      <c r="K7511" t="s">
        <v>16165</v>
      </c>
      <c r="L7511" t="s">
        <v>23959</v>
      </c>
      <c r="M7511" t="s">
        <v>16163</v>
      </c>
    </row>
    <row r="7512" spans="1:13" x14ac:dyDescent="0.3">
      <c r="A7512" t="s">
        <v>16166</v>
      </c>
      <c r="B7512" t="s">
        <v>216</v>
      </c>
      <c r="C7512">
        <v>8613628625909</v>
      </c>
      <c r="D7512" t="s">
        <v>2097</v>
      </c>
      <c r="E7512" t="s">
        <v>16034</v>
      </c>
      <c r="F7512" t="s">
        <v>16043</v>
      </c>
      <c r="K7512" t="s">
        <v>2391</v>
      </c>
      <c r="L7512" t="s">
        <v>23702</v>
      </c>
      <c r="M7512" t="s">
        <v>16163</v>
      </c>
    </row>
    <row r="7513" spans="1:13" x14ac:dyDescent="0.3">
      <c r="A7513" t="s">
        <v>16167</v>
      </c>
      <c r="B7513" t="s">
        <v>195</v>
      </c>
      <c r="C7513" t="s">
        <v>143</v>
      </c>
      <c r="D7513" t="s">
        <v>144</v>
      </c>
      <c r="E7513" t="s">
        <v>16034</v>
      </c>
      <c r="F7513" t="s">
        <v>16035</v>
      </c>
      <c r="K7513" t="s">
        <v>16168</v>
      </c>
      <c r="L7513" t="s">
        <v>23697</v>
      </c>
      <c r="M7513" t="s">
        <v>16163</v>
      </c>
    </row>
    <row r="7514" spans="1:13" x14ac:dyDescent="0.3">
      <c r="A7514" t="s">
        <v>2569</v>
      </c>
      <c r="B7514" t="s">
        <v>746</v>
      </c>
      <c r="C7514">
        <v>8619102157732</v>
      </c>
      <c r="D7514" t="s">
        <v>747</v>
      </c>
      <c r="E7514" t="s">
        <v>2353</v>
      </c>
      <c r="F7514" t="s">
        <v>2354</v>
      </c>
      <c r="K7514" t="s">
        <v>2570</v>
      </c>
      <c r="L7514" t="s">
        <v>23818</v>
      </c>
      <c r="M7514" t="s">
        <v>2537</v>
      </c>
    </row>
    <row r="7515" spans="1:13" x14ac:dyDescent="0.3">
      <c r="A7515" t="s">
        <v>16169</v>
      </c>
      <c r="B7515" t="s">
        <v>1541</v>
      </c>
      <c r="C7515">
        <v>8613125172151</v>
      </c>
      <c r="D7515" t="s">
        <v>495</v>
      </c>
      <c r="E7515" t="s">
        <v>16034</v>
      </c>
      <c r="F7515" t="s">
        <v>16043</v>
      </c>
      <c r="K7515" t="s">
        <v>2274</v>
      </c>
      <c r="L7515" t="s">
        <v>23955</v>
      </c>
      <c r="M7515" t="s">
        <v>16163</v>
      </c>
    </row>
    <row r="7516" spans="1:13" x14ac:dyDescent="0.3">
      <c r="A7516" t="s">
        <v>16170</v>
      </c>
      <c r="B7516" t="s">
        <v>1537</v>
      </c>
      <c r="C7516">
        <v>8613063595538</v>
      </c>
      <c r="D7516" t="s">
        <v>2734</v>
      </c>
      <c r="E7516" t="s">
        <v>16034</v>
      </c>
      <c r="F7516" t="s">
        <v>16043</v>
      </c>
      <c r="K7516" t="s">
        <v>2736</v>
      </c>
      <c r="L7516" t="s">
        <v>23671</v>
      </c>
      <c r="M7516" t="s">
        <v>16163</v>
      </c>
    </row>
    <row r="7517" spans="1:13" x14ac:dyDescent="0.3">
      <c r="A7517" t="s">
        <v>16171</v>
      </c>
      <c r="B7517" t="s">
        <v>203</v>
      </c>
      <c r="C7517" t="s">
        <v>25</v>
      </c>
      <c r="D7517" t="s">
        <v>26</v>
      </c>
      <c r="E7517" t="s">
        <v>16034</v>
      </c>
      <c r="F7517" t="s">
        <v>16049</v>
      </c>
      <c r="K7517" t="s">
        <v>28</v>
      </c>
      <c r="L7517" t="s">
        <v>23699</v>
      </c>
      <c r="M7517" t="s">
        <v>16163</v>
      </c>
    </row>
    <row r="7518" spans="1:13" x14ac:dyDescent="0.3">
      <c r="A7518" t="s">
        <v>16172</v>
      </c>
      <c r="B7518" t="s">
        <v>16173</v>
      </c>
      <c r="C7518" t="s">
        <v>12019</v>
      </c>
      <c r="D7518" t="s">
        <v>12020</v>
      </c>
      <c r="E7518" t="s">
        <v>16034</v>
      </c>
      <c r="F7518" t="s">
        <v>16043</v>
      </c>
      <c r="K7518" t="s">
        <v>12021</v>
      </c>
      <c r="L7518" t="s">
        <v>25173</v>
      </c>
      <c r="M7518" t="s">
        <v>16163</v>
      </c>
    </row>
    <row r="7519" spans="1:13" x14ac:dyDescent="0.3">
      <c r="A7519" t="s">
        <v>16174</v>
      </c>
      <c r="B7519" t="s">
        <v>1135</v>
      </c>
      <c r="C7519">
        <v>8613583620690</v>
      </c>
      <c r="D7519" t="s">
        <v>7642</v>
      </c>
      <c r="E7519" t="s">
        <v>16034</v>
      </c>
      <c r="F7519" t="s">
        <v>16049</v>
      </c>
      <c r="K7519" t="s">
        <v>7644</v>
      </c>
      <c r="L7519" t="s">
        <v>23885</v>
      </c>
      <c r="M7519" t="s">
        <v>16163</v>
      </c>
    </row>
    <row r="7520" spans="1:13" x14ac:dyDescent="0.3">
      <c r="A7520" t="s">
        <v>16175</v>
      </c>
      <c r="B7520" t="s">
        <v>5118</v>
      </c>
      <c r="C7520" t="s">
        <v>159</v>
      </c>
      <c r="D7520" t="s">
        <v>160</v>
      </c>
      <c r="E7520" t="s">
        <v>16034</v>
      </c>
      <c r="F7520" t="s">
        <v>16099</v>
      </c>
      <c r="K7520" t="s">
        <v>161</v>
      </c>
      <c r="L7520" t="s">
        <v>24390</v>
      </c>
      <c r="M7520" t="s">
        <v>16163</v>
      </c>
    </row>
    <row r="7521" spans="1:13" x14ac:dyDescent="0.3">
      <c r="A7521" t="s">
        <v>16176</v>
      </c>
      <c r="B7521" t="s">
        <v>1139</v>
      </c>
      <c r="C7521" t="s">
        <v>174</v>
      </c>
      <c r="D7521" t="s">
        <v>175</v>
      </c>
      <c r="E7521" t="s">
        <v>16034</v>
      </c>
      <c r="F7521" t="s">
        <v>16177</v>
      </c>
      <c r="K7521" t="s">
        <v>16178</v>
      </c>
      <c r="L7521" t="s">
        <v>23886</v>
      </c>
      <c r="M7521" t="s">
        <v>16163</v>
      </c>
    </row>
    <row r="7522" spans="1:13" x14ac:dyDescent="0.3">
      <c r="A7522" t="s">
        <v>16179</v>
      </c>
      <c r="B7522" t="s">
        <v>5123</v>
      </c>
      <c r="C7522" t="s">
        <v>1522</v>
      </c>
      <c r="D7522" t="s">
        <v>1523</v>
      </c>
      <c r="E7522" t="s">
        <v>16034</v>
      </c>
      <c r="F7522" t="s">
        <v>16035</v>
      </c>
      <c r="L7522" t="s">
        <v>24391</v>
      </c>
      <c r="M7522" t="s">
        <v>16163</v>
      </c>
    </row>
    <row r="7523" spans="1:13" x14ac:dyDescent="0.3">
      <c r="A7523" t="s">
        <v>16180</v>
      </c>
      <c r="B7523" t="s">
        <v>186</v>
      </c>
      <c r="C7523" t="s">
        <v>179</v>
      </c>
      <c r="D7523" t="s">
        <v>180</v>
      </c>
      <c r="E7523" t="s">
        <v>16034</v>
      </c>
      <c r="F7523" t="s">
        <v>16035</v>
      </c>
      <c r="L7523" t="s">
        <v>23695</v>
      </c>
      <c r="M7523" t="s">
        <v>16163</v>
      </c>
    </row>
    <row r="7524" spans="1:13" x14ac:dyDescent="0.3">
      <c r="A7524" t="s">
        <v>16181</v>
      </c>
      <c r="B7524" t="s">
        <v>224</v>
      </c>
      <c r="C7524" t="s">
        <v>2421</v>
      </c>
      <c r="D7524" t="s">
        <v>2422</v>
      </c>
      <c r="E7524" t="s">
        <v>16034</v>
      </c>
      <c r="F7524" t="s">
        <v>16035</v>
      </c>
      <c r="L7524" t="s">
        <v>23704</v>
      </c>
      <c r="M7524" t="s">
        <v>16163</v>
      </c>
    </row>
    <row r="7525" spans="1:13" x14ac:dyDescent="0.3">
      <c r="A7525" t="s">
        <v>2571</v>
      </c>
      <c r="B7525" t="s">
        <v>2572</v>
      </c>
      <c r="C7525" t="s">
        <v>2573</v>
      </c>
      <c r="D7525" t="s">
        <v>2574</v>
      </c>
      <c r="E7525" t="s">
        <v>2353</v>
      </c>
      <c r="F7525" t="s">
        <v>2575</v>
      </c>
      <c r="K7525" t="s">
        <v>2515</v>
      </c>
      <c r="L7525" t="s">
        <v>24105</v>
      </c>
      <c r="M7525" t="s">
        <v>2537</v>
      </c>
    </row>
    <row r="7526" spans="1:13" x14ac:dyDescent="0.3">
      <c r="A7526" t="s">
        <v>16182</v>
      </c>
      <c r="B7526" t="s">
        <v>2111</v>
      </c>
      <c r="C7526" t="s">
        <v>183</v>
      </c>
      <c r="D7526" t="s">
        <v>184</v>
      </c>
      <c r="E7526" t="s">
        <v>16034</v>
      </c>
      <c r="F7526" t="s">
        <v>16035</v>
      </c>
      <c r="L7526" t="s">
        <v>24043</v>
      </c>
      <c r="M7526" t="s">
        <v>16163</v>
      </c>
    </row>
    <row r="7527" spans="1:13" x14ac:dyDescent="0.3">
      <c r="A7527" t="s">
        <v>16183</v>
      </c>
      <c r="B7527" t="s">
        <v>16184</v>
      </c>
      <c r="C7527">
        <v>17081281057</v>
      </c>
      <c r="D7527" t="s">
        <v>3984</v>
      </c>
      <c r="E7527" t="s">
        <v>16034</v>
      </c>
      <c r="F7527" t="s">
        <v>16035</v>
      </c>
      <c r="L7527" t="s">
        <v>25174</v>
      </c>
      <c r="M7527" t="s">
        <v>16163</v>
      </c>
    </row>
    <row r="7528" spans="1:13" x14ac:dyDescent="0.3">
      <c r="A7528" t="s">
        <v>16185</v>
      </c>
      <c r="B7528" t="s">
        <v>2439</v>
      </c>
      <c r="C7528" t="s">
        <v>1531</v>
      </c>
      <c r="D7528" t="s">
        <v>1532</v>
      </c>
      <c r="E7528" t="s">
        <v>16034</v>
      </c>
      <c r="F7528" t="s">
        <v>16035</v>
      </c>
      <c r="L7528" t="s">
        <v>24089</v>
      </c>
      <c r="M7528" t="s">
        <v>16163</v>
      </c>
    </row>
    <row r="7529" spans="1:13" x14ac:dyDescent="0.3">
      <c r="A7529" t="s">
        <v>16186</v>
      </c>
      <c r="B7529" t="s">
        <v>2796</v>
      </c>
      <c r="C7529" t="s">
        <v>213</v>
      </c>
      <c r="D7529" t="s">
        <v>214</v>
      </c>
      <c r="E7529" t="s">
        <v>16034</v>
      </c>
      <c r="F7529" t="s">
        <v>16035</v>
      </c>
      <c r="L7529" t="s">
        <v>24136</v>
      </c>
      <c r="M7529" t="s">
        <v>16163</v>
      </c>
    </row>
    <row r="7530" spans="1:13" x14ac:dyDescent="0.3">
      <c r="A7530" t="s">
        <v>16187</v>
      </c>
      <c r="B7530" t="s">
        <v>2146</v>
      </c>
      <c r="C7530" t="s">
        <v>2120</v>
      </c>
      <c r="D7530" t="s">
        <v>2121</v>
      </c>
      <c r="E7530" t="s">
        <v>16034</v>
      </c>
      <c r="F7530" t="s">
        <v>16035</v>
      </c>
      <c r="L7530" t="s">
        <v>24045</v>
      </c>
      <c r="M7530" t="s">
        <v>16163</v>
      </c>
    </row>
    <row r="7531" spans="1:13" x14ac:dyDescent="0.3">
      <c r="A7531" t="s">
        <v>16188</v>
      </c>
      <c r="B7531" t="s">
        <v>1166</v>
      </c>
      <c r="C7531" t="s">
        <v>200</v>
      </c>
      <c r="D7531" t="s">
        <v>201</v>
      </c>
      <c r="E7531" t="s">
        <v>16034</v>
      </c>
      <c r="F7531" t="s">
        <v>16035</v>
      </c>
      <c r="L7531" t="s">
        <v>23892</v>
      </c>
      <c r="M7531" t="s">
        <v>16163</v>
      </c>
    </row>
    <row r="7532" spans="1:13" x14ac:dyDescent="0.3">
      <c r="A7532" t="s">
        <v>16189</v>
      </c>
      <c r="B7532" t="s">
        <v>401</v>
      </c>
      <c r="C7532" t="s">
        <v>1564</v>
      </c>
      <c r="D7532" t="s">
        <v>1565</v>
      </c>
      <c r="E7532" t="s">
        <v>16034</v>
      </c>
      <c r="F7532" t="s">
        <v>16035</v>
      </c>
      <c r="L7532" t="s">
        <v>24063</v>
      </c>
      <c r="M7532" t="s">
        <v>16190</v>
      </c>
    </row>
    <row r="7533" spans="1:13" x14ac:dyDescent="0.3">
      <c r="A7533" t="s">
        <v>16191</v>
      </c>
      <c r="B7533" t="s">
        <v>4780</v>
      </c>
      <c r="C7533" t="s">
        <v>217</v>
      </c>
      <c r="D7533" t="s">
        <v>218</v>
      </c>
      <c r="E7533" t="s">
        <v>16034</v>
      </c>
      <c r="F7533" t="s">
        <v>16035</v>
      </c>
      <c r="L7533" t="s">
        <v>24685</v>
      </c>
      <c r="M7533" t="s">
        <v>16190</v>
      </c>
    </row>
    <row r="7534" spans="1:13" x14ac:dyDescent="0.3">
      <c r="A7534" t="s">
        <v>16192</v>
      </c>
      <c r="B7534" t="s">
        <v>281</v>
      </c>
      <c r="C7534" t="s">
        <v>196</v>
      </c>
      <c r="D7534" t="s">
        <v>197</v>
      </c>
      <c r="E7534" t="s">
        <v>16034</v>
      </c>
      <c r="F7534" t="s">
        <v>16035</v>
      </c>
      <c r="L7534" t="s">
        <v>23716</v>
      </c>
      <c r="M7534" t="s">
        <v>16190</v>
      </c>
    </row>
    <row r="7535" spans="1:13" x14ac:dyDescent="0.3">
      <c r="A7535" t="s">
        <v>16193</v>
      </c>
      <c r="B7535" t="s">
        <v>16194</v>
      </c>
      <c r="C7535" t="s">
        <v>1542</v>
      </c>
      <c r="D7535" t="s">
        <v>1543</v>
      </c>
      <c r="E7535" t="s">
        <v>16034</v>
      </c>
      <c r="F7535" t="s">
        <v>16035</v>
      </c>
      <c r="L7535" t="s">
        <v>25175</v>
      </c>
      <c r="M7535" t="s">
        <v>16190</v>
      </c>
    </row>
    <row r="7536" spans="1:13" x14ac:dyDescent="0.3">
      <c r="A7536" t="s">
        <v>2576</v>
      </c>
      <c r="B7536" t="s">
        <v>2577</v>
      </c>
      <c r="C7536" t="s">
        <v>2578</v>
      </c>
      <c r="D7536" t="s">
        <v>2579</v>
      </c>
      <c r="E7536" t="s">
        <v>2353</v>
      </c>
      <c r="F7536" t="s">
        <v>2514</v>
      </c>
      <c r="K7536" t="s">
        <v>2580</v>
      </c>
      <c r="L7536" t="s">
        <v>24106</v>
      </c>
      <c r="M7536" t="s">
        <v>2537</v>
      </c>
    </row>
    <row r="7537" spans="1:13" x14ac:dyDescent="0.3">
      <c r="A7537" t="s">
        <v>16195</v>
      </c>
      <c r="B7537" t="s">
        <v>8717</v>
      </c>
      <c r="C7537" t="s">
        <v>1538</v>
      </c>
      <c r="D7537" t="s">
        <v>1539</v>
      </c>
      <c r="E7537" t="s">
        <v>16034</v>
      </c>
      <c r="F7537" t="s">
        <v>16035</v>
      </c>
      <c r="L7537" t="s">
        <v>24713</v>
      </c>
      <c r="M7537" t="s">
        <v>16190</v>
      </c>
    </row>
    <row r="7538" spans="1:13" x14ac:dyDescent="0.3">
      <c r="A7538" t="s">
        <v>16196</v>
      </c>
      <c r="B7538" t="s">
        <v>16197</v>
      </c>
      <c r="C7538" t="s">
        <v>204</v>
      </c>
      <c r="D7538" t="s">
        <v>205</v>
      </c>
      <c r="E7538" t="s">
        <v>16034</v>
      </c>
      <c r="F7538" t="s">
        <v>16035</v>
      </c>
      <c r="L7538" t="s">
        <v>25176</v>
      </c>
      <c r="M7538" t="s">
        <v>16190</v>
      </c>
    </row>
    <row r="7539" spans="1:13" x14ac:dyDescent="0.3">
      <c r="A7539" t="s">
        <v>16198</v>
      </c>
      <c r="B7539" t="s">
        <v>16199</v>
      </c>
      <c r="C7539" t="s">
        <v>16200</v>
      </c>
      <c r="D7539" t="s">
        <v>16201</v>
      </c>
      <c r="E7539" t="s">
        <v>16034</v>
      </c>
      <c r="F7539" t="s">
        <v>16035</v>
      </c>
      <c r="L7539" t="s">
        <v>25177</v>
      </c>
      <c r="M7539" t="s">
        <v>16190</v>
      </c>
    </row>
    <row r="7540" spans="1:13" x14ac:dyDescent="0.3">
      <c r="A7540" t="s">
        <v>16202</v>
      </c>
      <c r="B7540" t="s">
        <v>16203</v>
      </c>
      <c r="C7540" t="s">
        <v>1136</v>
      </c>
      <c r="D7540" t="s">
        <v>1137</v>
      </c>
      <c r="E7540" t="s">
        <v>16034</v>
      </c>
      <c r="F7540" t="s">
        <v>16035</v>
      </c>
      <c r="L7540" t="s">
        <v>25178</v>
      </c>
      <c r="M7540" t="s">
        <v>16190</v>
      </c>
    </row>
    <row r="7541" spans="1:13" x14ac:dyDescent="0.3">
      <c r="A7541" t="s">
        <v>16204</v>
      </c>
      <c r="B7541" t="s">
        <v>16205</v>
      </c>
      <c r="C7541" t="s">
        <v>5119</v>
      </c>
      <c r="D7541" t="s">
        <v>5120</v>
      </c>
      <c r="E7541" t="s">
        <v>16034</v>
      </c>
      <c r="F7541" t="s">
        <v>16035</v>
      </c>
      <c r="L7541" t="s">
        <v>25179</v>
      </c>
      <c r="M7541" t="s">
        <v>16190</v>
      </c>
    </row>
    <row r="7542" spans="1:13" x14ac:dyDescent="0.3">
      <c r="A7542" t="s">
        <v>16206</v>
      </c>
      <c r="B7542" t="s">
        <v>16207</v>
      </c>
      <c r="C7542" t="s">
        <v>1140</v>
      </c>
      <c r="D7542" t="s">
        <v>1141</v>
      </c>
      <c r="E7542" t="s">
        <v>16034</v>
      </c>
      <c r="F7542" t="s">
        <v>16035</v>
      </c>
      <c r="L7542" t="s">
        <v>25180</v>
      </c>
      <c r="M7542" t="s">
        <v>16190</v>
      </c>
    </row>
    <row r="7543" spans="1:13" x14ac:dyDescent="0.3">
      <c r="A7543" t="s">
        <v>16208</v>
      </c>
      <c r="B7543" t="s">
        <v>312</v>
      </c>
      <c r="C7543" t="s">
        <v>5124</v>
      </c>
      <c r="D7543" t="s">
        <v>5125</v>
      </c>
      <c r="E7543" t="s">
        <v>16034</v>
      </c>
      <c r="F7543" t="s">
        <v>16035</v>
      </c>
      <c r="K7543" t="s">
        <v>16209</v>
      </c>
      <c r="L7543" t="s">
        <v>23724</v>
      </c>
      <c r="M7543" t="s">
        <v>16190</v>
      </c>
    </row>
    <row r="7544" spans="1:13" x14ac:dyDescent="0.3">
      <c r="A7544" t="s">
        <v>16210</v>
      </c>
      <c r="B7544" t="s">
        <v>16211</v>
      </c>
      <c r="C7544" t="s">
        <v>187</v>
      </c>
      <c r="D7544" t="s">
        <v>188</v>
      </c>
      <c r="E7544" t="s">
        <v>16034</v>
      </c>
      <c r="F7544" t="s">
        <v>16043</v>
      </c>
      <c r="K7544" t="s">
        <v>517</v>
      </c>
      <c r="L7544" t="s">
        <v>25181</v>
      </c>
      <c r="M7544" t="s">
        <v>16190</v>
      </c>
    </row>
    <row r="7545" spans="1:13" x14ac:dyDescent="0.3">
      <c r="A7545" t="s">
        <v>16212</v>
      </c>
      <c r="B7545" t="s">
        <v>16213</v>
      </c>
      <c r="C7545" t="s">
        <v>225</v>
      </c>
      <c r="D7545" t="s">
        <v>226</v>
      </c>
      <c r="E7545" t="s">
        <v>16034</v>
      </c>
      <c r="F7545" t="s">
        <v>16214</v>
      </c>
      <c r="K7545" t="s">
        <v>16215</v>
      </c>
      <c r="L7545" t="s">
        <v>25182</v>
      </c>
      <c r="M7545" t="s">
        <v>16190</v>
      </c>
    </row>
    <row r="7546" spans="1:13" x14ac:dyDescent="0.3">
      <c r="A7546" t="s">
        <v>16216</v>
      </c>
      <c r="B7546" t="s">
        <v>16197</v>
      </c>
      <c r="C7546" t="s">
        <v>2112</v>
      </c>
      <c r="D7546" t="s">
        <v>2113</v>
      </c>
      <c r="E7546" t="s">
        <v>16034</v>
      </c>
      <c r="F7546" t="s">
        <v>16035</v>
      </c>
      <c r="L7546" t="s">
        <v>25176</v>
      </c>
      <c r="M7546" t="s">
        <v>16190</v>
      </c>
    </row>
    <row r="7547" spans="1:13" x14ac:dyDescent="0.3">
      <c r="A7547" t="s">
        <v>2581</v>
      </c>
      <c r="B7547" t="s">
        <v>281</v>
      </c>
      <c r="C7547" t="s">
        <v>282</v>
      </c>
      <c r="D7547" t="s">
        <v>283</v>
      </c>
      <c r="E7547" t="s">
        <v>2353</v>
      </c>
      <c r="F7547" t="s">
        <v>2354</v>
      </c>
      <c r="K7547" t="s">
        <v>284</v>
      </c>
      <c r="L7547" t="s">
        <v>23716</v>
      </c>
      <c r="M7547" t="s">
        <v>2537</v>
      </c>
    </row>
    <row r="7548" spans="1:13" x14ac:dyDescent="0.3">
      <c r="A7548" t="s">
        <v>16217</v>
      </c>
      <c r="B7548" t="s">
        <v>5245</v>
      </c>
      <c r="C7548">
        <v>8613319523173</v>
      </c>
      <c r="D7548" t="s">
        <v>5125</v>
      </c>
      <c r="E7548" t="s">
        <v>16034</v>
      </c>
      <c r="F7548" t="s">
        <v>16035</v>
      </c>
      <c r="K7548" t="s">
        <v>16218</v>
      </c>
      <c r="L7548" t="s">
        <v>25183</v>
      </c>
      <c r="M7548" t="s">
        <v>16190</v>
      </c>
    </row>
    <row r="7549" spans="1:13" x14ac:dyDescent="0.3">
      <c r="A7549" t="s">
        <v>16219</v>
      </c>
      <c r="B7549" t="s">
        <v>8778</v>
      </c>
      <c r="C7549" t="s">
        <v>2440</v>
      </c>
      <c r="D7549" t="s">
        <v>2441</v>
      </c>
      <c r="E7549" t="s">
        <v>16034</v>
      </c>
      <c r="F7549" t="s">
        <v>16035</v>
      </c>
      <c r="K7549" t="s">
        <v>16220</v>
      </c>
      <c r="L7549" t="s">
        <v>24724</v>
      </c>
      <c r="M7549" t="s">
        <v>16190</v>
      </c>
    </row>
    <row r="7550" spans="1:13" x14ac:dyDescent="0.3">
      <c r="A7550" t="s">
        <v>16221</v>
      </c>
      <c r="B7550" t="s">
        <v>8788</v>
      </c>
      <c r="C7550" t="s">
        <v>2797</v>
      </c>
      <c r="D7550" t="s">
        <v>2798</v>
      </c>
      <c r="E7550" t="s">
        <v>16034</v>
      </c>
      <c r="F7550" t="s">
        <v>16035</v>
      </c>
      <c r="K7550" t="s">
        <v>284</v>
      </c>
      <c r="L7550" t="s">
        <v>24713</v>
      </c>
      <c r="M7550" t="s">
        <v>16190</v>
      </c>
    </row>
    <row r="7551" spans="1:13" x14ac:dyDescent="0.3">
      <c r="A7551" t="s">
        <v>16222</v>
      </c>
      <c r="B7551" t="s">
        <v>13556</v>
      </c>
      <c r="C7551" t="s">
        <v>2147</v>
      </c>
      <c r="D7551" t="s">
        <v>2148</v>
      </c>
      <c r="E7551" t="s">
        <v>16034</v>
      </c>
      <c r="F7551" t="s">
        <v>16035</v>
      </c>
      <c r="L7551" t="s">
        <v>25028</v>
      </c>
      <c r="M7551" t="s">
        <v>16190</v>
      </c>
    </row>
    <row r="7552" spans="1:13" x14ac:dyDescent="0.3">
      <c r="A7552" t="s">
        <v>16223</v>
      </c>
      <c r="B7552" t="s">
        <v>8754</v>
      </c>
      <c r="C7552" t="s">
        <v>1167</v>
      </c>
      <c r="D7552" t="s">
        <v>1168</v>
      </c>
      <c r="E7552" t="s">
        <v>16034</v>
      </c>
      <c r="F7552" t="s">
        <v>16035</v>
      </c>
      <c r="K7552" t="s">
        <v>4027</v>
      </c>
      <c r="L7552" t="s">
        <v>24720</v>
      </c>
      <c r="M7552" t="s">
        <v>16190</v>
      </c>
    </row>
    <row r="7553" spans="1:13" x14ac:dyDescent="0.3">
      <c r="A7553" t="s">
        <v>16224</v>
      </c>
      <c r="B7553" t="s">
        <v>16225</v>
      </c>
      <c r="C7553" t="s">
        <v>3413</v>
      </c>
      <c r="D7553" t="s">
        <v>3414</v>
      </c>
      <c r="E7553" t="s">
        <v>16034</v>
      </c>
      <c r="F7553" t="s">
        <v>16043</v>
      </c>
      <c r="K7553" t="s">
        <v>16226</v>
      </c>
      <c r="L7553" t="s">
        <v>25184</v>
      </c>
      <c r="M7553" t="s">
        <v>16190</v>
      </c>
    </row>
    <row r="7554" spans="1:13" x14ac:dyDescent="0.3">
      <c r="A7554" t="s">
        <v>16227</v>
      </c>
      <c r="B7554" t="s">
        <v>16228</v>
      </c>
      <c r="C7554" t="s">
        <v>4781</v>
      </c>
      <c r="D7554" t="s">
        <v>4782</v>
      </c>
      <c r="E7554" t="s">
        <v>16034</v>
      </c>
      <c r="F7554" t="s">
        <v>16049</v>
      </c>
      <c r="K7554" t="s">
        <v>16229</v>
      </c>
      <c r="L7554" t="s">
        <v>25185</v>
      </c>
      <c r="M7554" t="s">
        <v>16230</v>
      </c>
    </row>
    <row r="7555" spans="1:13" x14ac:dyDescent="0.3">
      <c r="A7555" t="s">
        <v>16231</v>
      </c>
      <c r="B7555" t="s">
        <v>16232</v>
      </c>
      <c r="C7555" t="s">
        <v>282</v>
      </c>
      <c r="D7555" t="s">
        <v>283</v>
      </c>
      <c r="E7555" t="s">
        <v>16034</v>
      </c>
      <c r="F7555" t="s">
        <v>16043</v>
      </c>
      <c r="K7555" t="s">
        <v>284</v>
      </c>
      <c r="L7555" t="s">
        <v>25186</v>
      </c>
      <c r="M7555" t="s">
        <v>16230</v>
      </c>
    </row>
    <row r="7556" spans="1:13" x14ac:dyDescent="0.3">
      <c r="A7556" t="s">
        <v>16233</v>
      </c>
      <c r="B7556" t="s">
        <v>8826</v>
      </c>
      <c r="C7556" t="s">
        <v>16234</v>
      </c>
      <c r="D7556" t="s">
        <v>16235</v>
      </c>
      <c r="E7556" t="s">
        <v>16034</v>
      </c>
      <c r="F7556" t="s">
        <v>16043</v>
      </c>
      <c r="L7556" t="s">
        <v>24736</v>
      </c>
      <c r="M7556" t="s">
        <v>16230</v>
      </c>
    </row>
    <row r="7557" spans="1:13" x14ac:dyDescent="0.3">
      <c r="A7557" t="s">
        <v>16236</v>
      </c>
      <c r="B7557" t="s">
        <v>1711</v>
      </c>
      <c r="C7557">
        <v>18652936633</v>
      </c>
      <c r="D7557" t="s">
        <v>8718</v>
      </c>
      <c r="E7557" t="s">
        <v>16034</v>
      </c>
      <c r="F7557" t="s">
        <v>16043</v>
      </c>
      <c r="L7557" t="s">
        <v>23994</v>
      </c>
      <c r="M7557" t="s">
        <v>16230</v>
      </c>
    </row>
    <row r="7558" spans="1:13" x14ac:dyDescent="0.3">
      <c r="A7558" t="s">
        <v>364</v>
      </c>
      <c r="B7558" t="s">
        <v>365</v>
      </c>
      <c r="C7558" t="s">
        <v>366</v>
      </c>
      <c r="D7558" t="s">
        <v>367</v>
      </c>
      <c r="E7558" t="s">
        <v>14</v>
      </c>
      <c r="F7558" t="s">
        <v>15</v>
      </c>
      <c r="L7558" t="s">
        <v>23737</v>
      </c>
      <c r="M7558" t="s">
        <v>295</v>
      </c>
    </row>
    <row r="7559" spans="1:13" x14ac:dyDescent="0.3">
      <c r="A7559" t="s">
        <v>2582</v>
      </c>
      <c r="B7559" t="s">
        <v>2583</v>
      </c>
      <c r="C7559">
        <v>8615618996369</v>
      </c>
      <c r="D7559" t="s">
        <v>2584</v>
      </c>
      <c r="E7559" t="s">
        <v>2353</v>
      </c>
      <c r="F7559" t="s">
        <v>2396</v>
      </c>
      <c r="K7559" t="s">
        <v>2585</v>
      </c>
      <c r="L7559" t="s">
        <v>24107</v>
      </c>
      <c r="M7559" t="s">
        <v>2537</v>
      </c>
    </row>
    <row r="7560" spans="1:13" x14ac:dyDescent="0.3">
      <c r="A7560" t="s">
        <v>16237</v>
      </c>
      <c r="B7560" t="s">
        <v>16238</v>
      </c>
      <c r="D7560" t="s">
        <v>16239</v>
      </c>
      <c r="E7560" t="s">
        <v>16034</v>
      </c>
      <c r="F7560" t="s">
        <v>16035</v>
      </c>
      <c r="L7560" t="s">
        <v>25177</v>
      </c>
      <c r="M7560" t="s">
        <v>16230</v>
      </c>
    </row>
    <row r="7561" spans="1:13" x14ac:dyDescent="0.3">
      <c r="A7561" t="s">
        <v>16240</v>
      </c>
      <c r="B7561" t="s">
        <v>2915</v>
      </c>
      <c r="C7561" t="s">
        <v>16241</v>
      </c>
      <c r="D7561" t="s">
        <v>16242</v>
      </c>
      <c r="E7561" t="s">
        <v>16034</v>
      </c>
      <c r="F7561" t="s">
        <v>16035</v>
      </c>
      <c r="L7561" t="s">
        <v>24170</v>
      </c>
      <c r="M7561" t="s">
        <v>16230</v>
      </c>
    </row>
    <row r="7562" spans="1:13" x14ac:dyDescent="0.3">
      <c r="A7562" t="s">
        <v>16243</v>
      </c>
      <c r="B7562" t="s">
        <v>13301</v>
      </c>
      <c r="C7562" t="s">
        <v>16244</v>
      </c>
      <c r="D7562" t="s">
        <v>16245</v>
      </c>
      <c r="E7562" t="s">
        <v>16034</v>
      </c>
      <c r="F7562" t="s">
        <v>16035</v>
      </c>
      <c r="L7562" t="s">
        <v>25017</v>
      </c>
      <c r="M7562" t="s">
        <v>16230</v>
      </c>
    </row>
    <row r="7563" spans="1:13" x14ac:dyDescent="0.3">
      <c r="A7563" t="s">
        <v>16246</v>
      </c>
      <c r="B7563" t="s">
        <v>1728</v>
      </c>
      <c r="C7563" t="s">
        <v>16247</v>
      </c>
      <c r="D7563" t="s">
        <v>16248</v>
      </c>
      <c r="E7563" t="s">
        <v>16034</v>
      </c>
      <c r="F7563" t="s">
        <v>16035</v>
      </c>
      <c r="L7563" t="s">
        <v>23997</v>
      </c>
      <c r="M7563" t="s">
        <v>16230</v>
      </c>
    </row>
    <row r="7564" spans="1:13" x14ac:dyDescent="0.3">
      <c r="A7564" t="s">
        <v>16249</v>
      </c>
      <c r="B7564" t="s">
        <v>1003</v>
      </c>
      <c r="C7564" t="s">
        <v>16250</v>
      </c>
      <c r="D7564" t="s">
        <v>16251</v>
      </c>
      <c r="E7564" t="s">
        <v>16034</v>
      </c>
      <c r="F7564" t="s">
        <v>16035</v>
      </c>
      <c r="L7564" t="s">
        <v>23855</v>
      </c>
      <c r="M7564" t="s">
        <v>16230</v>
      </c>
    </row>
    <row r="7565" spans="1:13" x14ac:dyDescent="0.3">
      <c r="A7565" t="s">
        <v>16252</v>
      </c>
      <c r="B7565" t="s">
        <v>897</v>
      </c>
      <c r="C7565" t="s">
        <v>313</v>
      </c>
      <c r="D7565" t="s">
        <v>314</v>
      </c>
      <c r="E7565" t="s">
        <v>16034</v>
      </c>
      <c r="F7565" t="s">
        <v>16035</v>
      </c>
      <c r="L7565" t="s">
        <v>23856</v>
      </c>
      <c r="M7565" t="s">
        <v>16230</v>
      </c>
    </row>
    <row r="7566" spans="1:13" x14ac:dyDescent="0.3">
      <c r="A7566" t="s">
        <v>16253</v>
      </c>
      <c r="B7566" t="s">
        <v>1525</v>
      </c>
      <c r="C7566">
        <v>13644186931</v>
      </c>
      <c r="D7566" t="s">
        <v>16254</v>
      </c>
      <c r="E7566" t="s">
        <v>16034</v>
      </c>
      <c r="F7566" t="s">
        <v>16035</v>
      </c>
      <c r="L7566" t="s">
        <v>23953</v>
      </c>
      <c r="M7566" t="s">
        <v>16230</v>
      </c>
    </row>
    <row r="7567" spans="1:13" x14ac:dyDescent="0.3">
      <c r="A7567" t="s">
        <v>16255</v>
      </c>
      <c r="B7567" t="s">
        <v>8746</v>
      </c>
      <c r="C7567" t="s">
        <v>16256</v>
      </c>
      <c r="D7567" t="s">
        <v>16257</v>
      </c>
      <c r="E7567" t="s">
        <v>16034</v>
      </c>
      <c r="F7567" t="s">
        <v>16035</v>
      </c>
      <c r="L7567" t="s">
        <v>24718</v>
      </c>
      <c r="M7567" t="s">
        <v>16230</v>
      </c>
    </row>
    <row r="7568" spans="1:13" x14ac:dyDescent="0.3">
      <c r="A7568" t="s">
        <v>16258</v>
      </c>
      <c r="B7568" t="s">
        <v>369</v>
      </c>
      <c r="C7568" t="s">
        <v>16259</v>
      </c>
      <c r="D7568" t="s">
        <v>16239</v>
      </c>
      <c r="E7568" t="s">
        <v>16034</v>
      </c>
      <c r="F7568" t="s">
        <v>16035</v>
      </c>
      <c r="L7568" t="s">
        <v>23738</v>
      </c>
      <c r="M7568" t="s">
        <v>16230</v>
      </c>
    </row>
    <row r="7569" spans="1:13" x14ac:dyDescent="0.3">
      <c r="A7569" t="s">
        <v>16260</v>
      </c>
      <c r="B7569" t="s">
        <v>2853</v>
      </c>
      <c r="C7569" t="s">
        <v>5246</v>
      </c>
      <c r="D7569" t="s">
        <v>5247</v>
      </c>
      <c r="E7569" t="s">
        <v>16034</v>
      </c>
      <c r="F7569" t="s">
        <v>16035</v>
      </c>
      <c r="L7569" t="s">
        <v>24145</v>
      </c>
      <c r="M7569" t="s">
        <v>16230</v>
      </c>
    </row>
    <row r="7570" spans="1:13" x14ac:dyDescent="0.3">
      <c r="A7570" t="s">
        <v>2586</v>
      </c>
      <c r="B7570" t="s">
        <v>2587</v>
      </c>
      <c r="C7570">
        <v>18116267768</v>
      </c>
      <c r="D7570" t="s">
        <v>2588</v>
      </c>
      <c r="E7570" t="s">
        <v>2353</v>
      </c>
      <c r="F7570" t="s">
        <v>2382</v>
      </c>
      <c r="K7570" t="s">
        <v>189</v>
      </c>
      <c r="L7570" t="s">
        <v>24108</v>
      </c>
      <c r="M7570" t="s">
        <v>2537</v>
      </c>
    </row>
    <row r="7571" spans="1:13" x14ac:dyDescent="0.3">
      <c r="A7571" t="s">
        <v>16261</v>
      </c>
      <c r="B7571" t="s">
        <v>356</v>
      </c>
      <c r="C7571" t="s">
        <v>8779</v>
      </c>
      <c r="D7571" t="s">
        <v>8780</v>
      </c>
      <c r="E7571" t="s">
        <v>16034</v>
      </c>
      <c r="F7571" t="s">
        <v>16035</v>
      </c>
      <c r="L7571" t="s">
        <v>23735</v>
      </c>
      <c r="M7571" t="s">
        <v>16230</v>
      </c>
    </row>
    <row r="7572" spans="1:13" x14ac:dyDescent="0.3">
      <c r="A7572" t="s">
        <v>16262</v>
      </c>
      <c r="B7572" t="s">
        <v>361</v>
      </c>
      <c r="C7572" t="s">
        <v>8789</v>
      </c>
      <c r="D7572" t="s">
        <v>8790</v>
      </c>
      <c r="E7572" t="s">
        <v>16034</v>
      </c>
      <c r="F7572" t="s">
        <v>16035</v>
      </c>
      <c r="L7572" t="s">
        <v>23736</v>
      </c>
      <c r="M7572" t="s">
        <v>16230</v>
      </c>
    </row>
    <row r="7573" spans="1:13" x14ac:dyDescent="0.3">
      <c r="A7573" t="s">
        <v>16263</v>
      </c>
      <c r="B7573" t="s">
        <v>1410</v>
      </c>
      <c r="C7573" t="s">
        <v>13583</v>
      </c>
      <c r="D7573" t="s">
        <v>13584</v>
      </c>
      <c r="E7573" t="s">
        <v>16034</v>
      </c>
      <c r="F7573" t="s">
        <v>16035</v>
      </c>
      <c r="J7573" s="1">
        <v>45072</v>
      </c>
      <c r="L7573" t="s">
        <v>24371</v>
      </c>
      <c r="M7573" t="s">
        <v>16230</v>
      </c>
    </row>
    <row r="7574" spans="1:13" x14ac:dyDescent="0.3">
      <c r="A7574" t="s">
        <v>16264</v>
      </c>
      <c r="B7574" t="s">
        <v>401</v>
      </c>
      <c r="C7574" t="s">
        <v>8755</v>
      </c>
      <c r="D7574" t="s">
        <v>8756</v>
      </c>
      <c r="E7574" t="s">
        <v>16034</v>
      </c>
      <c r="F7574" t="s">
        <v>16035</v>
      </c>
      <c r="L7574" t="s">
        <v>24063</v>
      </c>
      <c r="M7574" t="s">
        <v>16230</v>
      </c>
    </row>
    <row r="7575" spans="1:13" x14ac:dyDescent="0.3">
      <c r="A7575" t="s">
        <v>16265</v>
      </c>
      <c r="B7575" t="s">
        <v>396</v>
      </c>
      <c r="C7575" t="s">
        <v>16266</v>
      </c>
      <c r="D7575" t="s">
        <v>16267</v>
      </c>
      <c r="E7575" t="s">
        <v>16034</v>
      </c>
      <c r="F7575" t="s">
        <v>16035</v>
      </c>
      <c r="L7575" t="s">
        <v>23744</v>
      </c>
      <c r="M7575" t="s">
        <v>16230</v>
      </c>
    </row>
    <row r="7576" spans="1:13" x14ac:dyDescent="0.3">
      <c r="A7576" t="s">
        <v>16268</v>
      </c>
      <c r="B7576" t="s">
        <v>720</v>
      </c>
      <c r="C7576" t="s">
        <v>16269</v>
      </c>
      <c r="D7576" t="s">
        <v>16270</v>
      </c>
      <c r="E7576" t="s">
        <v>16034</v>
      </c>
      <c r="F7576" t="s">
        <v>16035</v>
      </c>
      <c r="L7576" t="s">
        <v>23891</v>
      </c>
      <c r="M7576" t="s">
        <v>16230</v>
      </c>
    </row>
    <row r="7577" spans="1:13" x14ac:dyDescent="0.3">
      <c r="A7577" t="s">
        <v>16271</v>
      </c>
      <c r="B7577" t="s">
        <v>2915</v>
      </c>
      <c r="C7577" t="s">
        <v>16272</v>
      </c>
      <c r="D7577" t="s">
        <v>16273</v>
      </c>
      <c r="E7577" t="s">
        <v>16034</v>
      </c>
      <c r="F7577" t="s">
        <v>16043</v>
      </c>
      <c r="L7577" t="s">
        <v>24170</v>
      </c>
      <c r="M7577" t="s">
        <v>16274</v>
      </c>
    </row>
    <row r="7578" spans="1:13" x14ac:dyDescent="0.3">
      <c r="A7578" t="s">
        <v>16275</v>
      </c>
      <c r="B7578" t="s">
        <v>276</v>
      </c>
      <c r="C7578">
        <v>13506405255</v>
      </c>
      <c r="D7578" t="s">
        <v>8827</v>
      </c>
      <c r="E7578" t="s">
        <v>16034</v>
      </c>
      <c r="F7578" t="s">
        <v>16043</v>
      </c>
      <c r="L7578" t="s">
        <v>23776</v>
      </c>
      <c r="M7578" t="s">
        <v>16274</v>
      </c>
    </row>
    <row r="7579" spans="1:13" x14ac:dyDescent="0.3">
      <c r="A7579" t="s">
        <v>16276</v>
      </c>
      <c r="B7579" t="s">
        <v>4765</v>
      </c>
      <c r="C7579">
        <v>13605431940</v>
      </c>
      <c r="D7579" t="s">
        <v>1712</v>
      </c>
      <c r="E7579" t="s">
        <v>16034</v>
      </c>
      <c r="F7579" t="s">
        <v>16043</v>
      </c>
      <c r="L7579" t="s">
        <v>24351</v>
      </c>
      <c r="M7579" t="s">
        <v>16274</v>
      </c>
    </row>
    <row r="7580" spans="1:13" x14ac:dyDescent="0.3">
      <c r="A7580" t="s">
        <v>16277</v>
      </c>
      <c r="B7580" t="s">
        <v>5617</v>
      </c>
      <c r="C7580" t="s">
        <v>16241</v>
      </c>
      <c r="D7580" t="s">
        <v>16242</v>
      </c>
      <c r="E7580" t="s">
        <v>16034</v>
      </c>
      <c r="F7580" t="s">
        <v>16043</v>
      </c>
      <c r="L7580" t="s">
        <v>25187</v>
      </c>
      <c r="M7580" t="s">
        <v>16274</v>
      </c>
    </row>
    <row r="7581" spans="1:13" x14ac:dyDescent="0.3">
      <c r="A7581" t="s">
        <v>2589</v>
      </c>
      <c r="B7581" t="s">
        <v>2255</v>
      </c>
      <c r="C7581">
        <v>8618607169902</v>
      </c>
      <c r="D7581" t="s">
        <v>2256</v>
      </c>
      <c r="E7581" t="s">
        <v>2353</v>
      </c>
      <c r="F7581" t="s">
        <v>2354</v>
      </c>
      <c r="K7581" t="s">
        <v>2257</v>
      </c>
      <c r="L7581" t="s">
        <v>24065</v>
      </c>
      <c r="M7581" t="s">
        <v>2537</v>
      </c>
    </row>
    <row r="7582" spans="1:13" x14ac:dyDescent="0.3">
      <c r="A7582" t="s">
        <v>16278</v>
      </c>
      <c r="B7582" t="s">
        <v>446</v>
      </c>
      <c r="E7582" t="s">
        <v>16034</v>
      </c>
      <c r="F7582" t="s">
        <v>16043</v>
      </c>
      <c r="L7582" t="s">
        <v>23751</v>
      </c>
      <c r="M7582" t="s">
        <v>16274</v>
      </c>
    </row>
    <row r="7583" spans="1:13" x14ac:dyDescent="0.3">
      <c r="A7583" t="s">
        <v>16279</v>
      </c>
      <c r="B7583" t="s">
        <v>2268</v>
      </c>
      <c r="C7583" t="s">
        <v>13320</v>
      </c>
      <c r="D7583" t="s">
        <v>13321</v>
      </c>
      <c r="E7583" t="s">
        <v>16034</v>
      </c>
      <c r="F7583" t="s">
        <v>16043</v>
      </c>
      <c r="L7583" t="s">
        <v>24068</v>
      </c>
      <c r="M7583" t="s">
        <v>16274</v>
      </c>
    </row>
    <row r="7584" spans="1:13" x14ac:dyDescent="0.3">
      <c r="A7584" t="s">
        <v>16280</v>
      </c>
      <c r="B7584" t="s">
        <v>261</v>
      </c>
      <c r="C7584" t="s">
        <v>1729</v>
      </c>
      <c r="D7584" t="s">
        <v>1730</v>
      </c>
      <c r="E7584" t="s">
        <v>16034</v>
      </c>
      <c r="F7584" t="s">
        <v>16035</v>
      </c>
      <c r="L7584" t="s">
        <v>23810</v>
      </c>
      <c r="M7584" t="s">
        <v>16274</v>
      </c>
    </row>
    <row r="7585" spans="1:13" x14ac:dyDescent="0.3">
      <c r="A7585" t="s">
        <v>16281</v>
      </c>
      <c r="B7585" t="s">
        <v>5634</v>
      </c>
      <c r="C7585" t="s">
        <v>1004</v>
      </c>
      <c r="D7585" t="s">
        <v>1005</v>
      </c>
      <c r="E7585" t="s">
        <v>16034</v>
      </c>
      <c r="F7585" t="s">
        <v>16035</v>
      </c>
      <c r="K7585" t="s">
        <v>1006</v>
      </c>
      <c r="L7585" t="s">
        <v>25106</v>
      </c>
      <c r="M7585" t="s">
        <v>16274</v>
      </c>
    </row>
    <row r="7586" spans="1:13" x14ac:dyDescent="0.3">
      <c r="A7586" t="s">
        <v>16282</v>
      </c>
      <c r="B7586" t="s">
        <v>10412</v>
      </c>
      <c r="C7586" t="s">
        <v>1008</v>
      </c>
      <c r="D7586" t="s">
        <v>899</v>
      </c>
      <c r="E7586" t="s">
        <v>16034</v>
      </c>
      <c r="F7586" t="s">
        <v>16035</v>
      </c>
      <c r="L7586" t="s">
        <v>24845</v>
      </c>
      <c r="M7586" t="s">
        <v>16274</v>
      </c>
    </row>
    <row r="7587" spans="1:13" x14ac:dyDescent="0.3">
      <c r="A7587" t="s">
        <v>16283</v>
      </c>
      <c r="B7587" t="s">
        <v>655</v>
      </c>
      <c r="C7587" t="s">
        <v>1526</v>
      </c>
      <c r="D7587" t="s">
        <v>1527</v>
      </c>
      <c r="E7587" t="s">
        <v>16034</v>
      </c>
      <c r="F7587" t="s">
        <v>16035</v>
      </c>
      <c r="M7587" t="s">
        <v>16274</v>
      </c>
    </row>
    <row r="7588" spans="1:13" x14ac:dyDescent="0.3">
      <c r="A7588" t="s">
        <v>16284</v>
      </c>
      <c r="B7588" t="s">
        <v>687</v>
      </c>
      <c r="C7588" t="s">
        <v>8747</v>
      </c>
      <c r="D7588" t="s">
        <v>8748</v>
      </c>
      <c r="E7588" t="s">
        <v>16034</v>
      </c>
      <c r="F7588" t="s">
        <v>16035</v>
      </c>
      <c r="L7588" t="s">
        <v>23801</v>
      </c>
      <c r="M7588" t="s">
        <v>16274</v>
      </c>
    </row>
    <row r="7589" spans="1:13" x14ac:dyDescent="0.3">
      <c r="A7589" t="s">
        <v>16285</v>
      </c>
      <c r="B7589" t="s">
        <v>682</v>
      </c>
      <c r="C7589" t="s">
        <v>370</v>
      </c>
      <c r="D7589" t="s">
        <v>371</v>
      </c>
      <c r="E7589" t="s">
        <v>16034</v>
      </c>
      <c r="F7589" t="s">
        <v>16035</v>
      </c>
      <c r="L7589" t="s">
        <v>23804</v>
      </c>
      <c r="M7589" t="s">
        <v>16274</v>
      </c>
    </row>
    <row r="7590" spans="1:13" x14ac:dyDescent="0.3">
      <c r="A7590" t="s">
        <v>16286</v>
      </c>
      <c r="B7590" t="s">
        <v>4780</v>
      </c>
      <c r="C7590" t="s">
        <v>2854</v>
      </c>
      <c r="D7590" t="s">
        <v>2855</v>
      </c>
      <c r="E7590" t="s">
        <v>16034</v>
      </c>
      <c r="F7590" t="s">
        <v>16035</v>
      </c>
      <c r="L7590" t="s">
        <v>24685</v>
      </c>
      <c r="M7590" t="s">
        <v>16274</v>
      </c>
    </row>
    <row r="7591" spans="1:13" x14ac:dyDescent="0.3">
      <c r="A7591" t="s">
        <v>16287</v>
      </c>
      <c r="B7591" t="s">
        <v>16288</v>
      </c>
      <c r="C7591" t="s">
        <v>357</v>
      </c>
      <c r="D7591" t="s">
        <v>358</v>
      </c>
      <c r="E7591" t="s">
        <v>16034</v>
      </c>
      <c r="F7591" t="s">
        <v>16035</v>
      </c>
      <c r="K7591" t="s">
        <v>1107</v>
      </c>
      <c r="M7591" t="s">
        <v>16274</v>
      </c>
    </row>
    <row r="7592" spans="1:13" x14ac:dyDescent="0.3">
      <c r="A7592" t="s">
        <v>2590</v>
      </c>
      <c r="B7592" t="s">
        <v>2591</v>
      </c>
      <c r="C7592">
        <v>8615610119970</v>
      </c>
      <c r="D7592" t="s">
        <v>2592</v>
      </c>
      <c r="E7592" t="s">
        <v>2353</v>
      </c>
      <c r="F7592" t="s">
        <v>2354</v>
      </c>
      <c r="K7592" t="s">
        <v>2593</v>
      </c>
      <c r="L7592" t="s">
        <v>24109</v>
      </c>
      <c r="M7592" t="s">
        <v>2594</v>
      </c>
    </row>
    <row r="7593" spans="1:13" x14ac:dyDescent="0.3">
      <c r="A7593" t="s">
        <v>16289</v>
      </c>
      <c r="B7593" t="s">
        <v>463</v>
      </c>
      <c r="C7593" t="s">
        <v>362</v>
      </c>
      <c r="D7593" t="s">
        <v>363</v>
      </c>
      <c r="E7593" t="s">
        <v>16034</v>
      </c>
      <c r="F7593" t="s">
        <v>16035</v>
      </c>
      <c r="M7593" t="s">
        <v>16274</v>
      </c>
    </row>
    <row r="7594" spans="1:13" x14ac:dyDescent="0.3">
      <c r="A7594" t="s">
        <v>16290</v>
      </c>
      <c r="B7594" t="s">
        <v>498</v>
      </c>
      <c r="C7594">
        <v>8613373049370</v>
      </c>
      <c r="D7594" t="s">
        <v>1411</v>
      </c>
      <c r="E7594" t="s">
        <v>16034</v>
      </c>
      <c r="F7594" t="s">
        <v>16043</v>
      </c>
      <c r="K7594" t="s">
        <v>13606</v>
      </c>
      <c r="M7594" t="s">
        <v>16274</v>
      </c>
    </row>
    <row r="7595" spans="1:13" x14ac:dyDescent="0.3">
      <c r="A7595" t="s">
        <v>16291</v>
      </c>
      <c r="B7595" t="s">
        <v>1172</v>
      </c>
      <c r="C7595" t="s">
        <v>2225</v>
      </c>
      <c r="D7595" t="s">
        <v>2226</v>
      </c>
      <c r="E7595" t="s">
        <v>16034</v>
      </c>
      <c r="F7595" t="s">
        <v>16130</v>
      </c>
      <c r="K7595" t="s">
        <v>2227</v>
      </c>
      <c r="M7595" t="s">
        <v>16274</v>
      </c>
    </row>
    <row r="7596" spans="1:13" x14ac:dyDescent="0.3">
      <c r="A7596" t="s">
        <v>16292</v>
      </c>
      <c r="B7596" t="s">
        <v>1302</v>
      </c>
      <c r="C7596" t="s">
        <v>397</v>
      </c>
      <c r="D7596" t="s">
        <v>398</v>
      </c>
      <c r="E7596" t="s">
        <v>16034</v>
      </c>
      <c r="F7596" t="s">
        <v>16043</v>
      </c>
      <c r="K7596" t="s">
        <v>399</v>
      </c>
      <c r="M7596" t="s">
        <v>16274</v>
      </c>
    </row>
    <row r="7597" spans="1:13" x14ac:dyDescent="0.3">
      <c r="A7597" t="s">
        <v>16293</v>
      </c>
      <c r="B7597" t="s">
        <v>490</v>
      </c>
      <c r="C7597" t="s">
        <v>1161</v>
      </c>
      <c r="D7597" t="s">
        <v>1162</v>
      </c>
      <c r="E7597" t="s">
        <v>16034</v>
      </c>
      <c r="F7597" t="s">
        <v>16130</v>
      </c>
      <c r="K7597" t="s">
        <v>16294</v>
      </c>
      <c r="M7597" t="s">
        <v>16274</v>
      </c>
    </row>
    <row r="7598" spans="1:13" x14ac:dyDescent="0.3">
      <c r="A7598" t="s">
        <v>16295</v>
      </c>
      <c r="B7598" t="s">
        <v>782</v>
      </c>
      <c r="C7598">
        <v>8618662920632</v>
      </c>
      <c r="D7598" t="s">
        <v>2977</v>
      </c>
      <c r="E7598" t="s">
        <v>16034</v>
      </c>
      <c r="F7598" t="s">
        <v>16035</v>
      </c>
      <c r="K7598" t="s">
        <v>13625</v>
      </c>
      <c r="M7598" t="s">
        <v>16274</v>
      </c>
    </row>
    <row r="7599" spans="1:13" x14ac:dyDescent="0.3">
      <c r="A7599" t="s">
        <v>16296</v>
      </c>
      <c r="B7599" t="s">
        <v>1816</v>
      </c>
      <c r="C7599">
        <v>8615926260361</v>
      </c>
      <c r="D7599" t="s">
        <v>537</v>
      </c>
      <c r="E7599" t="s">
        <v>16034</v>
      </c>
      <c r="F7599" t="s">
        <v>16035</v>
      </c>
      <c r="K7599" t="s">
        <v>1829</v>
      </c>
      <c r="L7599" t="s">
        <v>24012</v>
      </c>
      <c r="M7599" t="s">
        <v>16297</v>
      </c>
    </row>
    <row r="7600" spans="1:13" x14ac:dyDescent="0.3">
      <c r="A7600" t="s">
        <v>16298</v>
      </c>
      <c r="B7600" t="s">
        <v>4143</v>
      </c>
      <c r="C7600" t="s">
        <v>4766</v>
      </c>
      <c r="D7600" t="s">
        <v>4767</v>
      </c>
      <c r="E7600" t="s">
        <v>16034</v>
      </c>
      <c r="F7600" t="s">
        <v>16035</v>
      </c>
      <c r="K7600" t="s">
        <v>4768</v>
      </c>
      <c r="L7600" t="s">
        <v>24303</v>
      </c>
      <c r="M7600" t="s">
        <v>16297</v>
      </c>
    </row>
    <row r="7601" spans="1:13" x14ac:dyDescent="0.3">
      <c r="A7601" t="s">
        <v>16299</v>
      </c>
      <c r="B7601" t="s">
        <v>3676</v>
      </c>
      <c r="C7601" t="s">
        <v>5618</v>
      </c>
      <c r="D7601" t="s">
        <v>5619</v>
      </c>
      <c r="E7601" t="s">
        <v>16034</v>
      </c>
      <c r="F7601" t="s">
        <v>16035</v>
      </c>
      <c r="K7601" t="s">
        <v>98</v>
      </c>
      <c r="L7601" t="s">
        <v>24241</v>
      </c>
      <c r="M7601" t="s">
        <v>16297</v>
      </c>
    </row>
    <row r="7602" spans="1:13" x14ac:dyDescent="0.3">
      <c r="A7602" t="s">
        <v>16300</v>
      </c>
      <c r="B7602" t="s">
        <v>711</v>
      </c>
      <c r="C7602" t="s">
        <v>447</v>
      </c>
      <c r="D7602" t="s">
        <v>448</v>
      </c>
      <c r="E7602" t="s">
        <v>16034</v>
      </c>
      <c r="F7602" t="s">
        <v>16301</v>
      </c>
      <c r="K7602" t="s">
        <v>16302</v>
      </c>
      <c r="M7602" t="s">
        <v>16297</v>
      </c>
    </row>
    <row r="7603" spans="1:13" x14ac:dyDescent="0.3">
      <c r="A7603" t="s">
        <v>2595</v>
      </c>
      <c r="B7603" t="s">
        <v>2596</v>
      </c>
      <c r="C7603" t="s">
        <v>2597</v>
      </c>
      <c r="D7603" t="s">
        <v>2598</v>
      </c>
      <c r="E7603" t="s">
        <v>2353</v>
      </c>
      <c r="F7603" t="s">
        <v>2354</v>
      </c>
      <c r="K7603" t="s">
        <v>2599</v>
      </c>
      <c r="L7603" t="s">
        <v>24110</v>
      </c>
      <c r="M7603" t="s">
        <v>2594</v>
      </c>
    </row>
    <row r="7604" spans="1:13" x14ac:dyDescent="0.3">
      <c r="A7604" t="s">
        <v>16303</v>
      </c>
      <c r="B7604" t="s">
        <v>711</v>
      </c>
      <c r="C7604" t="s">
        <v>2269</v>
      </c>
      <c r="D7604" t="s">
        <v>2270</v>
      </c>
      <c r="E7604" t="s">
        <v>16034</v>
      </c>
      <c r="F7604" t="s">
        <v>16043</v>
      </c>
      <c r="K7604" t="s">
        <v>13625</v>
      </c>
      <c r="M7604" t="s">
        <v>16297</v>
      </c>
    </row>
    <row r="7605" spans="1:13" x14ac:dyDescent="0.3">
      <c r="A7605" t="s">
        <v>16304</v>
      </c>
      <c r="B7605" t="s">
        <v>4247</v>
      </c>
      <c r="C7605" t="s">
        <v>1831</v>
      </c>
      <c r="D7605" t="s">
        <v>1832</v>
      </c>
      <c r="E7605" t="s">
        <v>16034</v>
      </c>
      <c r="F7605" t="s">
        <v>16035</v>
      </c>
      <c r="K7605" t="s">
        <v>4804</v>
      </c>
      <c r="M7605" t="s">
        <v>16297</v>
      </c>
    </row>
    <row r="7606" spans="1:13" x14ac:dyDescent="0.3">
      <c r="A7606" t="s">
        <v>16305</v>
      </c>
      <c r="B7606" t="s">
        <v>670</v>
      </c>
      <c r="C7606" t="s">
        <v>5635</v>
      </c>
      <c r="D7606" t="s">
        <v>5636</v>
      </c>
      <c r="E7606" t="s">
        <v>16034</v>
      </c>
      <c r="F7606" t="s">
        <v>16301</v>
      </c>
      <c r="K7606" t="s">
        <v>449</v>
      </c>
      <c r="M7606" t="s">
        <v>16297</v>
      </c>
    </row>
    <row r="7607" spans="1:13" x14ac:dyDescent="0.3">
      <c r="A7607" t="s">
        <v>16306</v>
      </c>
      <c r="B7607" t="s">
        <v>777</v>
      </c>
      <c r="C7607" t="s">
        <v>10413</v>
      </c>
      <c r="D7607" t="s">
        <v>10414</v>
      </c>
      <c r="E7607" t="s">
        <v>16034</v>
      </c>
      <c r="F7607" t="s">
        <v>16043</v>
      </c>
      <c r="K7607" t="s">
        <v>9021</v>
      </c>
      <c r="M7607" t="s">
        <v>16297</v>
      </c>
    </row>
    <row r="7608" spans="1:13" x14ac:dyDescent="0.3">
      <c r="A7608" t="s">
        <v>16307</v>
      </c>
      <c r="B7608" t="s">
        <v>618</v>
      </c>
      <c r="C7608" t="s">
        <v>656</v>
      </c>
      <c r="D7608" t="s">
        <v>657</v>
      </c>
      <c r="E7608" t="s">
        <v>16034</v>
      </c>
      <c r="F7608" t="s">
        <v>16049</v>
      </c>
      <c r="K7608" t="s">
        <v>658</v>
      </c>
      <c r="M7608" t="s">
        <v>16297</v>
      </c>
    </row>
    <row r="7609" spans="1:13" x14ac:dyDescent="0.3">
      <c r="A7609" t="s">
        <v>16308</v>
      </c>
      <c r="B7609" t="s">
        <v>2609</v>
      </c>
      <c r="C7609" t="s">
        <v>688</v>
      </c>
      <c r="D7609" t="s">
        <v>689</v>
      </c>
      <c r="E7609" t="s">
        <v>16034</v>
      </c>
      <c r="F7609" t="s">
        <v>16035</v>
      </c>
      <c r="K7609" t="s">
        <v>690</v>
      </c>
      <c r="M7609" t="s">
        <v>16297</v>
      </c>
    </row>
    <row r="7610" spans="1:13" x14ac:dyDescent="0.3">
      <c r="A7610" t="s">
        <v>16309</v>
      </c>
      <c r="B7610" t="s">
        <v>750</v>
      </c>
      <c r="C7610" t="s">
        <v>683</v>
      </c>
      <c r="D7610" t="s">
        <v>684</v>
      </c>
      <c r="E7610" t="s">
        <v>16034</v>
      </c>
      <c r="F7610" t="s">
        <v>16214</v>
      </c>
      <c r="K7610" t="s">
        <v>16310</v>
      </c>
      <c r="M7610" t="s">
        <v>16297</v>
      </c>
    </row>
    <row r="7611" spans="1:13" x14ac:dyDescent="0.3">
      <c r="A7611" t="s">
        <v>16311</v>
      </c>
      <c r="B7611" t="s">
        <v>720</v>
      </c>
      <c r="C7611" t="s">
        <v>16312</v>
      </c>
      <c r="D7611" t="s">
        <v>16313</v>
      </c>
      <c r="E7611" t="s">
        <v>16034</v>
      </c>
      <c r="F7611" t="s">
        <v>16035</v>
      </c>
      <c r="K7611" t="s">
        <v>16314</v>
      </c>
      <c r="L7611" t="s">
        <v>23891</v>
      </c>
      <c r="M7611" t="s">
        <v>16297</v>
      </c>
    </row>
    <row r="7612" spans="1:13" x14ac:dyDescent="0.3">
      <c r="A7612" t="s">
        <v>16315</v>
      </c>
      <c r="B7612" t="s">
        <v>13630</v>
      </c>
      <c r="C7612">
        <v>8615068777134</v>
      </c>
      <c r="D7612" t="s">
        <v>16316</v>
      </c>
      <c r="E7612" t="s">
        <v>16034</v>
      </c>
      <c r="F7612" t="s">
        <v>16035</v>
      </c>
      <c r="K7612" t="s">
        <v>16317</v>
      </c>
      <c r="M7612" t="s">
        <v>16297</v>
      </c>
    </row>
    <row r="7613" spans="1:13" x14ac:dyDescent="0.3">
      <c r="A7613" t="s">
        <v>16318</v>
      </c>
      <c r="B7613" t="s">
        <v>3647</v>
      </c>
      <c r="C7613">
        <v>8613953303907</v>
      </c>
      <c r="D7613" t="s">
        <v>464</v>
      </c>
      <c r="E7613" t="s">
        <v>16034</v>
      </c>
      <c r="F7613" t="s">
        <v>16035</v>
      </c>
      <c r="K7613" t="s">
        <v>4663</v>
      </c>
      <c r="M7613" t="s">
        <v>16297</v>
      </c>
    </row>
    <row r="7614" spans="1:13" x14ac:dyDescent="0.3">
      <c r="A7614" t="s">
        <v>2600</v>
      </c>
      <c r="B7614" t="s">
        <v>2601</v>
      </c>
      <c r="C7614" t="s">
        <v>2602</v>
      </c>
      <c r="D7614" t="s">
        <v>2603</v>
      </c>
      <c r="E7614" t="s">
        <v>2353</v>
      </c>
      <c r="F7614" t="s">
        <v>2354</v>
      </c>
      <c r="K7614" t="s">
        <v>2604</v>
      </c>
      <c r="L7614" t="s">
        <v>24111</v>
      </c>
      <c r="M7614" t="s">
        <v>2594</v>
      </c>
    </row>
    <row r="7615" spans="1:13" x14ac:dyDescent="0.3">
      <c r="A7615" t="s">
        <v>16319</v>
      </c>
      <c r="B7615" t="s">
        <v>627</v>
      </c>
      <c r="C7615">
        <v>8615307151931</v>
      </c>
      <c r="D7615" t="s">
        <v>499</v>
      </c>
      <c r="E7615" t="s">
        <v>16034</v>
      </c>
      <c r="F7615" t="s">
        <v>16035</v>
      </c>
      <c r="K7615" t="s">
        <v>3403</v>
      </c>
      <c r="M7615" t="s">
        <v>16297</v>
      </c>
    </row>
    <row r="7616" spans="1:13" x14ac:dyDescent="0.3">
      <c r="A7616" t="s">
        <v>16320</v>
      </c>
      <c r="B7616" t="s">
        <v>2539</v>
      </c>
      <c r="C7616" t="s">
        <v>1173</v>
      </c>
      <c r="D7616" t="s">
        <v>1174</v>
      </c>
      <c r="E7616" t="s">
        <v>16034</v>
      </c>
      <c r="F7616" t="s">
        <v>16035</v>
      </c>
      <c r="K7616" t="s">
        <v>1175</v>
      </c>
      <c r="M7616" t="s">
        <v>16297</v>
      </c>
    </row>
    <row r="7617" spans="1:13" x14ac:dyDescent="0.3">
      <c r="A7617" t="s">
        <v>16321</v>
      </c>
      <c r="B7617" t="s">
        <v>1172</v>
      </c>
      <c r="C7617">
        <v>8617837010661</v>
      </c>
      <c r="D7617" t="s">
        <v>1303</v>
      </c>
      <c r="E7617" t="s">
        <v>16034</v>
      </c>
      <c r="F7617" t="s">
        <v>16035</v>
      </c>
      <c r="K7617" t="s">
        <v>775</v>
      </c>
      <c r="M7617" t="s">
        <v>16297</v>
      </c>
    </row>
    <row r="7618" spans="1:13" x14ac:dyDescent="0.3">
      <c r="A7618" t="s">
        <v>16322</v>
      </c>
      <c r="B7618" t="s">
        <v>1884</v>
      </c>
      <c r="C7618" t="s">
        <v>5762</v>
      </c>
      <c r="D7618" t="s">
        <v>5763</v>
      </c>
      <c r="E7618" t="s">
        <v>16034</v>
      </c>
      <c r="F7618" t="s">
        <v>16049</v>
      </c>
      <c r="K7618" t="s">
        <v>10391</v>
      </c>
      <c r="M7618" t="s">
        <v>16297</v>
      </c>
    </row>
    <row r="7619" spans="1:13" x14ac:dyDescent="0.3">
      <c r="A7619" t="s">
        <v>16323</v>
      </c>
      <c r="B7619" t="s">
        <v>1853</v>
      </c>
      <c r="C7619">
        <v>8618072846723</v>
      </c>
      <c r="D7619" t="s">
        <v>783</v>
      </c>
      <c r="E7619" t="s">
        <v>16034</v>
      </c>
      <c r="F7619" t="s">
        <v>16035</v>
      </c>
      <c r="K7619" t="s">
        <v>461</v>
      </c>
      <c r="M7619" t="s">
        <v>16297</v>
      </c>
    </row>
    <row r="7620" spans="1:13" x14ac:dyDescent="0.3">
      <c r="A7620" t="s">
        <v>16324</v>
      </c>
      <c r="B7620" t="s">
        <v>746</v>
      </c>
      <c r="C7620" t="s">
        <v>1817</v>
      </c>
      <c r="D7620" t="s">
        <v>1818</v>
      </c>
      <c r="E7620" t="s">
        <v>16034</v>
      </c>
      <c r="F7620" t="s">
        <v>16035</v>
      </c>
      <c r="K7620" t="s">
        <v>16325</v>
      </c>
      <c r="M7620" t="s">
        <v>16297</v>
      </c>
    </row>
    <row r="7621" spans="1:13" x14ac:dyDescent="0.3">
      <c r="A7621" t="s">
        <v>16326</v>
      </c>
      <c r="B7621" t="s">
        <v>10103</v>
      </c>
      <c r="C7621">
        <v>8613554075426</v>
      </c>
      <c r="D7621" t="s">
        <v>4144</v>
      </c>
      <c r="E7621" t="s">
        <v>16034</v>
      </c>
      <c r="F7621" t="s">
        <v>16043</v>
      </c>
      <c r="K7621" t="s">
        <v>496</v>
      </c>
      <c r="M7621" t="s">
        <v>16327</v>
      </c>
    </row>
    <row r="7622" spans="1:13" x14ac:dyDescent="0.3">
      <c r="A7622" t="s">
        <v>16328</v>
      </c>
      <c r="B7622" t="s">
        <v>8347</v>
      </c>
      <c r="C7622">
        <v>8613129948835</v>
      </c>
      <c r="D7622" t="s">
        <v>3677</v>
      </c>
      <c r="E7622" t="s">
        <v>16034</v>
      </c>
      <c r="F7622" t="s">
        <v>16049</v>
      </c>
      <c r="K7622" t="s">
        <v>98</v>
      </c>
      <c r="M7622" t="s">
        <v>16327</v>
      </c>
    </row>
    <row r="7623" spans="1:13" x14ac:dyDescent="0.3">
      <c r="A7623" t="s">
        <v>16329</v>
      </c>
      <c r="B7623" t="s">
        <v>1261</v>
      </c>
      <c r="C7623" t="s">
        <v>712</v>
      </c>
      <c r="D7623" t="s">
        <v>713</v>
      </c>
      <c r="E7623" t="s">
        <v>16034</v>
      </c>
      <c r="F7623" t="s">
        <v>16043</v>
      </c>
      <c r="K7623" t="s">
        <v>714</v>
      </c>
      <c r="M7623" t="s">
        <v>16327</v>
      </c>
    </row>
    <row r="7624" spans="1:13" x14ac:dyDescent="0.3">
      <c r="A7624" t="s">
        <v>16330</v>
      </c>
      <c r="B7624" t="s">
        <v>1296</v>
      </c>
      <c r="C7624" t="s">
        <v>716</v>
      </c>
      <c r="D7624" t="s">
        <v>717</v>
      </c>
      <c r="E7624" t="s">
        <v>16034</v>
      </c>
      <c r="F7624" t="s">
        <v>16043</v>
      </c>
      <c r="K7624" t="s">
        <v>1794</v>
      </c>
      <c r="M7624" t="s">
        <v>16327</v>
      </c>
    </row>
    <row r="7625" spans="1:13" x14ac:dyDescent="0.3">
      <c r="A7625" t="s">
        <v>2605</v>
      </c>
      <c r="B7625" t="s">
        <v>1867</v>
      </c>
      <c r="C7625">
        <v>8615827338311</v>
      </c>
      <c r="D7625" t="s">
        <v>1949</v>
      </c>
      <c r="E7625" t="s">
        <v>2353</v>
      </c>
      <c r="F7625" t="s">
        <v>2354</v>
      </c>
      <c r="K7625" t="s">
        <v>1869</v>
      </c>
      <c r="L7625" t="s">
        <v>24019</v>
      </c>
      <c r="M7625" t="s">
        <v>2594</v>
      </c>
    </row>
    <row r="7626" spans="1:13" x14ac:dyDescent="0.3">
      <c r="A7626" t="s">
        <v>16331</v>
      </c>
      <c r="B7626" t="s">
        <v>563</v>
      </c>
      <c r="C7626" t="s">
        <v>4248</v>
      </c>
      <c r="D7626" t="s">
        <v>4249</v>
      </c>
      <c r="E7626" t="s">
        <v>16034</v>
      </c>
      <c r="F7626" t="s">
        <v>16043</v>
      </c>
      <c r="K7626" t="s">
        <v>517</v>
      </c>
      <c r="M7626" t="s">
        <v>16327</v>
      </c>
    </row>
    <row r="7627" spans="1:13" x14ac:dyDescent="0.3">
      <c r="A7627" t="s">
        <v>16332</v>
      </c>
      <c r="B7627" t="s">
        <v>4284</v>
      </c>
      <c r="C7627" t="s">
        <v>671</v>
      </c>
      <c r="D7627" t="s">
        <v>672</v>
      </c>
      <c r="E7627" t="s">
        <v>16034</v>
      </c>
      <c r="F7627" t="s">
        <v>16035</v>
      </c>
      <c r="K7627" t="s">
        <v>16333</v>
      </c>
      <c r="M7627" t="s">
        <v>16327</v>
      </c>
    </row>
    <row r="7628" spans="1:13" x14ac:dyDescent="0.3">
      <c r="A7628" t="s">
        <v>16334</v>
      </c>
      <c r="B7628" t="s">
        <v>1928</v>
      </c>
      <c r="C7628" t="s">
        <v>778</v>
      </c>
      <c r="D7628" t="s">
        <v>779</v>
      </c>
      <c r="E7628" t="s">
        <v>16034</v>
      </c>
      <c r="F7628" t="s">
        <v>16049</v>
      </c>
      <c r="K7628" t="s">
        <v>780</v>
      </c>
      <c r="M7628" t="s">
        <v>16327</v>
      </c>
    </row>
    <row r="7629" spans="1:13" x14ac:dyDescent="0.3">
      <c r="A7629" t="s">
        <v>16335</v>
      </c>
      <c r="B7629" t="s">
        <v>4850</v>
      </c>
      <c r="C7629" t="s">
        <v>619</v>
      </c>
      <c r="D7629" t="s">
        <v>620</v>
      </c>
      <c r="E7629" t="s">
        <v>16034</v>
      </c>
      <c r="F7629" t="s">
        <v>16035</v>
      </c>
      <c r="K7629" t="s">
        <v>13661</v>
      </c>
      <c r="M7629" t="s">
        <v>16327</v>
      </c>
    </row>
    <row r="7630" spans="1:13" x14ac:dyDescent="0.3">
      <c r="A7630" t="s">
        <v>16336</v>
      </c>
      <c r="B7630" t="s">
        <v>760</v>
      </c>
      <c r="C7630" t="s">
        <v>2610</v>
      </c>
      <c r="D7630" t="s">
        <v>2611</v>
      </c>
      <c r="E7630" t="s">
        <v>16034</v>
      </c>
      <c r="F7630" t="s">
        <v>16043</v>
      </c>
      <c r="K7630" t="s">
        <v>2612</v>
      </c>
      <c r="M7630" t="s">
        <v>16327</v>
      </c>
    </row>
    <row r="7631" spans="1:13" x14ac:dyDescent="0.3">
      <c r="A7631" t="s">
        <v>16337</v>
      </c>
      <c r="B7631" t="s">
        <v>16338</v>
      </c>
      <c r="C7631" t="s">
        <v>751</v>
      </c>
      <c r="D7631" t="s">
        <v>752</v>
      </c>
      <c r="E7631" t="s">
        <v>16034</v>
      </c>
      <c r="F7631" t="s">
        <v>16130</v>
      </c>
      <c r="K7631" t="s">
        <v>16339</v>
      </c>
      <c r="L7631" t="s">
        <v>25188</v>
      </c>
      <c r="M7631" t="s">
        <v>16327</v>
      </c>
    </row>
    <row r="7632" spans="1:13" x14ac:dyDescent="0.3">
      <c r="A7632" t="s">
        <v>16340</v>
      </c>
      <c r="B7632" t="s">
        <v>12798</v>
      </c>
      <c r="C7632" t="s">
        <v>2243</v>
      </c>
      <c r="D7632" t="s">
        <v>2244</v>
      </c>
      <c r="E7632" t="s">
        <v>16034</v>
      </c>
      <c r="F7632" t="s">
        <v>16043</v>
      </c>
      <c r="K7632" t="s">
        <v>16341</v>
      </c>
      <c r="M7632" t="s">
        <v>16327</v>
      </c>
    </row>
    <row r="7633" spans="1:13" x14ac:dyDescent="0.3">
      <c r="A7633" t="s">
        <v>16342</v>
      </c>
      <c r="B7633" t="s">
        <v>646</v>
      </c>
      <c r="C7633">
        <v>8615564477061</v>
      </c>
      <c r="D7633" t="s">
        <v>4683</v>
      </c>
      <c r="E7633" t="s">
        <v>16034</v>
      </c>
      <c r="F7633" t="s">
        <v>16035</v>
      </c>
      <c r="K7633" t="s">
        <v>420</v>
      </c>
      <c r="M7633" t="s">
        <v>16327</v>
      </c>
    </row>
    <row r="7634" spans="1:13" x14ac:dyDescent="0.3">
      <c r="A7634" t="s">
        <v>16343</v>
      </c>
      <c r="B7634" t="s">
        <v>515</v>
      </c>
      <c r="C7634" t="s">
        <v>3648</v>
      </c>
      <c r="D7634" t="s">
        <v>3649</v>
      </c>
      <c r="E7634" t="s">
        <v>16034</v>
      </c>
      <c r="F7634" t="s">
        <v>16035</v>
      </c>
      <c r="K7634" t="s">
        <v>2593</v>
      </c>
      <c r="M7634" t="s">
        <v>16327</v>
      </c>
    </row>
    <row r="7635" spans="1:13" x14ac:dyDescent="0.3">
      <c r="A7635" t="s">
        <v>16344</v>
      </c>
      <c r="B7635" t="s">
        <v>5535</v>
      </c>
      <c r="C7635" t="s">
        <v>628</v>
      </c>
      <c r="D7635" t="s">
        <v>629</v>
      </c>
      <c r="E7635" t="s">
        <v>16034</v>
      </c>
      <c r="F7635" t="s">
        <v>16214</v>
      </c>
      <c r="K7635" t="s">
        <v>16345</v>
      </c>
      <c r="M7635" t="s">
        <v>16327</v>
      </c>
    </row>
    <row r="7636" spans="1:13" x14ac:dyDescent="0.3">
      <c r="A7636" t="s">
        <v>2606</v>
      </c>
      <c r="B7636" t="s">
        <v>498</v>
      </c>
      <c r="C7636">
        <v>8615307151931</v>
      </c>
      <c r="D7636" t="s">
        <v>499</v>
      </c>
      <c r="E7636" t="s">
        <v>2353</v>
      </c>
      <c r="F7636" t="s">
        <v>2354</v>
      </c>
      <c r="K7636" t="s">
        <v>2319</v>
      </c>
      <c r="L7636" t="s">
        <v>23758</v>
      </c>
      <c r="M7636" t="s">
        <v>2594</v>
      </c>
    </row>
    <row r="7637" spans="1:13" x14ac:dyDescent="0.3">
      <c r="A7637" t="s">
        <v>16346</v>
      </c>
      <c r="B7637" t="s">
        <v>511</v>
      </c>
      <c r="C7637" t="s">
        <v>2540</v>
      </c>
      <c r="D7637" t="s">
        <v>2541</v>
      </c>
      <c r="E7637" t="s">
        <v>16034</v>
      </c>
      <c r="F7637" t="s">
        <v>16130</v>
      </c>
      <c r="K7637" t="s">
        <v>4305</v>
      </c>
      <c r="M7637" t="s">
        <v>16327</v>
      </c>
    </row>
    <row r="7638" spans="1:13" x14ac:dyDescent="0.3">
      <c r="A7638" t="s">
        <v>16347</v>
      </c>
      <c r="B7638" t="s">
        <v>16348</v>
      </c>
      <c r="C7638" t="s">
        <v>1314</v>
      </c>
      <c r="D7638" t="s">
        <v>1315</v>
      </c>
      <c r="E7638" t="s">
        <v>16034</v>
      </c>
      <c r="F7638" t="s">
        <v>16043</v>
      </c>
      <c r="K7638" t="s">
        <v>22</v>
      </c>
      <c r="M7638" t="s">
        <v>16327</v>
      </c>
    </row>
    <row r="7639" spans="1:13" x14ac:dyDescent="0.3">
      <c r="A7639" t="s">
        <v>16349</v>
      </c>
      <c r="B7639" t="s">
        <v>16350</v>
      </c>
      <c r="C7639">
        <v>8619962611955</v>
      </c>
      <c r="D7639" t="s">
        <v>1925</v>
      </c>
      <c r="E7639" t="s">
        <v>16034</v>
      </c>
      <c r="F7639" t="s">
        <v>16043</v>
      </c>
      <c r="K7639" t="s">
        <v>1886</v>
      </c>
      <c r="M7639" t="s">
        <v>16327</v>
      </c>
    </row>
    <row r="7640" spans="1:13" x14ac:dyDescent="0.3">
      <c r="A7640" t="s">
        <v>16351</v>
      </c>
      <c r="B7640" t="s">
        <v>4318</v>
      </c>
      <c r="C7640">
        <v>8618026564465</v>
      </c>
      <c r="D7640" t="s">
        <v>1854</v>
      </c>
      <c r="E7640" t="s">
        <v>16034</v>
      </c>
      <c r="F7640" t="s">
        <v>16035</v>
      </c>
      <c r="K7640" t="s">
        <v>6854</v>
      </c>
      <c r="M7640" t="s">
        <v>16327</v>
      </c>
    </row>
    <row r="7641" spans="1:13" x14ac:dyDescent="0.3">
      <c r="A7641" t="s">
        <v>16352</v>
      </c>
      <c r="B7641" t="s">
        <v>554</v>
      </c>
      <c r="C7641">
        <v>8619102157732</v>
      </c>
      <c r="D7641" t="s">
        <v>747</v>
      </c>
      <c r="E7641" t="s">
        <v>16034</v>
      </c>
      <c r="F7641" t="s">
        <v>16035</v>
      </c>
      <c r="K7641" t="s">
        <v>16353</v>
      </c>
      <c r="M7641" t="s">
        <v>16327</v>
      </c>
    </row>
    <row r="7642" spans="1:13" x14ac:dyDescent="0.3">
      <c r="A7642" t="s">
        <v>16354</v>
      </c>
      <c r="B7642" t="s">
        <v>4734</v>
      </c>
      <c r="C7642" t="s">
        <v>10104</v>
      </c>
      <c r="D7642" t="s">
        <v>10105</v>
      </c>
      <c r="E7642" t="s">
        <v>16034</v>
      </c>
      <c r="F7642" t="s">
        <v>16035</v>
      </c>
      <c r="K7642" t="s">
        <v>13632</v>
      </c>
      <c r="M7642" t="s">
        <v>16327</v>
      </c>
    </row>
    <row r="7643" spans="1:13" x14ac:dyDescent="0.3">
      <c r="A7643" t="s">
        <v>16355</v>
      </c>
      <c r="B7643" t="s">
        <v>2255</v>
      </c>
      <c r="C7643">
        <v>8619322001456</v>
      </c>
      <c r="D7643" t="s">
        <v>8348</v>
      </c>
      <c r="E7643" t="s">
        <v>16034</v>
      </c>
      <c r="F7643" t="s">
        <v>16035</v>
      </c>
      <c r="K7643" t="s">
        <v>189</v>
      </c>
      <c r="M7643" t="s">
        <v>16356</v>
      </c>
    </row>
    <row r="7644" spans="1:13" x14ac:dyDescent="0.3">
      <c r="A7644" t="s">
        <v>16357</v>
      </c>
      <c r="B7644" t="s">
        <v>16358</v>
      </c>
      <c r="C7644">
        <v>8616621771607</v>
      </c>
      <c r="D7644" t="s">
        <v>1262</v>
      </c>
      <c r="E7644" t="s">
        <v>16034</v>
      </c>
      <c r="F7644" t="s">
        <v>16035</v>
      </c>
      <c r="K7644" t="s">
        <v>1263</v>
      </c>
      <c r="M7644" t="s">
        <v>16356</v>
      </c>
    </row>
    <row r="7645" spans="1:13" x14ac:dyDescent="0.3">
      <c r="A7645" t="s">
        <v>16359</v>
      </c>
      <c r="B7645" t="s">
        <v>463</v>
      </c>
      <c r="C7645" t="s">
        <v>1297</v>
      </c>
      <c r="D7645" t="s">
        <v>1298</v>
      </c>
      <c r="E7645" t="s">
        <v>16034</v>
      </c>
      <c r="F7645" t="s">
        <v>16130</v>
      </c>
      <c r="K7645" t="s">
        <v>16360</v>
      </c>
      <c r="M7645" t="s">
        <v>16356</v>
      </c>
    </row>
    <row r="7646" spans="1:13" x14ac:dyDescent="0.3">
      <c r="A7646" t="s">
        <v>16361</v>
      </c>
      <c r="B7646" t="s">
        <v>4228</v>
      </c>
      <c r="C7646">
        <v>8615337111468</v>
      </c>
      <c r="D7646" t="s">
        <v>1903</v>
      </c>
      <c r="E7646" t="s">
        <v>16034</v>
      </c>
      <c r="F7646" t="s">
        <v>16043</v>
      </c>
      <c r="K7646" t="s">
        <v>1904</v>
      </c>
      <c r="M7646" t="s">
        <v>16356</v>
      </c>
    </row>
    <row r="7647" spans="1:13" x14ac:dyDescent="0.3">
      <c r="A7647" t="s">
        <v>2607</v>
      </c>
      <c r="B7647" t="s">
        <v>1798</v>
      </c>
      <c r="C7647">
        <v>8618560270963</v>
      </c>
      <c r="D7647" t="s">
        <v>1799</v>
      </c>
      <c r="E7647" t="s">
        <v>2353</v>
      </c>
      <c r="F7647" t="s">
        <v>2354</v>
      </c>
      <c r="L7647" t="s">
        <v>23747</v>
      </c>
      <c r="M7647" t="s">
        <v>2594</v>
      </c>
    </row>
    <row r="7648" spans="1:13" x14ac:dyDescent="0.3">
      <c r="A7648" t="s">
        <v>16362</v>
      </c>
      <c r="B7648" t="s">
        <v>3635</v>
      </c>
      <c r="C7648">
        <v>8615689981785</v>
      </c>
      <c r="D7648" t="s">
        <v>4285</v>
      </c>
      <c r="E7648" t="s">
        <v>16034</v>
      </c>
      <c r="F7648" t="s">
        <v>16035</v>
      </c>
      <c r="K7648" t="s">
        <v>4286</v>
      </c>
      <c r="M7648" t="s">
        <v>16356</v>
      </c>
    </row>
    <row r="7649" spans="1:13" x14ac:dyDescent="0.3">
      <c r="A7649" t="s">
        <v>16363</v>
      </c>
      <c r="B7649" t="s">
        <v>582</v>
      </c>
      <c r="C7649" t="s">
        <v>1929</v>
      </c>
      <c r="D7649" t="s">
        <v>1930</v>
      </c>
      <c r="E7649" t="s">
        <v>16034</v>
      </c>
      <c r="F7649" t="s">
        <v>16035</v>
      </c>
      <c r="K7649" t="s">
        <v>1932</v>
      </c>
      <c r="M7649" t="s">
        <v>16356</v>
      </c>
    </row>
    <row r="7650" spans="1:13" x14ac:dyDescent="0.3">
      <c r="A7650" t="s">
        <v>16364</v>
      </c>
      <c r="B7650" t="s">
        <v>1944</v>
      </c>
      <c r="C7650" t="s">
        <v>4851</v>
      </c>
      <c r="D7650" t="s">
        <v>4852</v>
      </c>
      <c r="E7650" t="s">
        <v>16034</v>
      </c>
      <c r="F7650" t="s">
        <v>16043</v>
      </c>
      <c r="K7650" t="s">
        <v>444</v>
      </c>
      <c r="M7650" t="s">
        <v>16356</v>
      </c>
    </row>
    <row r="7651" spans="1:13" x14ac:dyDescent="0.3">
      <c r="A7651" t="s">
        <v>16365</v>
      </c>
      <c r="B7651" t="s">
        <v>1177</v>
      </c>
      <c r="C7651">
        <v>8618008658728</v>
      </c>
      <c r="D7651" t="s">
        <v>761</v>
      </c>
      <c r="E7651" t="s">
        <v>16034</v>
      </c>
      <c r="F7651" t="s">
        <v>16043</v>
      </c>
      <c r="K7651" t="s">
        <v>762</v>
      </c>
      <c r="M7651" t="s">
        <v>16356</v>
      </c>
    </row>
    <row r="7652" spans="1:13" x14ac:dyDescent="0.3">
      <c r="A7652" t="s">
        <v>16366</v>
      </c>
      <c r="B7652" t="s">
        <v>3085</v>
      </c>
      <c r="C7652">
        <v>8618854132367</v>
      </c>
      <c r="D7652" t="s">
        <v>16367</v>
      </c>
      <c r="E7652" t="s">
        <v>16034</v>
      </c>
      <c r="F7652" t="s">
        <v>16035</v>
      </c>
      <c r="K7652" t="s">
        <v>16368</v>
      </c>
      <c r="M7652" t="s">
        <v>16356</v>
      </c>
    </row>
    <row r="7653" spans="1:13" x14ac:dyDescent="0.3">
      <c r="A7653" t="s">
        <v>16369</v>
      </c>
      <c r="B7653" t="s">
        <v>533</v>
      </c>
      <c r="C7653">
        <v>8618053179586</v>
      </c>
      <c r="D7653" t="s">
        <v>12799</v>
      </c>
      <c r="E7653" t="s">
        <v>16034</v>
      </c>
      <c r="F7653" t="s">
        <v>16035</v>
      </c>
      <c r="K7653" t="s">
        <v>16370</v>
      </c>
      <c r="M7653" t="s">
        <v>16356</v>
      </c>
    </row>
    <row r="7654" spans="1:13" x14ac:dyDescent="0.3">
      <c r="A7654" t="s">
        <v>16371</v>
      </c>
      <c r="B7654" t="s">
        <v>549</v>
      </c>
      <c r="C7654" t="s">
        <v>647</v>
      </c>
      <c r="D7654" t="s">
        <v>648</v>
      </c>
      <c r="E7654" t="s">
        <v>16034</v>
      </c>
      <c r="F7654" t="s">
        <v>16130</v>
      </c>
      <c r="K7654" t="s">
        <v>16372</v>
      </c>
      <c r="M7654" t="s">
        <v>16356</v>
      </c>
    </row>
    <row r="7655" spans="1:13" x14ac:dyDescent="0.3">
      <c r="A7655" t="s">
        <v>16373</v>
      </c>
      <c r="B7655" t="s">
        <v>401</v>
      </c>
      <c r="C7655">
        <v>8613333710285</v>
      </c>
      <c r="D7655" t="s">
        <v>516</v>
      </c>
      <c r="E7655" t="s">
        <v>16034</v>
      </c>
      <c r="F7655" t="s">
        <v>16374</v>
      </c>
      <c r="K7655" t="s">
        <v>4706</v>
      </c>
      <c r="L7655" t="s">
        <v>24063</v>
      </c>
      <c r="M7655" t="s">
        <v>16356</v>
      </c>
    </row>
    <row r="7656" spans="1:13" x14ac:dyDescent="0.3">
      <c r="A7656" t="s">
        <v>16375</v>
      </c>
      <c r="B7656" t="s">
        <v>586</v>
      </c>
      <c r="C7656">
        <v>18661161657</v>
      </c>
      <c r="D7656" t="s">
        <v>5536</v>
      </c>
      <c r="E7656" t="s">
        <v>16034</v>
      </c>
      <c r="F7656" t="s">
        <v>16376</v>
      </c>
      <c r="K7656" t="s">
        <v>5538</v>
      </c>
      <c r="M7656" t="s">
        <v>16356</v>
      </c>
    </row>
    <row r="7657" spans="1:13" x14ac:dyDescent="0.3">
      <c r="A7657" t="s">
        <v>16377</v>
      </c>
      <c r="B7657" t="s">
        <v>1867</v>
      </c>
      <c r="C7657">
        <v>8615801958784</v>
      </c>
      <c r="D7657" t="s">
        <v>512</v>
      </c>
      <c r="E7657" t="s">
        <v>16034</v>
      </c>
      <c r="F7657" t="s">
        <v>16130</v>
      </c>
      <c r="K7657" t="s">
        <v>2296</v>
      </c>
      <c r="M7657" t="s">
        <v>16356</v>
      </c>
    </row>
    <row r="7658" spans="1:13" x14ac:dyDescent="0.3">
      <c r="A7658" t="s">
        <v>2608</v>
      </c>
      <c r="B7658" t="s">
        <v>2609</v>
      </c>
      <c r="C7658" t="s">
        <v>2610</v>
      </c>
      <c r="D7658" t="s">
        <v>2611</v>
      </c>
      <c r="E7658" t="s">
        <v>2353</v>
      </c>
      <c r="F7658" t="s">
        <v>2354</v>
      </c>
      <c r="K7658" t="s">
        <v>2612</v>
      </c>
      <c r="L7658" t="s">
        <v>24112</v>
      </c>
      <c r="M7658" t="s">
        <v>2594</v>
      </c>
    </row>
    <row r="7659" spans="1:13" x14ac:dyDescent="0.3">
      <c r="A7659" t="s">
        <v>16378</v>
      </c>
      <c r="B7659" t="s">
        <v>387</v>
      </c>
      <c r="C7659">
        <v>8615061933924</v>
      </c>
      <c r="D7659" t="s">
        <v>16379</v>
      </c>
      <c r="E7659" t="s">
        <v>16034</v>
      </c>
      <c r="F7659" t="s">
        <v>16035</v>
      </c>
      <c r="K7659" t="s">
        <v>16380</v>
      </c>
      <c r="L7659" t="s">
        <v>23742</v>
      </c>
      <c r="M7659" t="s">
        <v>16356</v>
      </c>
    </row>
    <row r="7660" spans="1:13" x14ac:dyDescent="0.3">
      <c r="A7660" t="s">
        <v>16381</v>
      </c>
      <c r="B7660" t="s">
        <v>406</v>
      </c>
      <c r="C7660">
        <v>15927262683</v>
      </c>
      <c r="D7660" t="s">
        <v>16382</v>
      </c>
      <c r="E7660" t="s">
        <v>16034</v>
      </c>
      <c r="F7660" t="s">
        <v>16049</v>
      </c>
      <c r="K7660" t="s">
        <v>16383</v>
      </c>
      <c r="M7660" t="s">
        <v>16356</v>
      </c>
    </row>
    <row r="7661" spans="1:13" x14ac:dyDescent="0.3">
      <c r="A7661" t="s">
        <v>16384</v>
      </c>
      <c r="B7661" t="s">
        <v>412</v>
      </c>
      <c r="C7661" t="s">
        <v>4319</v>
      </c>
      <c r="D7661" t="s">
        <v>4320</v>
      </c>
      <c r="E7661" t="s">
        <v>16034</v>
      </c>
      <c r="F7661" t="s">
        <v>16035</v>
      </c>
      <c r="K7661" t="s">
        <v>16385</v>
      </c>
      <c r="M7661" t="s">
        <v>16356</v>
      </c>
    </row>
    <row r="7662" spans="1:13" x14ac:dyDescent="0.3">
      <c r="A7662" t="s">
        <v>16386</v>
      </c>
      <c r="B7662" t="s">
        <v>417</v>
      </c>
      <c r="C7662" t="s">
        <v>555</v>
      </c>
      <c r="D7662" t="s">
        <v>556</v>
      </c>
      <c r="E7662" t="s">
        <v>16034</v>
      </c>
      <c r="F7662" t="s">
        <v>16035</v>
      </c>
      <c r="K7662" t="s">
        <v>102</v>
      </c>
      <c r="M7662" t="s">
        <v>16356</v>
      </c>
    </row>
    <row r="7663" spans="1:13" x14ac:dyDescent="0.3">
      <c r="A7663" t="s">
        <v>16387</v>
      </c>
      <c r="B7663" t="s">
        <v>1266</v>
      </c>
      <c r="C7663" t="s">
        <v>4735</v>
      </c>
      <c r="D7663" t="s">
        <v>4736</v>
      </c>
      <c r="E7663" t="s">
        <v>16034</v>
      </c>
      <c r="F7663" t="s">
        <v>16049</v>
      </c>
      <c r="K7663" t="s">
        <v>4277</v>
      </c>
      <c r="L7663" t="s">
        <v>23909</v>
      </c>
      <c r="M7663" t="s">
        <v>16356</v>
      </c>
    </row>
    <row r="7664" spans="1:13" x14ac:dyDescent="0.3">
      <c r="A7664" t="s">
        <v>16388</v>
      </c>
      <c r="B7664" t="s">
        <v>8147</v>
      </c>
      <c r="C7664">
        <v>8618607169902</v>
      </c>
      <c r="D7664" t="s">
        <v>2256</v>
      </c>
      <c r="E7664" t="s">
        <v>16034</v>
      </c>
      <c r="F7664" t="s">
        <v>16043</v>
      </c>
      <c r="K7664" t="s">
        <v>2257</v>
      </c>
      <c r="L7664" t="s">
        <v>24666</v>
      </c>
      <c r="M7664" t="s">
        <v>16356</v>
      </c>
    </row>
    <row r="7665" spans="1:13" x14ac:dyDescent="0.3">
      <c r="A7665" t="s">
        <v>16389</v>
      </c>
      <c r="B7665" t="s">
        <v>1211</v>
      </c>
      <c r="C7665" t="s">
        <v>16390</v>
      </c>
      <c r="D7665" t="s">
        <v>16391</v>
      </c>
      <c r="E7665" t="s">
        <v>16034</v>
      </c>
      <c r="F7665" t="s">
        <v>16035</v>
      </c>
      <c r="K7665" t="s">
        <v>4200</v>
      </c>
      <c r="L7665" t="s">
        <v>23900</v>
      </c>
      <c r="M7665" t="s">
        <v>16392</v>
      </c>
    </row>
    <row r="7666" spans="1:13" x14ac:dyDescent="0.3">
      <c r="A7666" t="s">
        <v>16393</v>
      </c>
      <c r="B7666" t="s">
        <v>4206</v>
      </c>
      <c r="C7666">
        <v>8613053388919</v>
      </c>
      <c r="D7666" t="s">
        <v>575</v>
      </c>
      <c r="E7666" t="s">
        <v>16034</v>
      </c>
      <c r="F7666" t="s">
        <v>16035</v>
      </c>
      <c r="K7666" t="s">
        <v>4663</v>
      </c>
      <c r="L7666" t="s">
        <v>24744</v>
      </c>
      <c r="M7666" t="s">
        <v>16392</v>
      </c>
    </row>
    <row r="7667" spans="1:13" x14ac:dyDescent="0.3">
      <c r="A7667" t="s">
        <v>16394</v>
      </c>
      <c r="B7667" t="s">
        <v>13616</v>
      </c>
      <c r="C7667" t="s">
        <v>4229</v>
      </c>
      <c r="D7667" t="s">
        <v>4230</v>
      </c>
      <c r="E7667" t="s">
        <v>16034</v>
      </c>
      <c r="F7667" t="s">
        <v>16395</v>
      </c>
      <c r="K7667" t="s">
        <v>4232</v>
      </c>
      <c r="M7667" t="s">
        <v>16392</v>
      </c>
    </row>
    <row r="7668" spans="1:13" x14ac:dyDescent="0.3">
      <c r="A7668" t="s">
        <v>16396</v>
      </c>
      <c r="B7668" t="s">
        <v>6831</v>
      </c>
      <c r="C7668">
        <v>8618327024450</v>
      </c>
      <c r="D7668" t="s">
        <v>3636</v>
      </c>
      <c r="E7668" t="s">
        <v>16034</v>
      </c>
      <c r="F7668" t="s">
        <v>16035</v>
      </c>
      <c r="K7668" t="s">
        <v>461</v>
      </c>
      <c r="M7668" t="s">
        <v>16392</v>
      </c>
    </row>
    <row r="7669" spans="1:13" x14ac:dyDescent="0.3">
      <c r="A7669" t="s">
        <v>368</v>
      </c>
      <c r="B7669" t="s">
        <v>369</v>
      </c>
      <c r="C7669" t="s">
        <v>370</v>
      </c>
      <c r="D7669" t="s">
        <v>371</v>
      </c>
      <c r="E7669" t="s">
        <v>14</v>
      </c>
      <c r="F7669" t="s">
        <v>15</v>
      </c>
      <c r="L7669" t="s">
        <v>23738</v>
      </c>
      <c r="M7669" t="s">
        <v>295</v>
      </c>
    </row>
    <row r="7670" spans="1:13" x14ac:dyDescent="0.3">
      <c r="A7670" t="s">
        <v>2613</v>
      </c>
      <c r="B7670" t="s">
        <v>1939</v>
      </c>
      <c r="C7670" t="s">
        <v>1940</v>
      </c>
      <c r="D7670" t="s">
        <v>1941</v>
      </c>
      <c r="E7670" t="s">
        <v>2353</v>
      </c>
      <c r="F7670" t="s">
        <v>2354</v>
      </c>
      <c r="K7670" t="s">
        <v>2614</v>
      </c>
      <c r="L7670" t="s">
        <v>24030</v>
      </c>
      <c r="M7670" t="s">
        <v>2594</v>
      </c>
    </row>
    <row r="7671" spans="1:13" x14ac:dyDescent="0.3">
      <c r="A7671" t="s">
        <v>16397</v>
      </c>
      <c r="B7671" t="s">
        <v>4206</v>
      </c>
      <c r="C7671" t="s">
        <v>583</v>
      </c>
      <c r="D7671" t="s">
        <v>584</v>
      </c>
      <c r="E7671" t="s">
        <v>16034</v>
      </c>
      <c r="F7671" t="s">
        <v>16035</v>
      </c>
      <c r="K7671" t="s">
        <v>420</v>
      </c>
      <c r="L7671" t="s">
        <v>24744</v>
      </c>
      <c r="M7671" t="s">
        <v>16392</v>
      </c>
    </row>
    <row r="7672" spans="1:13" x14ac:dyDescent="0.3">
      <c r="A7672" t="s">
        <v>16398</v>
      </c>
      <c r="B7672" t="s">
        <v>733</v>
      </c>
      <c r="C7672" t="s">
        <v>1945</v>
      </c>
      <c r="D7672" t="s">
        <v>1946</v>
      </c>
      <c r="E7672" t="s">
        <v>16034</v>
      </c>
      <c r="F7672" t="s">
        <v>16035</v>
      </c>
      <c r="K7672" t="s">
        <v>1947</v>
      </c>
      <c r="M7672" t="s">
        <v>16392</v>
      </c>
    </row>
    <row r="7673" spans="1:13" x14ac:dyDescent="0.3">
      <c r="A7673" t="s">
        <v>16399</v>
      </c>
      <c r="B7673" t="s">
        <v>5682</v>
      </c>
      <c r="C7673" t="s">
        <v>1178</v>
      </c>
      <c r="D7673" t="s">
        <v>1179</v>
      </c>
      <c r="E7673" t="s">
        <v>16034</v>
      </c>
      <c r="F7673" t="s">
        <v>16049</v>
      </c>
      <c r="K7673" t="s">
        <v>16400</v>
      </c>
      <c r="M7673" t="s">
        <v>16392</v>
      </c>
    </row>
    <row r="7674" spans="1:13" x14ac:dyDescent="0.3">
      <c r="A7674" t="s">
        <v>16401</v>
      </c>
      <c r="B7674" t="s">
        <v>549</v>
      </c>
      <c r="C7674" t="s">
        <v>3086</v>
      </c>
      <c r="D7674" t="s">
        <v>3087</v>
      </c>
      <c r="E7674" t="s">
        <v>16034</v>
      </c>
      <c r="F7674" t="s">
        <v>16043</v>
      </c>
      <c r="K7674" t="s">
        <v>16402</v>
      </c>
      <c r="M7674" t="s">
        <v>16392</v>
      </c>
    </row>
    <row r="7675" spans="1:13" x14ac:dyDescent="0.3">
      <c r="A7675" t="s">
        <v>16403</v>
      </c>
      <c r="B7675" t="s">
        <v>4139</v>
      </c>
      <c r="C7675">
        <v>8618062587608</v>
      </c>
      <c r="D7675" t="s">
        <v>534</v>
      </c>
      <c r="E7675" t="s">
        <v>16034</v>
      </c>
      <c r="F7675" t="s">
        <v>16035</v>
      </c>
      <c r="K7675" t="s">
        <v>4757</v>
      </c>
      <c r="M7675" t="s">
        <v>16392</v>
      </c>
    </row>
    <row r="7676" spans="1:13" x14ac:dyDescent="0.3">
      <c r="A7676" t="s">
        <v>16404</v>
      </c>
      <c r="B7676" t="s">
        <v>12359</v>
      </c>
      <c r="C7676" t="s">
        <v>550</v>
      </c>
      <c r="D7676" t="s">
        <v>551</v>
      </c>
      <c r="E7676" t="s">
        <v>16034</v>
      </c>
      <c r="F7676" t="s">
        <v>16043</v>
      </c>
      <c r="K7676" t="s">
        <v>552</v>
      </c>
      <c r="M7676" t="s">
        <v>16392</v>
      </c>
    </row>
    <row r="7677" spans="1:13" x14ac:dyDescent="0.3">
      <c r="A7677" t="s">
        <v>16405</v>
      </c>
      <c r="B7677" t="s">
        <v>485</v>
      </c>
      <c r="C7677" t="s">
        <v>402</v>
      </c>
      <c r="D7677" t="s">
        <v>403</v>
      </c>
      <c r="E7677" t="s">
        <v>16034</v>
      </c>
      <c r="F7677" t="s">
        <v>16035</v>
      </c>
      <c r="K7677" t="s">
        <v>4212</v>
      </c>
      <c r="L7677" t="s">
        <v>24033</v>
      </c>
      <c r="M7677" t="s">
        <v>16392</v>
      </c>
    </row>
    <row r="7678" spans="1:13" x14ac:dyDescent="0.3">
      <c r="A7678" t="s">
        <v>16406</v>
      </c>
      <c r="B7678" t="s">
        <v>11803</v>
      </c>
      <c r="C7678">
        <v>8617682355945</v>
      </c>
      <c r="D7678" t="s">
        <v>587</v>
      </c>
      <c r="E7678" t="s">
        <v>16034</v>
      </c>
      <c r="F7678" t="s">
        <v>16035</v>
      </c>
      <c r="K7678" t="s">
        <v>4214</v>
      </c>
      <c r="M7678" t="s">
        <v>16392</v>
      </c>
    </row>
    <row r="7679" spans="1:13" x14ac:dyDescent="0.3">
      <c r="A7679" t="s">
        <v>16407</v>
      </c>
      <c r="B7679" t="s">
        <v>1867</v>
      </c>
      <c r="C7679">
        <v>8615827338311</v>
      </c>
      <c r="D7679" t="s">
        <v>1949</v>
      </c>
      <c r="E7679" t="s">
        <v>16034</v>
      </c>
      <c r="F7679" t="s">
        <v>16035</v>
      </c>
      <c r="K7679" t="s">
        <v>1869</v>
      </c>
      <c r="M7679" t="s">
        <v>16392</v>
      </c>
    </row>
    <row r="7680" spans="1:13" x14ac:dyDescent="0.3">
      <c r="A7680" t="s">
        <v>16408</v>
      </c>
      <c r="B7680" t="s">
        <v>1884</v>
      </c>
      <c r="C7680" t="s">
        <v>1813</v>
      </c>
      <c r="D7680" t="s">
        <v>1814</v>
      </c>
      <c r="E7680" t="s">
        <v>16034</v>
      </c>
      <c r="F7680" t="s">
        <v>16049</v>
      </c>
      <c r="K7680" t="s">
        <v>10391</v>
      </c>
      <c r="M7680" t="s">
        <v>16392</v>
      </c>
    </row>
    <row r="7681" spans="1:13" x14ac:dyDescent="0.3">
      <c r="A7681" t="s">
        <v>2615</v>
      </c>
      <c r="B7681" t="s">
        <v>2616</v>
      </c>
      <c r="C7681">
        <v>8613475558980</v>
      </c>
      <c r="D7681" t="s">
        <v>2617</v>
      </c>
      <c r="E7681" t="s">
        <v>2353</v>
      </c>
      <c r="F7681" t="s">
        <v>2354</v>
      </c>
      <c r="K7681" t="s">
        <v>2618</v>
      </c>
      <c r="L7681" t="s">
        <v>24113</v>
      </c>
      <c r="M7681" t="s">
        <v>2594</v>
      </c>
    </row>
    <row r="7682" spans="1:13" x14ac:dyDescent="0.3">
      <c r="A7682" t="s">
        <v>16409</v>
      </c>
      <c r="B7682" t="s">
        <v>458</v>
      </c>
      <c r="C7682" t="s">
        <v>407</v>
      </c>
      <c r="D7682" t="s">
        <v>408</v>
      </c>
      <c r="E7682" t="s">
        <v>16034</v>
      </c>
      <c r="F7682" t="s">
        <v>16035</v>
      </c>
      <c r="K7682" t="s">
        <v>9672</v>
      </c>
      <c r="L7682" t="s">
        <v>23761</v>
      </c>
      <c r="M7682" t="s">
        <v>16392</v>
      </c>
    </row>
    <row r="7683" spans="1:13" x14ac:dyDescent="0.3">
      <c r="A7683" t="s">
        <v>16410</v>
      </c>
      <c r="B7683" t="s">
        <v>436</v>
      </c>
      <c r="C7683" t="s">
        <v>413</v>
      </c>
      <c r="D7683" t="s">
        <v>414</v>
      </c>
      <c r="E7683" t="s">
        <v>16034</v>
      </c>
      <c r="F7683" t="s">
        <v>16043</v>
      </c>
      <c r="K7683" t="s">
        <v>415</v>
      </c>
      <c r="M7683" t="s">
        <v>16392</v>
      </c>
    </row>
    <row r="7684" spans="1:13" x14ac:dyDescent="0.3">
      <c r="A7684" t="s">
        <v>16411</v>
      </c>
      <c r="B7684" t="s">
        <v>454</v>
      </c>
      <c r="C7684" t="s">
        <v>418</v>
      </c>
      <c r="D7684" t="s">
        <v>419</v>
      </c>
      <c r="E7684" t="s">
        <v>16034</v>
      </c>
      <c r="F7684" t="s">
        <v>16043</v>
      </c>
      <c r="K7684" t="s">
        <v>16402</v>
      </c>
      <c r="M7684" t="s">
        <v>16392</v>
      </c>
    </row>
    <row r="7685" spans="1:13" x14ac:dyDescent="0.3">
      <c r="A7685" t="s">
        <v>16412</v>
      </c>
      <c r="B7685" t="s">
        <v>9069</v>
      </c>
      <c r="C7685" t="s">
        <v>1267</v>
      </c>
      <c r="D7685" t="s">
        <v>1268</v>
      </c>
      <c r="E7685" t="s">
        <v>16034</v>
      </c>
      <c r="F7685" t="s">
        <v>16035</v>
      </c>
      <c r="K7685" t="s">
        <v>16413</v>
      </c>
      <c r="M7685" t="s">
        <v>16392</v>
      </c>
    </row>
    <row r="7686" spans="1:13" x14ac:dyDescent="0.3">
      <c r="A7686" t="s">
        <v>16414</v>
      </c>
      <c r="B7686" t="s">
        <v>786</v>
      </c>
      <c r="C7686" t="s">
        <v>8148</v>
      </c>
      <c r="D7686" t="s">
        <v>8149</v>
      </c>
      <c r="E7686" t="s">
        <v>16034</v>
      </c>
      <c r="F7686" t="s">
        <v>16035</v>
      </c>
      <c r="K7686" t="s">
        <v>16415</v>
      </c>
      <c r="M7686" t="s">
        <v>16392</v>
      </c>
    </row>
    <row r="7687" spans="1:13" x14ac:dyDescent="0.3">
      <c r="A7687" t="s">
        <v>16416</v>
      </c>
      <c r="B7687" t="s">
        <v>13377</v>
      </c>
      <c r="C7687" t="s">
        <v>1212</v>
      </c>
      <c r="D7687" t="s">
        <v>1213</v>
      </c>
      <c r="E7687" t="s">
        <v>16034</v>
      </c>
      <c r="F7687" t="s">
        <v>16035</v>
      </c>
      <c r="K7687" t="s">
        <v>13841</v>
      </c>
      <c r="M7687" t="s">
        <v>16392</v>
      </c>
    </row>
    <row r="7688" spans="1:13" x14ac:dyDescent="0.3">
      <c r="A7688" t="s">
        <v>16417</v>
      </c>
      <c r="B7688" t="s">
        <v>16418</v>
      </c>
      <c r="C7688" t="s">
        <v>4207</v>
      </c>
      <c r="D7688" t="s">
        <v>4208</v>
      </c>
      <c r="E7688" t="s">
        <v>16034</v>
      </c>
      <c r="F7688" t="s">
        <v>16035</v>
      </c>
      <c r="K7688" t="s">
        <v>1199</v>
      </c>
      <c r="M7688" t="s">
        <v>16419</v>
      </c>
    </row>
    <row r="7689" spans="1:13" x14ac:dyDescent="0.3">
      <c r="A7689" t="s">
        <v>16420</v>
      </c>
      <c r="B7689" t="s">
        <v>811</v>
      </c>
      <c r="C7689">
        <v>8613561560789</v>
      </c>
      <c r="D7689" t="s">
        <v>13634</v>
      </c>
      <c r="E7689" t="s">
        <v>16034</v>
      </c>
      <c r="F7689" t="s">
        <v>16035</v>
      </c>
      <c r="K7689" t="s">
        <v>13635</v>
      </c>
      <c r="M7689" t="s">
        <v>16419</v>
      </c>
    </row>
    <row r="7690" spans="1:13" x14ac:dyDescent="0.3">
      <c r="A7690" t="s">
        <v>16421</v>
      </c>
      <c r="B7690" t="s">
        <v>818</v>
      </c>
      <c r="C7690" t="s">
        <v>6832</v>
      </c>
      <c r="D7690" t="s">
        <v>6833</v>
      </c>
      <c r="E7690" t="s">
        <v>16034</v>
      </c>
      <c r="F7690" t="s">
        <v>16177</v>
      </c>
      <c r="K7690" t="s">
        <v>16422</v>
      </c>
      <c r="M7690" t="s">
        <v>16419</v>
      </c>
    </row>
    <row r="7691" spans="1:13" x14ac:dyDescent="0.3">
      <c r="A7691" t="s">
        <v>16423</v>
      </c>
      <c r="B7691" t="s">
        <v>13725</v>
      </c>
      <c r="C7691" t="s">
        <v>4156</v>
      </c>
      <c r="D7691" t="s">
        <v>5722</v>
      </c>
      <c r="E7691" t="s">
        <v>16034</v>
      </c>
      <c r="F7691" t="s">
        <v>16035</v>
      </c>
      <c r="K7691" t="s">
        <v>5723</v>
      </c>
      <c r="M7691" t="s">
        <v>16419</v>
      </c>
    </row>
    <row r="7692" spans="1:13" x14ac:dyDescent="0.3">
      <c r="A7692" t="s">
        <v>2619</v>
      </c>
      <c r="B7692" t="s">
        <v>1884</v>
      </c>
      <c r="C7692">
        <v>8615345144255</v>
      </c>
      <c r="D7692" t="s">
        <v>1885</v>
      </c>
      <c r="E7692" t="s">
        <v>2353</v>
      </c>
      <c r="F7692" t="s">
        <v>2354</v>
      </c>
      <c r="K7692" t="s">
        <v>1886</v>
      </c>
      <c r="L7692" t="s">
        <v>23747</v>
      </c>
      <c r="M7692" t="s">
        <v>2594</v>
      </c>
    </row>
    <row r="7693" spans="1:13" x14ac:dyDescent="0.3">
      <c r="A7693" t="s">
        <v>16424</v>
      </c>
      <c r="B7693" t="s">
        <v>862</v>
      </c>
      <c r="C7693">
        <v>8613349917800</v>
      </c>
      <c r="D7693" t="s">
        <v>734</v>
      </c>
      <c r="E7693" t="s">
        <v>16034</v>
      </c>
      <c r="F7693" t="s">
        <v>16043</v>
      </c>
      <c r="K7693" t="s">
        <v>2274</v>
      </c>
      <c r="M7693" t="s">
        <v>16419</v>
      </c>
    </row>
    <row r="7694" spans="1:13" x14ac:dyDescent="0.3">
      <c r="A7694" t="s">
        <v>16425</v>
      </c>
      <c r="B7694" t="s">
        <v>119</v>
      </c>
      <c r="C7694" t="s">
        <v>5683</v>
      </c>
      <c r="D7694" t="s">
        <v>5684</v>
      </c>
      <c r="E7694" t="s">
        <v>16034</v>
      </c>
      <c r="F7694" t="s">
        <v>16035</v>
      </c>
      <c r="J7694" s="1">
        <v>44889</v>
      </c>
      <c r="K7694" t="s">
        <v>10119</v>
      </c>
      <c r="L7694" t="s">
        <v>23684</v>
      </c>
      <c r="M7694" t="s">
        <v>16419</v>
      </c>
    </row>
    <row r="7695" spans="1:13" x14ac:dyDescent="0.3">
      <c r="A7695" t="s">
        <v>16426</v>
      </c>
      <c r="B7695" t="s">
        <v>1390</v>
      </c>
      <c r="C7695" t="s">
        <v>4136</v>
      </c>
      <c r="D7695" t="s">
        <v>4137</v>
      </c>
      <c r="E7695" t="s">
        <v>16034</v>
      </c>
      <c r="F7695" t="s">
        <v>16043</v>
      </c>
      <c r="J7695" s="1">
        <v>44985</v>
      </c>
      <c r="K7695" t="s">
        <v>784</v>
      </c>
      <c r="L7695" t="s">
        <v>23932</v>
      </c>
      <c r="M7695" t="s">
        <v>16419</v>
      </c>
    </row>
    <row r="7696" spans="1:13" x14ac:dyDescent="0.3">
      <c r="A7696" t="s">
        <v>16427</v>
      </c>
      <c r="B7696" t="s">
        <v>19</v>
      </c>
      <c r="C7696" t="s">
        <v>4140</v>
      </c>
      <c r="D7696" t="s">
        <v>4141</v>
      </c>
      <c r="E7696" t="s">
        <v>16034</v>
      </c>
      <c r="F7696" t="s">
        <v>16035</v>
      </c>
      <c r="L7696" t="s">
        <v>23663</v>
      </c>
      <c r="M7696" t="s">
        <v>16419</v>
      </c>
    </row>
    <row r="7697" spans="1:13" x14ac:dyDescent="0.3">
      <c r="A7697" t="s">
        <v>16428</v>
      </c>
      <c r="B7697" t="s">
        <v>8247</v>
      </c>
      <c r="C7697" t="s">
        <v>12360</v>
      </c>
      <c r="D7697" t="s">
        <v>12361</v>
      </c>
      <c r="E7697" t="s">
        <v>16034</v>
      </c>
      <c r="F7697" t="s">
        <v>16429</v>
      </c>
      <c r="J7697" s="1">
        <v>44909</v>
      </c>
      <c r="K7697" t="s">
        <v>284</v>
      </c>
      <c r="L7697" t="s">
        <v>24679</v>
      </c>
      <c r="M7697" t="s">
        <v>16419</v>
      </c>
    </row>
    <row r="7698" spans="1:13" x14ac:dyDescent="0.3">
      <c r="A7698" t="s">
        <v>16430</v>
      </c>
      <c r="B7698" t="s">
        <v>1426</v>
      </c>
      <c r="C7698" t="s">
        <v>1951</v>
      </c>
      <c r="D7698" t="s">
        <v>1952</v>
      </c>
      <c r="E7698" t="s">
        <v>16034</v>
      </c>
      <c r="F7698" t="s">
        <v>16043</v>
      </c>
      <c r="J7698" s="1">
        <v>44937</v>
      </c>
      <c r="K7698" t="s">
        <v>420</v>
      </c>
      <c r="L7698" t="s">
        <v>23936</v>
      </c>
      <c r="M7698" t="s">
        <v>16419</v>
      </c>
    </row>
    <row r="7699" spans="1:13" x14ac:dyDescent="0.3">
      <c r="A7699" t="s">
        <v>16431</v>
      </c>
      <c r="B7699" t="s">
        <v>7978</v>
      </c>
      <c r="C7699" t="s">
        <v>11804</v>
      </c>
      <c r="D7699" t="s">
        <v>11805</v>
      </c>
      <c r="E7699" t="s">
        <v>16034</v>
      </c>
      <c r="F7699" t="s">
        <v>16035</v>
      </c>
      <c r="K7699" t="s">
        <v>16432</v>
      </c>
      <c r="L7699" t="s">
        <v>24645</v>
      </c>
      <c r="M7699" t="s">
        <v>16419</v>
      </c>
    </row>
    <row r="7700" spans="1:13" x14ac:dyDescent="0.3">
      <c r="A7700" t="s">
        <v>16433</v>
      </c>
      <c r="B7700" t="s">
        <v>1504</v>
      </c>
      <c r="C7700">
        <v>8613125175253</v>
      </c>
      <c r="D7700" t="s">
        <v>1868</v>
      </c>
      <c r="E7700" t="s">
        <v>16034</v>
      </c>
      <c r="F7700" t="s">
        <v>16035</v>
      </c>
      <c r="J7700" s="1">
        <v>45028</v>
      </c>
      <c r="K7700" t="s">
        <v>11507</v>
      </c>
      <c r="L7700" t="s">
        <v>23948</v>
      </c>
      <c r="M7700" t="s">
        <v>16419</v>
      </c>
    </row>
    <row r="7701" spans="1:13" x14ac:dyDescent="0.3">
      <c r="A7701" t="s">
        <v>16434</v>
      </c>
      <c r="B7701" t="s">
        <v>8237</v>
      </c>
      <c r="C7701">
        <v>8615345144255</v>
      </c>
      <c r="D7701" t="s">
        <v>1885</v>
      </c>
      <c r="E7701" t="s">
        <v>16034</v>
      </c>
      <c r="F7701" t="s">
        <v>16043</v>
      </c>
      <c r="K7701" t="s">
        <v>5698</v>
      </c>
      <c r="L7701" t="s">
        <v>24677</v>
      </c>
      <c r="M7701" t="s">
        <v>16419</v>
      </c>
    </row>
    <row r="7702" spans="1:13" x14ac:dyDescent="0.3">
      <c r="A7702" t="s">
        <v>16435</v>
      </c>
      <c r="B7702" t="s">
        <v>16436</v>
      </c>
      <c r="C7702" t="s">
        <v>459</v>
      </c>
      <c r="D7702" t="s">
        <v>460</v>
      </c>
      <c r="E7702" t="s">
        <v>16034</v>
      </c>
      <c r="F7702" t="s">
        <v>16035</v>
      </c>
      <c r="J7702" s="1">
        <v>45120</v>
      </c>
      <c r="K7702" t="s">
        <v>16437</v>
      </c>
      <c r="L7702" t="s">
        <v>23747</v>
      </c>
      <c r="M7702" t="s">
        <v>16419</v>
      </c>
    </row>
    <row r="7703" spans="1:13" x14ac:dyDescent="0.3">
      <c r="A7703" t="s">
        <v>2620</v>
      </c>
      <c r="B7703" t="s">
        <v>1867</v>
      </c>
      <c r="C7703">
        <v>8613125175253</v>
      </c>
      <c r="D7703" t="s">
        <v>1868</v>
      </c>
      <c r="E7703" t="s">
        <v>2353</v>
      </c>
      <c r="F7703" t="s">
        <v>2354</v>
      </c>
      <c r="K7703" t="s">
        <v>2621</v>
      </c>
      <c r="L7703" t="s">
        <v>24019</v>
      </c>
      <c r="M7703" t="s">
        <v>2594</v>
      </c>
    </row>
    <row r="7704" spans="1:13" x14ac:dyDescent="0.3">
      <c r="A7704" t="s">
        <v>16438</v>
      </c>
      <c r="B7704" t="s">
        <v>1414</v>
      </c>
      <c r="C7704" t="s">
        <v>437</v>
      </c>
      <c r="D7704" t="s">
        <v>438</v>
      </c>
      <c r="E7704" t="s">
        <v>16034</v>
      </c>
      <c r="F7704" t="s">
        <v>16043</v>
      </c>
      <c r="J7704" s="1">
        <v>45153</v>
      </c>
      <c r="K7704" t="s">
        <v>16402</v>
      </c>
      <c r="L7704" t="s">
        <v>23935</v>
      </c>
      <c r="M7704" t="s">
        <v>16419</v>
      </c>
    </row>
    <row r="7705" spans="1:13" x14ac:dyDescent="0.3">
      <c r="A7705" t="s">
        <v>16439</v>
      </c>
      <c r="B7705" t="s">
        <v>134</v>
      </c>
      <c r="C7705">
        <v>8619821570922</v>
      </c>
      <c r="D7705" t="s">
        <v>455</v>
      </c>
      <c r="E7705" t="s">
        <v>16034</v>
      </c>
      <c r="F7705" t="s">
        <v>16035</v>
      </c>
      <c r="J7705" s="1">
        <v>45209</v>
      </c>
      <c r="K7705" t="s">
        <v>16440</v>
      </c>
      <c r="L7705" t="s">
        <v>23686</v>
      </c>
      <c r="M7705" t="s">
        <v>16419</v>
      </c>
    </row>
    <row r="7706" spans="1:13" x14ac:dyDescent="0.3">
      <c r="A7706" t="s">
        <v>16441</v>
      </c>
      <c r="B7706" t="s">
        <v>8274</v>
      </c>
      <c r="C7706" t="s">
        <v>8789</v>
      </c>
      <c r="D7706" t="s">
        <v>8790</v>
      </c>
      <c r="E7706" t="s">
        <v>16034</v>
      </c>
      <c r="F7706" t="s">
        <v>16043</v>
      </c>
      <c r="J7706" s="1">
        <v>45176</v>
      </c>
      <c r="L7706" t="s">
        <v>23747</v>
      </c>
      <c r="M7706" t="s">
        <v>16419</v>
      </c>
    </row>
    <row r="7707" spans="1:13" x14ac:dyDescent="0.3">
      <c r="A7707" t="s">
        <v>16442</v>
      </c>
      <c r="B7707" t="s">
        <v>3828</v>
      </c>
      <c r="C7707" t="s">
        <v>787</v>
      </c>
      <c r="D7707" t="s">
        <v>788</v>
      </c>
      <c r="E7707" t="s">
        <v>16034</v>
      </c>
      <c r="F7707" t="s">
        <v>16443</v>
      </c>
      <c r="J7707" s="1">
        <v>44294</v>
      </c>
      <c r="K7707" t="s">
        <v>790</v>
      </c>
      <c r="L7707" t="s">
        <v>24261</v>
      </c>
      <c r="M7707" t="s">
        <v>16419</v>
      </c>
    </row>
    <row r="7708" spans="1:13" x14ac:dyDescent="0.3">
      <c r="A7708" t="s">
        <v>16444</v>
      </c>
      <c r="B7708" t="s">
        <v>9176</v>
      </c>
      <c r="C7708" t="s">
        <v>13395</v>
      </c>
      <c r="D7708" t="s">
        <v>13321</v>
      </c>
      <c r="E7708" t="s">
        <v>16034</v>
      </c>
      <c r="F7708" t="s">
        <v>16043</v>
      </c>
      <c r="J7708" s="1">
        <v>45191</v>
      </c>
      <c r="L7708" t="s">
        <v>24747</v>
      </c>
      <c r="M7708" t="s">
        <v>16419</v>
      </c>
    </row>
    <row r="7709" spans="1:13" x14ac:dyDescent="0.3">
      <c r="A7709" t="s">
        <v>16445</v>
      </c>
      <c r="B7709" t="s">
        <v>1402</v>
      </c>
      <c r="C7709">
        <v>15861919300</v>
      </c>
      <c r="D7709" t="s">
        <v>16446</v>
      </c>
      <c r="E7709" t="s">
        <v>16034</v>
      </c>
      <c r="F7709" t="s">
        <v>16043</v>
      </c>
      <c r="L7709" t="s">
        <v>23933</v>
      </c>
      <c r="M7709" t="s">
        <v>16419</v>
      </c>
    </row>
    <row r="7710" spans="1:13" x14ac:dyDescent="0.3">
      <c r="A7710" t="s">
        <v>16447</v>
      </c>
      <c r="B7710" t="s">
        <v>1492</v>
      </c>
      <c r="C7710" t="s">
        <v>812</v>
      </c>
      <c r="D7710" t="s">
        <v>813</v>
      </c>
      <c r="E7710" t="s">
        <v>16034</v>
      </c>
      <c r="F7710" t="s">
        <v>16043</v>
      </c>
      <c r="J7710" s="1">
        <v>45294</v>
      </c>
      <c r="L7710" t="s">
        <v>23946</v>
      </c>
      <c r="M7710" t="s">
        <v>16448</v>
      </c>
    </row>
    <row r="7711" spans="1:13" x14ac:dyDescent="0.3">
      <c r="A7711" t="s">
        <v>16449</v>
      </c>
      <c r="B7711" t="s">
        <v>8286</v>
      </c>
      <c r="C7711" t="s">
        <v>819</v>
      </c>
      <c r="D7711" t="s">
        <v>820</v>
      </c>
      <c r="E7711" t="s">
        <v>16034</v>
      </c>
      <c r="F7711" t="s">
        <v>16043</v>
      </c>
      <c r="L7711" t="s">
        <v>23747</v>
      </c>
      <c r="M7711" t="s">
        <v>16448</v>
      </c>
    </row>
    <row r="7712" spans="1:13" x14ac:dyDescent="0.3">
      <c r="A7712" t="s">
        <v>16450</v>
      </c>
      <c r="B7712" t="s">
        <v>2044</v>
      </c>
      <c r="C7712">
        <v>18906120011</v>
      </c>
      <c r="D7712" t="s">
        <v>13742</v>
      </c>
      <c r="E7712" t="s">
        <v>16034</v>
      </c>
      <c r="F7712" t="s">
        <v>16043</v>
      </c>
      <c r="J7712" s="1">
        <v>44004</v>
      </c>
      <c r="L7712" t="s">
        <v>24036</v>
      </c>
      <c r="M7712" t="s">
        <v>16448</v>
      </c>
    </row>
    <row r="7713" spans="1:13" x14ac:dyDescent="0.3">
      <c r="A7713" t="s">
        <v>16451</v>
      </c>
      <c r="B7713" t="s">
        <v>12</v>
      </c>
      <c r="C7713">
        <v>15800340161</v>
      </c>
      <c r="D7713" t="s">
        <v>863</v>
      </c>
      <c r="E7713" t="s">
        <v>16034</v>
      </c>
      <c r="F7713" t="s">
        <v>16452</v>
      </c>
      <c r="K7713" t="s">
        <v>16453</v>
      </c>
      <c r="M7713" t="s">
        <v>16448</v>
      </c>
    </row>
    <row r="7714" spans="1:13" x14ac:dyDescent="0.3">
      <c r="A7714" t="s">
        <v>2622</v>
      </c>
      <c r="B7714" t="s">
        <v>1785</v>
      </c>
      <c r="C7714" t="s">
        <v>1786</v>
      </c>
      <c r="D7714" t="s">
        <v>1787</v>
      </c>
      <c r="E7714" t="s">
        <v>2353</v>
      </c>
      <c r="F7714" t="s">
        <v>2354</v>
      </c>
      <c r="K7714" t="s">
        <v>2623</v>
      </c>
      <c r="L7714" t="s">
        <v>24008</v>
      </c>
      <c r="M7714" t="s">
        <v>2594</v>
      </c>
    </row>
    <row r="7715" spans="1:13" x14ac:dyDescent="0.3">
      <c r="A7715" t="s">
        <v>16454</v>
      </c>
      <c r="B7715" t="s">
        <v>1410</v>
      </c>
      <c r="C7715">
        <f>86+86-13454675544    +86-576225566889</f>
        <v>-589680242175</v>
      </c>
      <c r="D7715" t="s">
        <v>120</v>
      </c>
      <c r="E7715" t="s">
        <v>16455</v>
      </c>
      <c r="F7715" t="s">
        <v>16456</v>
      </c>
      <c r="G7715" t="s">
        <v>1374</v>
      </c>
      <c r="H7715">
        <v>399</v>
      </c>
      <c r="I7715" t="s">
        <v>7932</v>
      </c>
      <c r="J7715" s="1">
        <v>45072</v>
      </c>
      <c r="K7715" t="s">
        <v>6030</v>
      </c>
      <c r="L7715" t="s">
        <v>24371</v>
      </c>
      <c r="M7715" t="s">
        <v>16457</v>
      </c>
    </row>
    <row r="7716" spans="1:13" x14ac:dyDescent="0.3">
      <c r="A7716" t="s">
        <v>16458</v>
      </c>
      <c r="B7716" t="s">
        <v>870</v>
      </c>
      <c r="C7716">
        <f>8617367732028    +86-17367732028</f>
        <v>8600000000086</v>
      </c>
      <c r="D7716" t="s">
        <v>1391</v>
      </c>
      <c r="E7716" t="s">
        <v>16455</v>
      </c>
      <c r="F7716" t="s">
        <v>11712</v>
      </c>
      <c r="J7716" s="1">
        <v>43027</v>
      </c>
      <c r="K7716" t="s">
        <v>6972</v>
      </c>
      <c r="L7716" t="s">
        <v>23833</v>
      </c>
      <c r="M7716" t="s">
        <v>16457</v>
      </c>
    </row>
    <row r="7717" spans="1:13" x14ac:dyDescent="0.3">
      <c r="A7717" t="s">
        <v>16459</v>
      </c>
      <c r="B7717" t="s">
        <v>24</v>
      </c>
      <c r="C7717" t="s">
        <v>20</v>
      </c>
      <c r="D7717" t="s">
        <v>21</v>
      </c>
      <c r="E7717" t="s">
        <v>16455</v>
      </c>
      <c r="F7717" t="s">
        <v>11712</v>
      </c>
      <c r="G7717" t="s">
        <v>1386</v>
      </c>
      <c r="H7717">
        <v>10</v>
      </c>
      <c r="I7717" t="s">
        <v>1375</v>
      </c>
      <c r="K7717" t="s">
        <v>22</v>
      </c>
      <c r="L7717" t="s">
        <v>23664</v>
      </c>
      <c r="M7717" t="s">
        <v>16457</v>
      </c>
    </row>
    <row r="7718" spans="1:13" x14ac:dyDescent="0.3">
      <c r="A7718" t="s">
        <v>16460</v>
      </c>
      <c r="B7718" t="s">
        <v>30</v>
      </c>
      <c r="C7718" t="e">
        <f>+undefined+undefined13082019107    +86-15262425018</f>
        <v>#NAME?</v>
      </c>
      <c r="D7718" t="s">
        <v>8248</v>
      </c>
      <c r="E7718" t="s">
        <v>16455</v>
      </c>
      <c r="F7718" t="s">
        <v>11712</v>
      </c>
      <c r="J7718" s="1">
        <v>43181</v>
      </c>
      <c r="K7718" t="s">
        <v>8250</v>
      </c>
      <c r="L7718" t="s">
        <v>23665</v>
      </c>
      <c r="M7718" t="s">
        <v>16457</v>
      </c>
    </row>
    <row r="7719" spans="1:13" x14ac:dyDescent="0.3">
      <c r="A7719" t="s">
        <v>16461</v>
      </c>
      <c r="B7719" t="s">
        <v>35</v>
      </c>
      <c r="C7719">
        <f>8615175982296    +86-15175982296</f>
        <v>8600000000086</v>
      </c>
      <c r="D7719" t="s">
        <v>1427</v>
      </c>
      <c r="E7719" t="s">
        <v>16455</v>
      </c>
      <c r="F7719" t="s">
        <v>11712</v>
      </c>
      <c r="G7719" t="s">
        <v>1386</v>
      </c>
      <c r="H7719">
        <v>26</v>
      </c>
      <c r="I7719" t="s">
        <v>8252</v>
      </c>
      <c r="J7719" s="1">
        <v>43304</v>
      </c>
      <c r="K7719" t="s">
        <v>16462</v>
      </c>
      <c r="L7719" t="s">
        <v>23666</v>
      </c>
      <c r="M7719" t="s">
        <v>16457</v>
      </c>
    </row>
    <row r="7720" spans="1:13" x14ac:dyDescent="0.3">
      <c r="A7720" t="s">
        <v>16463</v>
      </c>
      <c r="B7720" t="s">
        <v>49</v>
      </c>
      <c r="C7720" t="s">
        <v>7979</v>
      </c>
      <c r="D7720" t="s">
        <v>7980</v>
      </c>
      <c r="E7720" t="s">
        <v>16455</v>
      </c>
      <c r="F7720" t="s">
        <v>16456</v>
      </c>
      <c r="G7720" t="s">
        <v>1398</v>
      </c>
      <c r="H7720">
        <v>1</v>
      </c>
      <c r="I7720" t="s">
        <v>10310</v>
      </c>
      <c r="J7720" s="1">
        <v>43718</v>
      </c>
      <c r="K7720" t="s">
        <v>12939</v>
      </c>
      <c r="L7720" t="s">
        <v>23669</v>
      </c>
      <c r="M7720" t="s">
        <v>16457</v>
      </c>
    </row>
    <row r="7721" spans="1:13" x14ac:dyDescent="0.3">
      <c r="A7721" t="s">
        <v>16464</v>
      </c>
      <c r="B7721" t="s">
        <v>54</v>
      </c>
      <c r="C7721">
        <v>8617798174412</v>
      </c>
      <c r="D7721" t="s">
        <v>1505</v>
      </c>
      <c r="E7721" t="s">
        <v>16455</v>
      </c>
      <c r="F7721" t="s">
        <v>11712</v>
      </c>
      <c r="G7721" t="s">
        <v>1386</v>
      </c>
      <c r="H7721">
        <v>10</v>
      </c>
      <c r="I7721" t="s">
        <v>10324</v>
      </c>
      <c r="K7721" t="s">
        <v>71</v>
      </c>
      <c r="L7721" t="s">
        <v>23670</v>
      </c>
      <c r="M7721" t="s">
        <v>16457</v>
      </c>
    </row>
    <row r="7722" spans="1:13" x14ac:dyDescent="0.3">
      <c r="A7722" t="s">
        <v>16465</v>
      </c>
      <c r="B7722" t="s">
        <v>68</v>
      </c>
      <c r="C7722">
        <v>8613043004613</v>
      </c>
      <c r="D7722" t="s">
        <v>8238</v>
      </c>
      <c r="E7722" t="s">
        <v>16455</v>
      </c>
      <c r="F7722" t="s">
        <v>16466</v>
      </c>
      <c r="G7722" t="s">
        <v>1386</v>
      </c>
      <c r="H7722">
        <v>1000</v>
      </c>
      <c r="I7722" t="s">
        <v>13433</v>
      </c>
      <c r="J7722" s="1">
        <v>44092</v>
      </c>
      <c r="K7722" t="s">
        <v>16063</v>
      </c>
      <c r="L7722" t="s">
        <v>23673</v>
      </c>
      <c r="M7722" t="s">
        <v>16457</v>
      </c>
    </row>
    <row r="7723" spans="1:13" x14ac:dyDescent="0.3">
      <c r="A7723" t="s">
        <v>16467</v>
      </c>
      <c r="B7723" t="s">
        <v>73</v>
      </c>
      <c r="C7723">
        <v>8618565342920</v>
      </c>
      <c r="D7723" t="s">
        <v>16468</v>
      </c>
      <c r="E7723" t="s">
        <v>16455</v>
      </c>
      <c r="F7723" t="s">
        <v>11712</v>
      </c>
      <c r="G7723" t="s">
        <v>1386</v>
      </c>
      <c r="H7723" t="s">
        <v>1379</v>
      </c>
      <c r="I7723" t="s">
        <v>16469</v>
      </c>
      <c r="K7723" t="s">
        <v>16470</v>
      </c>
      <c r="L7723" t="s">
        <v>23674</v>
      </c>
      <c r="M7723" t="s">
        <v>16457</v>
      </c>
    </row>
    <row r="7724" spans="1:13" x14ac:dyDescent="0.3">
      <c r="A7724" t="s">
        <v>16471</v>
      </c>
      <c r="B7724" t="s">
        <v>3807</v>
      </c>
      <c r="C7724">
        <v>8616632312109</v>
      </c>
      <c r="D7724" t="s">
        <v>1415</v>
      </c>
      <c r="E7724" t="s">
        <v>16455</v>
      </c>
      <c r="F7724" t="s">
        <v>16472</v>
      </c>
      <c r="G7724" t="s">
        <v>8262</v>
      </c>
      <c r="H7724">
        <v>60</v>
      </c>
      <c r="I7724" t="s">
        <v>8271</v>
      </c>
      <c r="J7724" s="1">
        <v>45037</v>
      </c>
      <c r="K7724" t="s">
        <v>16473</v>
      </c>
      <c r="L7724" t="s">
        <v>24258</v>
      </c>
      <c r="M7724" t="s">
        <v>16457</v>
      </c>
    </row>
    <row r="7725" spans="1:13" x14ac:dyDescent="0.3">
      <c r="A7725" t="s">
        <v>2624</v>
      </c>
      <c r="B7725" t="s">
        <v>2625</v>
      </c>
      <c r="C7725">
        <v>8618971203904</v>
      </c>
      <c r="D7725" t="s">
        <v>2626</v>
      </c>
      <c r="E7725" t="s">
        <v>2353</v>
      </c>
      <c r="F7725" t="s">
        <v>2354</v>
      </c>
      <c r="K7725" t="s">
        <v>2627</v>
      </c>
      <c r="L7725" t="s">
        <v>23747</v>
      </c>
      <c r="M7725" t="s">
        <v>2594</v>
      </c>
    </row>
    <row r="7726" spans="1:13" x14ac:dyDescent="0.3">
      <c r="A7726" t="s">
        <v>16474</v>
      </c>
      <c r="B7726" t="s">
        <v>3816</v>
      </c>
      <c r="C7726">
        <v>8615271838296</v>
      </c>
      <c r="D7726" t="s">
        <v>135</v>
      </c>
      <c r="E7726" t="s">
        <v>16455</v>
      </c>
      <c r="F7726" t="s">
        <v>11712</v>
      </c>
      <c r="G7726" t="s">
        <v>1386</v>
      </c>
      <c r="H7726">
        <v>100</v>
      </c>
      <c r="I7726" t="s">
        <v>7943</v>
      </c>
      <c r="J7726" s="1">
        <v>44371</v>
      </c>
      <c r="K7726" t="s">
        <v>7944</v>
      </c>
      <c r="L7726" t="s">
        <v>24259</v>
      </c>
      <c r="M7726" t="s">
        <v>16457</v>
      </c>
    </row>
    <row r="7727" spans="1:13" x14ac:dyDescent="0.3">
      <c r="A7727" t="s">
        <v>16475</v>
      </c>
      <c r="B7727" t="s">
        <v>917</v>
      </c>
      <c r="C7727">
        <f>86-16632315022    +86-16632312509</f>
        <v>-33264627359</v>
      </c>
      <c r="D7727" t="s">
        <v>8275</v>
      </c>
      <c r="E7727" t="s">
        <v>16455</v>
      </c>
      <c r="F7727" t="s">
        <v>11712</v>
      </c>
      <c r="G7727" t="s">
        <v>1386</v>
      </c>
      <c r="H7727">
        <v>40</v>
      </c>
      <c r="I7727" t="s">
        <v>8277</v>
      </c>
      <c r="J7727" s="1">
        <v>44432</v>
      </c>
      <c r="K7727" t="s">
        <v>11045</v>
      </c>
      <c r="L7727" t="s">
        <v>23839</v>
      </c>
      <c r="M7727" t="s">
        <v>16457</v>
      </c>
    </row>
    <row r="7728" spans="1:13" x14ac:dyDescent="0.3">
      <c r="A7728" t="s">
        <v>16476</v>
      </c>
      <c r="B7728" t="s">
        <v>926</v>
      </c>
      <c r="C7728" t="s">
        <v>3829</v>
      </c>
      <c r="D7728" t="s">
        <v>3830</v>
      </c>
      <c r="E7728" t="s">
        <v>16455</v>
      </c>
      <c r="F7728" t="s">
        <v>11712</v>
      </c>
      <c r="K7728" t="s">
        <v>11619</v>
      </c>
      <c r="L7728" t="s">
        <v>24260</v>
      </c>
      <c r="M7728" t="s">
        <v>16457</v>
      </c>
    </row>
    <row r="7729" spans="1:13" x14ac:dyDescent="0.3">
      <c r="A7729" t="s">
        <v>16477</v>
      </c>
      <c r="B7729" t="s">
        <v>100</v>
      </c>
      <c r="C7729">
        <v>8615387054039</v>
      </c>
      <c r="D7729" t="s">
        <v>9177</v>
      </c>
      <c r="E7729" t="s">
        <v>16455</v>
      </c>
      <c r="F7729" t="s">
        <v>16478</v>
      </c>
      <c r="J7729" s="1">
        <v>44734</v>
      </c>
      <c r="K7729" t="s">
        <v>9178</v>
      </c>
      <c r="L7729" t="s">
        <v>23680</v>
      </c>
      <c r="M7729" t="s">
        <v>16457</v>
      </c>
    </row>
    <row r="7730" spans="1:13" x14ac:dyDescent="0.3">
      <c r="A7730" t="s">
        <v>16479</v>
      </c>
      <c r="B7730" t="s">
        <v>123</v>
      </c>
      <c r="C7730">
        <v>8617756083858</v>
      </c>
      <c r="D7730" t="s">
        <v>1403</v>
      </c>
      <c r="E7730" t="s">
        <v>16455</v>
      </c>
      <c r="F7730" t="s">
        <v>11712</v>
      </c>
      <c r="J7730" s="1">
        <v>44896</v>
      </c>
      <c r="K7730" t="s">
        <v>1404</v>
      </c>
      <c r="L7730" t="s">
        <v>23685</v>
      </c>
      <c r="M7730" t="s">
        <v>16457</v>
      </c>
    </row>
    <row r="7731" spans="1:13" x14ac:dyDescent="0.3">
      <c r="A7731" t="s">
        <v>16480</v>
      </c>
      <c r="B7731" t="s">
        <v>1383</v>
      </c>
      <c r="C7731" t="s">
        <v>1493</v>
      </c>
      <c r="D7731" t="s">
        <v>1494</v>
      </c>
      <c r="E7731" t="s">
        <v>16455</v>
      </c>
      <c r="F7731" t="s">
        <v>11712</v>
      </c>
      <c r="K7731" t="s">
        <v>2046</v>
      </c>
      <c r="L7731" t="s">
        <v>23931</v>
      </c>
      <c r="M7731" t="s">
        <v>16457</v>
      </c>
    </row>
    <row r="7732" spans="1:13" x14ac:dyDescent="0.3">
      <c r="A7732" t="s">
        <v>16481</v>
      </c>
      <c r="B7732" t="s">
        <v>943</v>
      </c>
      <c r="C7732">
        <v>8613082019107</v>
      </c>
      <c r="D7732" t="s">
        <v>8287</v>
      </c>
      <c r="E7732" t="s">
        <v>16455</v>
      </c>
      <c r="F7732" t="s">
        <v>11712</v>
      </c>
      <c r="J7732" s="1">
        <v>45055</v>
      </c>
      <c r="K7732" t="s">
        <v>1404</v>
      </c>
      <c r="L7732" t="s">
        <v>23844</v>
      </c>
      <c r="M7732" t="s">
        <v>16457</v>
      </c>
    </row>
    <row r="7733" spans="1:13" x14ac:dyDescent="0.3">
      <c r="A7733" t="s">
        <v>16482</v>
      </c>
      <c r="B7733" t="s">
        <v>9972</v>
      </c>
      <c r="C7733">
        <v>8617531190177</v>
      </c>
      <c r="D7733" t="s">
        <v>2045</v>
      </c>
      <c r="E7733" t="s">
        <v>16455</v>
      </c>
      <c r="F7733" t="s">
        <v>11712</v>
      </c>
      <c r="J7733" s="1">
        <v>45061</v>
      </c>
      <c r="K7733" t="s">
        <v>15895</v>
      </c>
      <c r="L7733" t="s">
        <v>24794</v>
      </c>
      <c r="M7733" t="s">
        <v>16457</v>
      </c>
    </row>
    <row r="7734" spans="1:13" x14ac:dyDescent="0.3">
      <c r="A7734" t="s">
        <v>16483</v>
      </c>
      <c r="B7734" t="s">
        <v>3327</v>
      </c>
      <c r="C7734">
        <v>8619930503252</v>
      </c>
      <c r="D7734" t="s">
        <v>13</v>
      </c>
      <c r="E7734" t="s">
        <v>16455</v>
      </c>
      <c r="F7734" t="s">
        <v>11712</v>
      </c>
      <c r="J7734" s="1">
        <v>45279</v>
      </c>
      <c r="K7734" t="s">
        <v>16</v>
      </c>
      <c r="L7734" t="s">
        <v>24199</v>
      </c>
      <c r="M7734" t="s">
        <v>16457</v>
      </c>
    </row>
    <row r="7735" spans="1:13" x14ac:dyDescent="0.3">
      <c r="A7735" t="s">
        <v>16484</v>
      </c>
      <c r="B7735" t="s">
        <v>6557</v>
      </c>
      <c r="C7735">
        <v>8613373049370</v>
      </c>
      <c r="D7735" t="s">
        <v>1411</v>
      </c>
      <c r="E7735" t="s">
        <v>16455</v>
      </c>
      <c r="F7735" t="s">
        <v>16456</v>
      </c>
      <c r="K7735" t="s">
        <v>13606</v>
      </c>
      <c r="L7735" t="s">
        <v>23747</v>
      </c>
      <c r="M7735" t="s">
        <v>16457</v>
      </c>
    </row>
    <row r="7736" spans="1:13" x14ac:dyDescent="0.3">
      <c r="A7736" t="s">
        <v>2628</v>
      </c>
      <c r="B7736" t="s">
        <v>1978</v>
      </c>
      <c r="C7736">
        <v>13062577818</v>
      </c>
      <c r="D7736" t="s">
        <v>1979</v>
      </c>
      <c r="E7736" t="s">
        <v>2353</v>
      </c>
      <c r="F7736" t="s">
        <v>2354</v>
      </c>
      <c r="L7736" t="s">
        <v>24073</v>
      </c>
      <c r="M7736" t="s">
        <v>2594</v>
      </c>
    </row>
    <row r="7737" spans="1:13" x14ac:dyDescent="0.3">
      <c r="A7737" t="s">
        <v>16485</v>
      </c>
      <c r="B7737" t="s">
        <v>970</v>
      </c>
      <c r="C7737" t="s">
        <v>871</v>
      </c>
      <c r="D7737" t="s">
        <v>872</v>
      </c>
      <c r="E7737" t="s">
        <v>16455</v>
      </c>
      <c r="F7737" t="s">
        <v>16456</v>
      </c>
      <c r="J7737" s="1">
        <v>45225</v>
      </c>
      <c r="K7737" t="s">
        <v>1418</v>
      </c>
      <c r="L7737" t="s">
        <v>23848</v>
      </c>
      <c r="M7737" t="s">
        <v>16486</v>
      </c>
    </row>
    <row r="7738" spans="1:13" x14ac:dyDescent="0.3">
      <c r="A7738" t="s">
        <v>16487</v>
      </c>
      <c r="B7738" t="s">
        <v>3332</v>
      </c>
      <c r="C7738" t="s">
        <v>25</v>
      </c>
      <c r="D7738" t="s">
        <v>26</v>
      </c>
      <c r="E7738" t="s">
        <v>16455</v>
      </c>
      <c r="F7738" t="s">
        <v>16488</v>
      </c>
      <c r="J7738" s="1">
        <v>45267</v>
      </c>
      <c r="K7738" t="s">
        <v>28</v>
      </c>
      <c r="L7738" t="s">
        <v>24200</v>
      </c>
      <c r="M7738" t="s">
        <v>16486</v>
      </c>
    </row>
    <row r="7739" spans="1:13" x14ac:dyDescent="0.3">
      <c r="A7739" t="s">
        <v>16489</v>
      </c>
      <c r="B7739" t="s">
        <v>138</v>
      </c>
      <c r="C7739" t="s">
        <v>31</v>
      </c>
      <c r="D7739" t="s">
        <v>32</v>
      </c>
      <c r="E7739" t="s">
        <v>16455</v>
      </c>
      <c r="F7739" t="s">
        <v>16456</v>
      </c>
      <c r="K7739" t="s">
        <v>880</v>
      </c>
      <c r="L7739" t="s">
        <v>23687</v>
      </c>
      <c r="M7739" t="s">
        <v>16486</v>
      </c>
    </row>
    <row r="7740" spans="1:13" x14ac:dyDescent="0.3">
      <c r="A7740" t="s">
        <v>16490</v>
      </c>
      <c r="B7740" t="s">
        <v>142</v>
      </c>
      <c r="C7740" t="s">
        <v>36</v>
      </c>
      <c r="D7740" t="s">
        <v>37</v>
      </c>
      <c r="E7740" t="s">
        <v>16455</v>
      </c>
      <c r="F7740" t="s">
        <v>16456</v>
      </c>
      <c r="K7740" t="s">
        <v>9945</v>
      </c>
      <c r="M7740" t="s">
        <v>16486</v>
      </c>
    </row>
    <row r="7741" spans="1:13" x14ac:dyDescent="0.3">
      <c r="A7741" t="s">
        <v>16491</v>
      </c>
      <c r="B7741" t="s">
        <v>15164</v>
      </c>
      <c r="C7741" t="s">
        <v>50</v>
      </c>
      <c r="D7741" t="s">
        <v>51</v>
      </c>
      <c r="E7741" t="s">
        <v>16455</v>
      </c>
      <c r="F7741" t="s">
        <v>16456</v>
      </c>
      <c r="J7741" s="1">
        <v>43992</v>
      </c>
      <c r="K7741" t="s">
        <v>16492</v>
      </c>
      <c r="L7741" t="s">
        <v>25120</v>
      </c>
      <c r="M7741" t="s">
        <v>16486</v>
      </c>
    </row>
    <row r="7742" spans="1:13" x14ac:dyDescent="0.3">
      <c r="A7742" t="s">
        <v>16493</v>
      </c>
      <c r="B7742" t="s">
        <v>153</v>
      </c>
      <c r="C7742">
        <f>86+8618523575427</f>
        <v>8618523575513</v>
      </c>
      <c r="D7742" t="s">
        <v>55</v>
      </c>
      <c r="E7742" t="s">
        <v>16455</v>
      </c>
      <c r="F7742" t="s">
        <v>16494</v>
      </c>
      <c r="J7742" s="1">
        <v>44866</v>
      </c>
      <c r="K7742" t="s">
        <v>57</v>
      </c>
      <c r="L7742" t="s">
        <v>23689</v>
      </c>
      <c r="M7742" t="s">
        <v>16486</v>
      </c>
    </row>
    <row r="7743" spans="1:13" x14ac:dyDescent="0.3">
      <c r="A7743" t="s">
        <v>16495</v>
      </c>
      <c r="B7743" t="s">
        <v>3957</v>
      </c>
      <c r="C7743">
        <v>8613367258412</v>
      </c>
      <c r="D7743" t="s">
        <v>69</v>
      </c>
      <c r="E7743" t="s">
        <v>16455</v>
      </c>
      <c r="F7743" t="s">
        <v>16456</v>
      </c>
      <c r="K7743" t="s">
        <v>71</v>
      </c>
      <c r="L7743" t="s">
        <v>24272</v>
      </c>
      <c r="M7743" t="s">
        <v>16486</v>
      </c>
    </row>
    <row r="7744" spans="1:13" x14ac:dyDescent="0.3">
      <c r="A7744" t="s">
        <v>16496</v>
      </c>
      <c r="B7744" t="s">
        <v>14880</v>
      </c>
      <c r="C7744" t="s">
        <v>74</v>
      </c>
      <c r="D7744" t="s">
        <v>75</v>
      </c>
      <c r="E7744" t="s">
        <v>16455</v>
      </c>
      <c r="F7744" t="s">
        <v>11712</v>
      </c>
      <c r="J7744" s="1">
        <v>45282</v>
      </c>
      <c r="L7744" t="s">
        <v>25108</v>
      </c>
      <c r="M7744" t="s">
        <v>16486</v>
      </c>
    </row>
    <row r="7745" spans="1:13" x14ac:dyDescent="0.3">
      <c r="A7745" t="s">
        <v>16497</v>
      </c>
      <c r="B7745" t="s">
        <v>173</v>
      </c>
      <c r="C7745">
        <v>8617621705551</v>
      </c>
      <c r="D7745" t="s">
        <v>3808</v>
      </c>
      <c r="E7745" t="s">
        <v>16455</v>
      </c>
      <c r="F7745" t="s">
        <v>11712</v>
      </c>
      <c r="K7745" t="s">
        <v>16498</v>
      </c>
      <c r="L7745" t="s">
        <v>25189</v>
      </c>
      <c r="M7745" t="s">
        <v>16486</v>
      </c>
    </row>
    <row r="7746" spans="1:13" x14ac:dyDescent="0.3">
      <c r="A7746" t="s">
        <v>16499</v>
      </c>
      <c r="B7746" t="s">
        <v>3531</v>
      </c>
      <c r="C7746">
        <f>86+8613296627870    +86-13296627870</f>
        <v>8600000000172</v>
      </c>
      <c r="D7746" t="s">
        <v>3817</v>
      </c>
      <c r="F7746" t="s">
        <v>11712</v>
      </c>
      <c r="K7746" t="s">
        <v>16500</v>
      </c>
      <c r="M7746" t="s">
        <v>16486</v>
      </c>
    </row>
    <row r="7747" spans="1:13" x14ac:dyDescent="0.3">
      <c r="A7747" t="s">
        <v>2629</v>
      </c>
      <c r="B7747" t="s">
        <v>2630</v>
      </c>
      <c r="C7747" t="s">
        <v>2631</v>
      </c>
      <c r="D7747" t="s">
        <v>2632</v>
      </c>
      <c r="E7747" t="s">
        <v>2353</v>
      </c>
      <c r="F7747" t="s">
        <v>2354</v>
      </c>
      <c r="L7747" t="s">
        <v>24114</v>
      </c>
      <c r="M7747" t="s">
        <v>2594</v>
      </c>
    </row>
    <row r="7748" spans="1:13" x14ac:dyDescent="0.3">
      <c r="A7748" t="s">
        <v>16501</v>
      </c>
      <c r="B7748" t="s">
        <v>178</v>
      </c>
      <c r="C7748">
        <v>8615986615575</v>
      </c>
      <c r="D7748" t="s">
        <v>918</v>
      </c>
      <c r="E7748" t="s">
        <v>16455</v>
      </c>
      <c r="F7748" t="s">
        <v>16456</v>
      </c>
      <c r="K7748" t="s">
        <v>919</v>
      </c>
      <c r="L7748" t="s">
        <v>23693</v>
      </c>
      <c r="M7748" t="s">
        <v>16486</v>
      </c>
    </row>
    <row r="7749" spans="1:13" x14ac:dyDescent="0.3">
      <c r="A7749" t="s">
        <v>16502</v>
      </c>
      <c r="B7749" t="s">
        <v>1530</v>
      </c>
      <c r="C7749">
        <v>8615632927689</v>
      </c>
      <c r="D7749" t="s">
        <v>927</v>
      </c>
      <c r="E7749" t="s">
        <v>16455</v>
      </c>
      <c r="F7749" t="s">
        <v>16456</v>
      </c>
      <c r="K7749" t="s">
        <v>16503</v>
      </c>
      <c r="L7749" t="s">
        <v>23954</v>
      </c>
      <c r="M7749" t="s">
        <v>16486</v>
      </c>
    </row>
    <row r="7750" spans="1:13" x14ac:dyDescent="0.3">
      <c r="A7750" t="s">
        <v>16504</v>
      </c>
      <c r="B7750" t="s">
        <v>216</v>
      </c>
      <c r="C7750">
        <f>8618032673083    +86-311-87836622</f>
        <v>8617944836236</v>
      </c>
      <c r="D7750" t="s">
        <v>101</v>
      </c>
      <c r="E7750" t="s">
        <v>16455</v>
      </c>
      <c r="F7750" t="s">
        <v>11712</v>
      </c>
      <c r="K7750" t="s">
        <v>16505</v>
      </c>
      <c r="L7750" t="s">
        <v>23702</v>
      </c>
      <c r="M7750" t="s">
        <v>16486</v>
      </c>
    </row>
    <row r="7751" spans="1:13" x14ac:dyDescent="0.3">
      <c r="A7751" t="s">
        <v>16506</v>
      </c>
      <c r="B7751" t="s">
        <v>2415</v>
      </c>
      <c r="C7751" t="s">
        <v>124</v>
      </c>
      <c r="D7751" t="s">
        <v>125</v>
      </c>
      <c r="E7751" t="s">
        <v>16455</v>
      </c>
      <c r="F7751" t="s">
        <v>16507</v>
      </c>
      <c r="K7751" t="s">
        <v>126</v>
      </c>
      <c r="L7751" t="s">
        <v>24085</v>
      </c>
      <c r="M7751" t="s">
        <v>16486</v>
      </c>
    </row>
    <row r="7752" spans="1:13" x14ac:dyDescent="0.3">
      <c r="A7752" t="s">
        <v>16508</v>
      </c>
      <c r="B7752" t="s">
        <v>998</v>
      </c>
      <c r="C7752" t="s">
        <v>1384</v>
      </c>
      <c r="D7752" t="s">
        <v>1385</v>
      </c>
      <c r="E7752" t="s">
        <v>16455</v>
      </c>
      <c r="F7752" t="s">
        <v>16509</v>
      </c>
      <c r="G7752" t="s">
        <v>1386</v>
      </c>
      <c r="H7752">
        <v>80</v>
      </c>
      <c r="I7752" t="s">
        <v>1387</v>
      </c>
      <c r="K7752" t="s">
        <v>16510</v>
      </c>
      <c r="L7752" t="s">
        <v>23854</v>
      </c>
      <c r="M7752" t="s">
        <v>16486</v>
      </c>
    </row>
    <row r="7753" spans="1:13" x14ac:dyDescent="0.3">
      <c r="A7753" t="s">
        <v>16511</v>
      </c>
      <c r="B7753" t="s">
        <v>212</v>
      </c>
      <c r="C7753" t="s">
        <v>944</v>
      </c>
      <c r="D7753" t="s">
        <v>945</v>
      </c>
      <c r="E7753" t="s">
        <v>16455</v>
      </c>
      <c r="F7753" t="s">
        <v>11712</v>
      </c>
      <c r="K7753" t="s">
        <v>11853</v>
      </c>
      <c r="L7753" t="s">
        <v>23701</v>
      </c>
      <c r="M7753" t="s">
        <v>16486</v>
      </c>
    </row>
    <row r="7754" spans="1:13" x14ac:dyDescent="0.3">
      <c r="A7754" t="s">
        <v>16512</v>
      </c>
      <c r="B7754" t="s">
        <v>1735</v>
      </c>
      <c r="C7754" t="s">
        <v>9973</v>
      </c>
      <c r="D7754" t="s">
        <v>9974</v>
      </c>
      <c r="E7754" t="s">
        <v>16455</v>
      </c>
      <c r="F7754" t="s">
        <v>11712</v>
      </c>
      <c r="K7754" t="s">
        <v>16513</v>
      </c>
      <c r="L7754" t="s">
        <v>23999</v>
      </c>
      <c r="M7754" t="s">
        <v>16486</v>
      </c>
    </row>
    <row r="7755" spans="1:13" x14ac:dyDescent="0.3">
      <c r="A7755" t="s">
        <v>16514</v>
      </c>
      <c r="B7755" t="s">
        <v>1147</v>
      </c>
      <c r="C7755" t="s">
        <v>3328</v>
      </c>
      <c r="D7755" t="s">
        <v>3329</v>
      </c>
      <c r="E7755" t="s">
        <v>16455</v>
      </c>
      <c r="F7755" t="s">
        <v>11712</v>
      </c>
      <c r="K7755" t="s">
        <v>6615</v>
      </c>
      <c r="L7755" t="s">
        <v>23888</v>
      </c>
      <c r="M7755" t="s">
        <v>16486</v>
      </c>
    </row>
    <row r="7756" spans="1:13" x14ac:dyDescent="0.3">
      <c r="A7756" t="s">
        <v>16515</v>
      </c>
      <c r="B7756" t="s">
        <v>224</v>
      </c>
      <c r="C7756">
        <v>8615689548120</v>
      </c>
      <c r="D7756" t="s">
        <v>8298</v>
      </c>
      <c r="E7756" t="s">
        <v>16455</v>
      </c>
      <c r="F7756" t="s">
        <v>11712</v>
      </c>
      <c r="K7756" t="s">
        <v>10367</v>
      </c>
      <c r="L7756" t="s">
        <v>23704</v>
      </c>
      <c r="M7756" t="s">
        <v>16486</v>
      </c>
    </row>
    <row r="7757" spans="1:13" x14ac:dyDescent="0.3">
      <c r="A7757" t="s">
        <v>16516</v>
      </c>
      <c r="B7757" t="s">
        <v>2111</v>
      </c>
      <c r="C7757" t="s">
        <v>971</v>
      </c>
      <c r="D7757" t="s">
        <v>972</v>
      </c>
      <c r="E7757" t="s">
        <v>16455</v>
      </c>
      <c r="F7757" t="s">
        <v>16456</v>
      </c>
      <c r="K7757" t="s">
        <v>16517</v>
      </c>
      <c r="L7757" t="s">
        <v>24043</v>
      </c>
      <c r="M7757" t="s">
        <v>16486</v>
      </c>
    </row>
    <row r="7758" spans="1:13" x14ac:dyDescent="0.3">
      <c r="A7758" t="s">
        <v>2633</v>
      </c>
      <c r="B7758" t="s">
        <v>1987</v>
      </c>
      <c r="C7758" t="s">
        <v>1988</v>
      </c>
      <c r="D7758" t="s">
        <v>1989</v>
      </c>
      <c r="E7758" t="s">
        <v>2353</v>
      </c>
      <c r="F7758" t="s">
        <v>2354</v>
      </c>
      <c r="L7758" t="s">
        <v>24075</v>
      </c>
      <c r="M7758" t="s">
        <v>2594</v>
      </c>
    </row>
    <row r="7759" spans="1:13" x14ac:dyDescent="0.3">
      <c r="A7759" t="s">
        <v>16518</v>
      </c>
      <c r="B7759" t="s">
        <v>16519</v>
      </c>
      <c r="C7759">
        <v>86</v>
      </c>
      <c r="D7759" t="s">
        <v>3333</v>
      </c>
      <c r="E7759" t="s">
        <v>16455</v>
      </c>
      <c r="F7759" t="s">
        <v>16466</v>
      </c>
      <c r="K7759" t="s">
        <v>107</v>
      </c>
      <c r="L7759" t="s">
        <v>25190</v>
      </c>
      <c r="M7759" t="s">
        <v>16520</v>
      </c>
    </row>
    <row r="7760" spans="1:13" x14ac:dyDescent="0.3">
      <c r="A7760" t="s">
        <v>16521</v>
      </c>
      <c r="B7760" t="s">
        <v>682</v>
      </c>
      <c r="C7760" t="e">
        <f>+undefined18621343501</f>
        <v>#NAME?</v>
      </c>
      <c r="D7760" t="s">
        <v>139</v>
      </c>
      <c r="E7760" t="s">
        <v>16455</v>
      </c>
      <c r="F7760" t="s">
        <v>11712</v>
      </c>
      <c r="K7760" t="s">
        <v>16522</v>
      </c>
      <c r="L7760" t="s">
        <v>23860</v>
      </c>
      <c r="M7760" t="s">
        <v>16520</v>
      </c>
    </row>
    <row r="7761" spans="1:13" x14ac:dyDescent="0.3">
      <c r="A7761" t="s">
        <v>16523</v>
      </c>
      <c r="B7761" t="s">
        <v>3114</v>
      </c>
      <c r="C7761" t="s">
        <v>143</v>
      </c>
      <c r="D7761" t="s">
        <v>144</v>
      </c>
      <c r="E7761" t="s">
        <v>16455</v>
      </c>
      <c r="F7761" t="s">
        <v>16524</v>
      </c>
      <c r="K7761" t="s">
        <v>16525</v>
      </c>
      <c r="L7761" t="s">
        <v>24184</v>
      </c>
      <c r="M7761" t="s">
        <v>16520</v>
      </c>
    </row>
    <row r="7762" spans="1:13" x14ac:dyDescent="0.3">
      <c r="A7762" t="s">
        <v>16526</v>
      </c>
      <c r="B7762" t="s">
        <v>16527</v>
      </c>
      <c r="C7762" t="s">
        <v>15195</v>
      </c>
      <c r="D7762" t="s">
        <v>15196</v>
      </c>
      <c r="E7762" t="s">
        <v>16455</v>
      </c>
      <c r="F7762" t="s">
        <v>11712</v>
      </c>
      <c r="K7762" t="s">
        <v>16528</v>
      </c>
      <c r="L7762" t="s">
        <v>25191</v>
      </c>
      <c r="M7762" t="s">
        <v>16520</v>
      </c>
    </row>
    <row r="7763" spans="1:13" x14ac:dyDescent="0.3">
      <c r="A7763" t="s">
        <v>16529</v>
      </c>
      <c r="B7763" t="s">
        <v>16530</v>
      </c>
      <c r="C7763" t="s">
        <v>154</v>
      </c>
      <c r="D7763" t="s">
        <v>155</v>
      </c>
      <c r="E7763" t="s">
        <v>16455</v>
      </c>
      <c r="F7763" t="s">
        <v>16456</v>
      </c>
      <c r="K7763" t="s">
        <v>16531</v>
      </c>
      <c r="L7763" t="s">
        <v>25192</v>
      </c>
      <c r="M7763" t="s">
        <v>16520</v>
      </c>
    </row>
    <row r="7764" spans="1:13" x14ac:dyDescent="0.3">
      <c r="A7764" t="s">
        <v>16532</v>
      </c>
      <c r="B7764" t="s">
        <v>382</v>
      </c>
      <c r="C7764">
        <v>8618627979853</v>
      </c>
      <c r="D7764" t="s">
        <v>3958</v>
      </c>
      <c r="E7764" t="s">
        <v>16455</v>
      </c>
      <c r="F7764" t="s">
        <v>11712</v>
      </c>
      <c r="K7764" t="s">
        <v>16533</v>
      </c>
      <c r="L7764" t="s">
        <v>24296</v>
      </c>
      <c r="M7764" t="s">
        <v>16520</v>
      </c>
    </row>
    <row r="7765" spans="1:13" x14ac:dyDescent="0.3">
      <c r="A7765" t="s">
        <v>16534</v>
      </c>
      <c r="B7765" t="s">
        <v>6681</v>
      </c>
      <c r="C7765">
        <v>8619950309693</v>
      </c>
      <c r="D7765" t="s">
        <v>14910</v>
      </c>
      <c r="E7765" t="s">
        <v>16455</v>
      </c>
      <c r="F7765" t="s">
        <v>11712</v>
      </c>
      <c r="K7765" t="s">
        <v>16535</v>
      </c>
      <c r="L7765" t="s">
        <v>25193</v>
      </c>
      <c r="M7765" t="s">
        <v>16520</v>
      </c>
    </row>
    <row r="7766" spans="1:13" x14ac:dyDescent="0.3">
      <c r="A7766" t="s">
        <v>16536</v>
      </c>
      <c r="B7766" t="s">
        <v>12249</v>
      </c>
      <c r="C7766" t="s">
        <v>174</v>
      </c>
      <c r="D7766" t="s">
        <v>175</v>
      </c>
      <c r="E7766" t="s">
        <v>16455</v>
      </c>
      <c r="F7766" t="s">
        <v>16524</v>
      </c>
      <c r="K7766" t="s">
        <v>16537</v>
      </c>
      <c r="M7766" t="s">
        <v>16520</v>
      </c>
    </row>
    <row r="7767" spans="1:13" x14ac:dyDescent="0.3">
      <c r="A7767" t="s">
        <v>16538</v>
      </c>
      <c r="B7767" t="s">
        <v>16539</v>
      </c>
      <c r="C7767" t="s">
        <v>3532</v>
      </c>
      <c r="D7767" t="s">
        <v>3533</v>
      </c>
      <c r="F7767" t="s">
        <v>16540</v>
      </c>
      <c r="K7767" t="s">
        <v>16541</v>
      </c>
      <c r="M7767" t="s">
        <v>16520</v>
      </c>
    </row>
    <row r="7768" spans="1:13" x14ac:dyDescent="0.3">
      <c r="A7768" t="s">
        <v>16542</v>
      </c>
      <c r="B7768" t="s">
        <v>4131</v>
      </c>
      <c r="C7768" t="s">
        <v>179</v>
      </c>
      <c r="D7768" t="s">
        <v>180</v>
      </c>
      <c r="E7768" t="s">
        <v>16455</v>
      </c>
      <c r="F7768" t="s">
        <v>16456</v>
      </c>
      <c r="L7768" t="s">
        <v>4131</v>
      </c>
      <c r="M7768" t="s">
        <v>16520</v>
      </c>
    </row>
    <row r="7769" spans="1:13" x14ac:dyDescent="0.3">
      <c r="A7769" t="s">
        <v>2634</v>
      </c>
      <c r="B7769" t="s">
        <v>2337</v>
      </c>
      <c r="C7769">
        <v>13589486596</v>
      </c>
      <c r="D7769" t="s">
        <v>2338</v>
      </c>
      <c r="E7769" t="s">
        <v>2353</v>
      </c>
      <c r="F7769" t="s">
        <v>2354</v>
      </c>
      <c r="L7769" t="s">
        <v>24077</v>
      </c>
      <c r="M7769" t="s">
        <v>2594</v>
      </c>
    </row>
    <row r="7770" spans="1:13" x14ac:dyDescent="0.3">
      <c r="A7770" t="s">
        <v>16543</v>
      </c>
      <c r="B7770" t="s">
        <v>16544</v>
      </c>
      <c r="C7770" t="s">
        <v>1531</v>
      </c>
      <c r="D7770" t="s">
        <v>1532</v>
      </c>
      <c r="E7770" t="s">
        <v>16455</v>
      </c>
      <c r="F7770" t="s">
        <v>16456</v>
      </c>
      <c r="L7770" t="s">
        <v>25194</v>
      </c>
      <c r="M7770" t="s">
        <v>16520</v>
      </c>
    </row>
    <row r="7771" spans="1:13" x14ac:dyDescent="0.3">
      <c r="A7771" t="s">
        <v>16545</v>
      </c>
      <c r="B7771" t="s">
        <v>665</v>
      </c>
      <c r="C7771" t="s">
        <v>217</v>
      </c>
      <c r="D7771" t="s">
        <v>218</v>
      </c>
      <c r="E7771" t="s">
        <v>16455</v>
      </c>
      <c r="F7771" t="s">
        <v>16456</v>
      </c>
      <c r="L7771" t="s">
        <v>23775</v>
      </c>
      <c r="M7771" t="s">
        <v>16520</v>
      </c>
    </row>
    <row r="7772" spans="1:13" x14ac:dyDescent="0.3">
      <c r="A7772" t="s">
        <v>16546</v>
      </c>
      <c r="B7772" t="s">
        <v>16547</v>
      </c>
      <c r="C7772" t="s">
        <v>2416</v>
      </c>
      <c r="D7772" t="s">
        <v>2417</v>
      </c>
      <c r="E7772" t="s">
        <v>16455</v>
      </c>
      <c r="F7772" t="s">
        <v>16456</v>
      </c>
      <c r="L7772" t="s">
        <v>25195</v>
      </c>
      <c r="M7772" t="s">
        <v>16520</v>
      </c>
    </row>
    <row r="7773" spans="1:13" x14ac:dyDescent="0.3">
      <c r="A7773" t="s">
        <v>16548</v>
      </c>
      <c r="B7773" t="s">
        <v>16549</v>
      </c>
      <c r="C7773" t="s">
        <v>999</v>
      </c>
      <c r="D7773" t="s">
        <v>1000</v>
      </c>
      <c r="E7773" t="s">
        <v>16455</v>
      </c>
      <c r="F7773" t="s">
        <v>16456</v>
      </c>
      <c r="L7773" t="s">
        <v>25199</v>
      </c>
      <c r="M7773" t="s">
        <v>16520</v>
      </c>
    </row>
    <row r="7774" spans="1:13" x14ac:dyDescent="0.3">
      <c r="A7774" t="s">
        <v>16550</v>
      </c>
      <c r="B7774" t="s">
        <v>16551</v>
      </c>
      <c r="C7774" t="s">
        <v>213</v>
      </c>
      <c r="D7774" t="s">
        <v>214</v>
      </c>
      <c r="E7774" t="s">
        <v>16455</v>
      </c>
      <c r="F7774" t="s">
        <v>16456</v>
      </c>
      <c r="L7774" t="s">
        <v>25196</v>
      </c>
      <c r="M7774" t="s">
        <v>16520</v>
      </c>
    </row>
    <row r="7775" spans="1:13" x14ac:dyDescent="0.3">
      <c r="A7775" t="s">
        <v>16552</v>
      </c>
      <c r="B7775" t="s">
        <v>16553</v>
      </c>
      <c r="C7775" t="s">
        <v>1736</v>
      </c>
      <c r="D7775" t="s">
        <v>1737</v>
      </c>
      <c r="E7775" t="s">
        <v>16455</v>
      </c>
      <c r="F7775" t="s">
        <v>16456</v>
      </c>
      <c r="L7775" t="s">
        <v>25200</v>
      </c>
      <c r="M7775" t="s">
        <v>16520</v>
      </c>
    </row>
    <row r="7776" spans="1:13" x14ac:dyDescent="0.3">
      <c r="A7776" t="s">
        <v>16554</v>
      </c>
      <c r="B7776" t="s">
        <v>8164</v>
      </c>
      <c r="C7776" t="s">
        <v>1148</v>
      </c>
      <c r="D7776" t="s">
        <v>1149</v>
      </c>
      <c r="E7776" t="s">
        <v>16455</v>
      </c>
      <c r="F7776" t="s">
        <v>16456</v>
      </c>
      <c r="L7776" t="s">
        <v>24672</v>
      </c>
      <c r="M7776" t="s">
        <v>16520</v>
      </c>
    </row>
    <row r="7777" spans="1:13" x14ac:dyDescent="0.3">
      <c r="A7777" t="s">
        <v>16555</v>
      </c>
      <c r="B7777" t="s">
        <v>16556</v>
      </c>
      <c r="C7777" t="s">
        <v>225</v>
      </c>
      <c r="D7777" t="s">
        <v>226</v>
      </c>
      <c r="E7777" t="s">
        <v>16455</v>
      </c>
      <c r="F7777" t="s">
        <v>11712</v>
      </c>
      <c r="K7777" t="s">
        <v>16557</v>
      </c>
      <c r="L7777" t="s">
        <v>25198</v>
      </c>
      <c r="M7777" t="s">
        <v>16520</v>
      </c>
    </row>
    <row r="7778" spans="1:13" x14ac:dyDescent="0.3">
      <c r="A7778" t="s">
        <v>16558</v>
      </c>
      <c r="B7778" t="s">
        <v>15843</v>
      </c>
      <c r="C7778" t="s">
        <v>2112</v>
      </c>
      <c r="D7778" t="s">
        <v>2113</v>
      </c>
      <c r="E7778" t="s">
        <v>16455</v>
      </c>
      <c r="F7778" t="s">
        <v>16456</v>
      </c>
      <c r="L7778" t="s">
        <v>25162</v>
      </c>
      <c r="M7778" t="s">
        <v>16520</v>
      </c>
    </row>
    <row r="7779" spans="1:13" x14ac:dyDescent="0.3">
      <c r="A7779" t="s">
        <v>16559</v>
      </c>
      <c r="B7779" t="s">
        <v>16560</v>
      </c>
      <c r="C7779" t="s">
        <v>16561</v>
      </c>
      <c r="D7779" t="s">
        <v>16562</v>
      </c>
      <c r="E7779" t="s">
        <v>16455</v>
      </c>
      <c r="F7779" t="s">
        <v>16456</v>
      </c>
      <c r="K7779" t="s">
        <v>16563</v>
      </c>
      <c r="L7779" t="s">
        <v>25201</v>
      </c>
      <c r="M7779" t="s">
        <v>16520</v>
      </c>
    </row>
    <row r="7780" spans="1:13" x14ac:dyDescent="0.3">
      <c r="A7780" t="s">
        <v>53</v>
      </c>
      <c r="B7780" t="s">
        <v>54</v>
      </c>
      <c r="C7780">
        <f>86+8618523575427</f>
        <v>8618523575513</v>
      </c>
      <c r="D7780" t="s">
        <v>55</v>
      </c>
      <c r="E7780" t="s">
        <v>14</v>
      </c>
      <c r="F7780" t="s">
        <v>56</v>
      </c>
      <c r="K7780" t="s">
        <v>57</v>
      </c>
      <c r="L7780" t="s">
        <v>23670</v>
      </c>
      <c r="M7780" t="s">
        <v>17</v>
      </c>
    </row>
    <row r="7781" spans="1:13" x14ac:dyDescent="0.3">
      <c r="A7781" t="s">
        <v>372</v>
      </c>
      <c r="B7781" t="s">
        <v>373</v>
      </c>
      <c r="C7781" t="s">
        <v>374</v>
      </c>
      <c r="D7781" t="s">
        <v>375</v>
      </c>
      <c r="E7781" t="s">
        <v>14</v>
      </c>
      <c r="F7781" t="s">
        <v>15</v>
      </c>
      <c r="L7781" t="s">
        <v>23739</v>
      </c>
      <c r="M7781" t="s">
        <v>376</v>
      </c>
    </row>
    <row r="7782" spans="1:13" x14ac:dyDescent="0.3">
      <c r="A7782" t="s">
        <v>2635</v>
      </c>
      <c r="B7782" t="s">
        <v>1327</v>
      </c>
      <c r="C7782" t="s">
        <v>1328</v>
      </c>
      <c r="D7782" t="s">
        <v>1329</v>
      </c>
      <c r="E7782" t="s">
        <v>2353</v>
      </c>
      <c r="F7782" t="s">
        <v>2354</v>
      </c>
      <c r="L7782" t="s">
        <v>23920</v>
      </c>
      <c r="M7782" t="s">
        <v>2594</v>
      </c>
    </row>
    <row r="7783" spans="1:13" x14ac:dyDescent="0.3">
      <c r="A7783" t="s">
        <v>16564</v>
      </c>
      <c r="B7783" t="s">
        <v>567</v>
      </c>
      <c r="C7783" t="s">
        <v>683</v>
      </c>
      <c r="D7783" t="s">
        <v>684</v>
      </c>
      <c r="E7783" t="s">
        <v>16455</v>
      </c>
      <c r="F7783" t="s">
        <v>11712</v>
      </c>
      <c r="K7783" t="s">
        <v>16565</v>
      </c>
      <c r="L7783" t="s">
        <v>23752</v>
      </c>
      <c r="M7783" t="s">
        <v>16566</v>
      </c>
    </row>
    <row r="7784" spans="1:13" x14ac:dyDescent="0.3">
      <c r="A7784" t="s">
        <v>16567</v>
      </c>
      <c r="B7784" t="s">
        <v>16568</v>
      </c>
      <c r="C7784">
        <v>15721586846</v>
      </c>
      <c r="D7784" t="s">
        <v>3115</v>
      </c>
      <c r="E7784" t="s">
        <v>16455</v>
      </c>
      <c r="F7784" t="s">
        <v>16466</v>
      </c>
      <c r="K7784" t="s">
        <v>11747</v>
      </c>
      <c r="L7784" t="s">
        <v>25197</v>
      </c>
      <c r="M7784" t="s">
        <v>16566</v>
      </c>
    </row>
    <row r="7785" spans="1:13" x14ac:dyDescent="0.3">
      <c r="A7785" t="s">
        <v>16569</v>
      </c>
      <c r="B7785" t="s">
        <v>586</v>
      </c>
      <c r="C7785" t="s">
        <v>16570</v>
      </c>
      <c r="D7785" t="s">
        <v>16571</v>
      </c>
      <c r="E7785" t="s">
        <v>16455</v>
      </c>
      <c r="F7785" t="s">
        <v>16456</v>
      </c>
      <c r="K7785" t="s">
        <v>16572</v>
      </c>
      <c r="L7785" t="s">
        <v>23785</v>
      </c>
      <c r="M7785" t="s">
        <v>16566</v>
      </c>
    </row>
    <row r="7786" spans="1:13" x14ac:dyDescent="0.3">
      <c r="A7786" t="s">
        <v>16573</v>
      </c>
      <c r="B7786" t="s">
        <v>8347</v>
      </c>
      <c r="C7786">
        <v>80190155</v>
      </c>
      <c r="D7786" t="s">
        <v>16574</v>
      </c>
      <c r="E7786" t="s">
        <v>16455</v>
      </c>
      <c r="F7786" t="s">
        <v>16456</v>
      </c>
      <c r="L7786" t="s">
        <v>23747</v>
      </c>
      <c r="M7786" t="s">
        <v>16566</v>
      </c>
    </row>
    <row r="7787" spans="1:13" x14ac:dyDescent="0.3">
      <c r="A7787" t="s">
        <v>16575</v>
      </c>
      <c r="B7787" t="s">
        <v>6827</v>
      </c>
      <c r="C7787" t="s">
        <v>4104</v>
      </c>
      <c r="D7787" t="s">
        <v>384</v>
      </c>
      <c r="E7787" t="s">
        <v>16455</v>
      </c>
      <c r="F7787" t="s">
        <v>16524</v>
      </c>
      <c r="K7787" t="s">
        <v>8844</v>
      </c>
      <c r="L7787" t="s">
        <v>24531</v>
      </c>
      <c r="M7787" t="s">
        <v>16566</v>
      </c>
    </row>
    <row r="7788" spans="1:13" x14ac:dyDescent="0.3">
      <c r="A7788" t="s">
        <v>16576</v>
      </c>
      <c r="B7788" t="s">
        <v>1202</v>
      </c>
      <c r="C7788">
        <v>15981811963</v>
      </c>
      <c r="D7788" t="s">
        <v>6682</v>
      </c>
      <c r="E7788" t="s">
        <v>16455</v>
      </c>
      <c r="F7788" t="s">
        <v>16507</v>
      </c>
      <c r="K7788" t="s">
        <v>16577</v>
      </c>
      <c r="L7788" t="s">
        <v>23898</v>
      </c>
      <c r="M7788" t="s">
        <v>16566</v>
      </c>
    </row>
    <row r="7789" spans="1:13" x14ac:dyDescent="0.3">
      <c r="A7789" t="s">
        <v>16578</v>
      </c>
      <c r="B7789" t="s">
        <v>3737</v>
      </c>
      <c r="C7789" t="s">
        <v>12250</v>
      </c>
      <c r="D7789" t="s">
        <v>12251</v>
      </c>
      <c r="E7789" t="s">
        <v>16455</v>
      </c>
      <c r="F7789" t="s">
        <v>16478</v>
      </c>
      <c r="K7789" t="s">
        <v>16579</v>
      </c>
      <c r="L7789" t="s">
        <v>24248</v>
      </c>
      <c r="M7789" t="s">
        <v>16566</v>
      </c>
    </row>
    <row r="7790" spans="1:13" x14ac:dyDescent="0.3">
      <c r="A7790" t="s">
        <v>16580</v>
      </c>
      <c r="B7790" t="s">
        <v>16581</v>
      </c>
      <c r="C7790" t="s">
        <v>16582</v>
      </c>
      <c r="D7790" t="s">
        <v>16583</v>
      </c>
      <c r="E7790" t="s">
        <v>16455</v>
      </c>
      <c r="F7790" t="s">
        <v>11712</v>
      </c>
      <c r="K7790" t="s">
        <v>16584</v>
      </c>
      <c r="L7790" t="s">
        <v>25202</v>
      </c>
      <c r="M7790" t="s">
        <v>16566</v>
      </c>
    </row>
    <row r="7791" spans="1:13" x14ac:dyDescent="0.3">
      <c r="A7791" t="s">
        <v>16585</v>
      </c>
      <c r="B7791" t="s">
        <v>481</v>
      </c>
      <c r="C7791">
        <v>8615021879576</v>
      </c>
      <c r="D7791" t="s">
        <v>4132</v>
      </c>
      <c r="E7791" t="s">
        <v>16455</v>
      </c>
      <c r="F7791" t="s">
        <v>11712</v>
      </c>
      <c r="K7791" t="s">
        <v>16586</v>
      </c>
      <c r="L7791" t="s">
        <v>23757</v>
      </c>
      <c r="M7791" t="s">
        <v>16566</v>
      </c>
    </row>
    <row r="7792" spans="1:13" x14ac:dyDescent="0.3">
      <c r="A7792" t="s">
        <v>16587</v>
      </c>
      <c r="B7792" t="s">
        <v>4820</v>
      </c>
      <c r="C7792">
        <v>8613793517650</v>
      </c>
      <c r="D7792" t="s">
        <v>16588</v>
      </c>
      <c r="E7792" t="s">
        <v>16455</v>
      </c>
      <c r="F7792" t="s">
        <v>16456</v>
      </c>
      <c r="K7792" t="s">
        <v>16589</v>
      </c>
      <c r="L7792" t="s">
        <v>25034</v>
      </c>
      <c r="M7792" t="s">
        <v>16566</v>
      </c>
    </row>
    <row r="7793" spans="1:13" x14ac:dyDescent="0.3">
      <c r="A7793" t="s">
        <v>2636</v>
      </c>
      <c r="B7793" t="s">
        <v>1992</v>
      </c>
      <c r="C7793">
        <v>15162615508</v>
      </c>
      <c r="D7793" t="s">
        <v>1993</v>
      </c>
      <c r="E7793" t="s">
        <v>2353</v>
      </c>
      <c r="F7793" t="s">
        <v>2354</v>
      </c>
      <c r="L7793" t="s">
        <v>24078</v>
      </c>
      <c r="M7793" t="s">
        <v>2594</v>
      </c>
    </row>
    <row r="7794" spans="1:13" x14ac:dyDescent="0.3">
      <c r="A7794" t="s">
        <v>16590</v>
      </c>
      <c r="B7794" t="s">
        <v>3642</v>
      </c>
      <c r="C7794" t="s">
        <v>666</v>
      </c>
      <c r="D7794" t="s">
        <v>667</v>
      </c>
      <c r="E7794" t="s">
        <v>16455</v>
      </c>
      <c r="F7794" t="s">
        <v>11712</v>
      </c>
      <c r="K7794" t="s">
        <v>1579</v>
      </c>
      <c r="L7794" t="s">
        <v>24234</v>
      </c>
      <c r="M7794" t="s">
        <v>16566</v>
      </c>
    </row>
    <row r="7795" spans="1:13" x14ac:dyDescent="0.3">
      <c r="A7795" t="s">
        <v>16591</v>
      </c>
      <c r="B7795" t="s">
        <v>16592</v>
      </c>
      <c r="C7795" t="s">
        <v>16593</v>
      </c>
      <c r="D7795" t="s">
        <v>16594</v>
      </c>
      <c r="E7795" t="s">
        <v>16455</v>
      </c>
      <c r="F7795" t="s">
        <v>16456</v>
      </c>
      <c r="K7795" t="s">
        <v>16595</v>
      </c>
      <c r="L7795" t="s">
        <v>25203</v>
      </c>
      <c r="M7795" t="s">
        <v>16566</v>
      </c>
    </row>
    <row r="7796" spans="1:13" x14ac:dyDescent="0.3">
      <c r="A7796" t="s">
        <v>16596</v>
      </c>
      <c r="B7796" t="s">
        <v>507</v>
      </c>
      <c r="C7796" t="s">
        <v>16597</v>
      </c>
      <c r="D7796" t="s">
        <v>16598</v>
      </c>
      <c r="E7796" t="s">
        <v>16455</v>
      </c>
      <c r="F7796" t="s">
        <v>16456</v>
      </c>
      <c r="K7796" t="s">
        <v>14167</v>
      </c>
      <c r="L7796" t="s">
        <v>23777</v>
      </c>
      <c r="M7796" t="s">
        <v>16566</v>
      </c>
    </row>
    <row r="7797" spans="1:13" x14ac:dyDescent="0.3">
      <c r="A7797" t="s">
        <v>16599</v>
      </c>
      <c r="B7797" t="s">
        <v>2247</v>
      </c>
      <c r="C7797">
        <v>13951303301</v>
      </c>
      <c r="D7797" t="s">
        <v>16600</v>
      </c>
      <c r="E7797" t="s">
        <v>16455</v>
      </c>
      <c r="F7797" t="s">
        <v>16524</v>
      </c>
      <c r="K7797" t="s">
        <v>16601</v>
      </c>
      <c r="M7797" t="s">
        <v>16566</v>
      </c>
    </row>
    <row r="7798" spans="1:13" x14ac:dyDescent="0.3">
      <c r="A7798" t="s">
        <v>16602</v>
      </c>
      <c r="B7798" t="s">
        <v>16603</v>
      </c>
      <c r="C7798">
        <v>8618672943286</v>
      </c>
      <c r="D7798" t="s">
        <v>16604</v>
      </c>
      <c r="E7798" t="s">
        <v>16455</v>
      </c>
      <c r="F7798" t="s">
        <v>16456</v>
      </c>
      <c r="K7798" t="s">
        <v>16605</v>
      </c>
      <c r="L7798" t="s">
        <v>25204</v>
      </c>
      <c r="M7798" t="s">
        <v>16566</v>
      </c>
    </row>
    <row r="7799" spans="1:13" x14ac:dyDescent="0.3">
      <c r="A7799" t="s">
        <v>16606</v>
      </c>
      <c r="B7799" t="s">
        <v>827</v>
      </c>
      <c r="C7799" t="s">
        <v>8165</v>
      </c>
      <c r="D7799" t="s">
        <v>8166</v>
      </c>
      <c r="E7799" t="s">
        <v>16455</v>
      </c>
      <c r="F7799" t="s">
        <v>16456</v>
      </c>
      <c r="K7799" t="s">
        <v>5750</v>
      </c>
      <c r="L7799" t="s">
        <v>23923</v>
      </c>
      <c r="M7799" t="s">
        <v>16566</v>
      </c>
    </row>
    <row r="7800" spans="1:13" x14ac:dyDescent="0.3">
      <c r="A7800" t="s">
        <v>16607</v>
      </c>
      <c r="B7800" t="s">
        <v>835</v>
      </c>
      <c r="C7800" t="s">
        <v>16608</v>
      </c>
      <c r="D7800" t="s">
        <v>16609</v>
      </c>
      <c r="E7800" t="s">
        <v>16455</v>
      </c>
      <c r="F7800" t="s">
        <v>11712</v>
      </c>
      <c r="K7800" t="s">
        <v>16610</v>
      </c>
      <c r="L7800" t="s">
        <v>24826</v>
      </c>
      <c r="M7800" t="s">
        <v>16566</v>
      </c>
    </row>
    <row r="7801" spans="1:13" x14ac:dyDescent="0.3">
      <c r="A7801" t="s">
        <v>16611</v>
      </c>
      <c r="B7801" t="s">
        <v>842</v>
      </c>
      <c r="C7801" t="s">
        <v>15875</v>
      </c>
      <c r="D7801" t="s">
        <v>15876</v>
      </c>
      <c r="E7801" t="s">
        <v>16455</v>
      </c>
      <c r="F7801" t="s">
        <v>16456</v>
      </c>
      <c r="K7801" t="s">
        <v>16612</v>
      </c>
      <c r="L7801" t="s">
        <v>23924</v>
      </c>
      <c r="M7801" t="s">
        <v>16566</v>
      </c>
    </row>
    <row r="7802" spans="1:13" x14ac:dyDescent="0.3">
      <c r="A7802" t="s">
        <v>16613</v>
      </c>
      <c r="B7802" t="s">
        <v>8394</v>
      </c>
      <c r="C7802" t="s">
        <v>16614</v>
      </c>
      <c r="D7802" t="s">
        <v>16615</v>
      </c>
      <c r="E7802" t="s">
        <v>16455</v>
      </c>
      <c r="F7802" t="s">
        <v>16507</v>
      </c>
      <c r="K7802" t="s">
        <v>16616</v>
      </c>
      <c r="L7802" t="s">
        <v>24689</v>
      </c>
      <c r="M7802" t="s">
        <v>16566</v>
      </c>
    </row>
    <row r="7803" spans="1:13" x14ac:dyDescent="0.3">
      <c r="A7803" t="s">
        <v>16617</v>
      </c>
      <c r="B7803" t="s">
        <v>862</v>
      </c>
      <c r="C7803" t="s">
        <v>568</v>
      </c>
      <c r="D7803" t="s">
        <v>569</v>
      </c>
      <c r="E7803" t="s">
        <v>16455</v>
      </c>
      <c r="F7803" t="s">
        <v>11712</v>
      </c>
      <c r="K7803" t="s">
        <v>430</v>
      </c>
      <c r="L7803" t="s">
        <v>23928</v>
      </c>
      <c r="M7803" t="s">
        <v>16566</v>
      </c>
    </row>
    <row r="7804" spans="1:13" x14ac:dyDescent="0.3">
      <c r="A7804" t="s">
        <v>2637</v>
      </c>
      <c r="B7804" t="s">
        <v>2638</v>
      </c>
      <c r="C7804" t="s">
        <v>2639</v>
      </c>
      <c r="D7804" t="s">
        <v>2640</v>
      </c>
      <c r="E7804" t="s">
        <v>2353</v>
      </c>
      <c r="F7804" t="s">
        <v>2354</v>
      </c>
      <c r="L7804" t="s">
        <v>24115</v>
      </c>
      <c r="M7804" t="s">
        <v>2594</v>
      </c>
    </row>
    <row r="7805" spans="1:13" x14ac:dyDescent="0.3">
      <c r="A7805" t="s">
        <v>16618</v>
      </c>
      <c r="B7805" t="s">
        <v>1364</v>
      </c>
      <c r="C7805" t="s">
        <v>16619</v>
      </c>
      <c r="D7805" t="s">
        <v>16620</v>
      </c>
      <c r="E7805" t="s">
        <v>16455</v>
      </c>
      <c r="F7805" t="s">
        <v>11712</v>
      </c>
      <c r="J7805" s="1">
        <v>44310</v>
      </c>
      <c r="K7805" t="s">
        <v>16621</v>
      </c>
      <c r="L7805" t="s">
        <v>23930</v>
      </c>
      <c r="M7805" t="s">
        <v>16622</v>
      </c>
    </row>
    <row r="7806" spans="1:13" x14ac:dyDescent="0.3">
      <c r="A7806" t="s">
        <v>16623</v>
      </c>
      <c r="B7806" t="s">
        <v>8229</v>
      </c>
      <c r="C7806">
        <v>8617682355945</v>
      </c>
      <c r="D7806" t="s">
        <v>587</v>
      </c>
      <c r="E7806" t="s">
        <v>16455</v>
      </c>
      <c r="F7806" t="s">
        <v>11712</v>
      </c>
      <c r="J7806" s="1">
        <v>43794</v>
      </c>
      <c r="K7806" t="s">
        <v>16624</v>
      </c>
      <c r="L7806" t="s">
        <v>24676</v>
      </c>
      <c r="M7806" t="s">
        <v>16622</v>
      </c>
    </row>
    <row r="7807" spans="1:13" x14ac:dyDescent="0.3">
      <c r="A7807" t="s">
        <v>16625</v>
      </c>
      <c r="B7807" t="s">
        <v>3828</v>
      </c>
      <c r="C7807">
        <v>8619322001456</v>
      </c>
      <c r="D7807" t="s">
        <v>8348</v>
      </c>
      <c r="E7807" t="s">
        <v>16455</v>
      </c>
      <c r="F7807" t="s">
        <v>11712</v>
      </c>
      <c r="J7807" s="1">
        <v>44294</v>
      </c>
      <c r="K7807" t="s">
        <v>9033</v>
      </c>
      <c r="L7807" t="s">
        <v>24261</v>
      </c>
      <c r="M7807" t="s">
        <v>16622</v>
      </c>
    </row>
    <row r="7808" spans="1:13" x14ac:dyDescent="0.3">
      <c r="A7808" t="s">
        <v>16626</v>
      </c>
      <c r="B7808" t="s">
        <v>1390</v>
      </c>
      <c r="C7808">
        <v>8615952404857</v>
      </c>
      <c r="D7808" t="s">
        <v>13887</v>
      </c>
      <c r="E7808" t="s">
        <v>16455</v>
      </c>
      <c r="F7808" t="s">
        <v>16456</v>
      </c>
      <c r="J7808" s="1">
        <v>44985</v>
      </c>
      <c r="K7808" t="s">
        <v>9689</v>
      </c>
      <c r="L7808" t="s">
        <v>23932</v>
      </c>
      <c r="M7808" t="s">
        <v>16622</v>
      </c>
    </row>
    <row r="7809" spans="1:13" x14ac:dyDescent="0.3">
      <c r="A7809" t="s">
        <v>16627</v>
      </c>
      <c r="B7809" t="s">
        <v>3957</v>
      </c>
      <c r="C7809">
        <v>8613276413862</v>
      </c>
      <c r="D7809" t="s">
        <v>1203</v>
      </c>
      <c r="E7809" t="s">
        <v>16455</v>
      </c>
      <c r="F7809" t="s">
        <v>11712</v>
      </c>
      <c r="K7809" t="s">
        <v>1204</v>
      </c>
      <c r="L7809" t="s">
        <v>24272</v>
      </c>
      <c r="M7809" t="s">
        <v>16622</v>
      </c>
    </row>
    <row r="7810" spans="1:13" x14ac:dyDescent="0.3">
      <c r="A7810" t="s">
        <v>16628</v>
      </c>
      <c r="B7810" t="s">
        <v>8237</v>
      </c>
      <c r="C7810">
        <v>8615690882017</v>
      </c>
      <c r="D7810" t="s">
        <v>3738</v>
      </c>
      <c r="E7810" t="s">
        <v>16455</v>
      </c>
      <c r="F7810" t="s">
        <v>11712</v>
      </c>
      <c r="J7810" s="1">
        <v>45075</v>
      </c>
      <c r="L7810" t="s">
        <v>24677</v>
      </c>
      <c r="M7810" t="s">
        <v>16622</v>
      </c>
    </row>
    <row r="7811" spans="1:13" x14ac:dyDescent="0.3">
      <c r="A7811" t="s">
        <v>16629</v>
      </c>
      <c r="B7811" t="s">
        <v>134</v>
      </c>
      <c r="C7811" t="s">
        <v>16630</v>
      </c>
      <c r="D7811" t="s">
        <v>16631</v>
      </c>
      <c r="E7811" t="s">
        <v>16455</v>
      </c>
      <c r="F7811" t="s">
        <v>16456</v>
      </c>
      <c r="J7811" s="1">
        <v>45209</v>
      </c>
      <c r="K7811" t="s">
        <v>16632</v>
      </c>
      <c r="L7811" t="s">
        <v>23686</v>
      </c>
      <c r="M7811" t="s">
        <v>16622</v>
      </c>
    </row>
    <row r="7812" spans="1:13" x14ac:dyDescent="0.3">
      <c r="A7812" t="s">
        <v>16633</v>
      </c>
      <c r="B7812" t="s">
        <v>1402</v>
      </c>
      <c r="C7812">
        <v>8615553348166</v>
      </c>
      <c r="D7812" t="s">
        <v>482</v>
      </c>
      <c r="E7812" t="s">
        <v>16455</v>
      </c>
      <c r="F7812" t="s">
        <v>11712</v>
      </c>
      <c r="J7812" s="1">
        <v>45153</v>
      </c>
      <c r="L7812" t="s">
        <v>23933</v>
      </c>
      <c r="M7812" t="s">
        <v>16622</v>
      </c>
    </row>
    <row r="7813" spans="1:13" x14ac:dyDescent="0.3">
      <c r="A7813" t="s">
        <v>16634</v>
      </c>
      <c r="B7813" t="s">
        <v>1406</v>
      </c>
      <c r="C7813" t="s">
        <v>4821</v>
      </c>
      <c r="D7813" t="s">
        <v>4822</v>
      </c>
      <c r="E7813" t="s">
        <v>16455</v>
      </c>
      <c r="F7813" t="s">
        <v>11712</v>
      </c>
      <c r="K7813" t="s">
        <v>430</v>
      </c>
      <c r="L7813" t="s">
        <v>23934</v>
      </c>
      <c r="M7813" t="s">
        <v>16622</v>
      </c>
    </row>
    <row r="7814" spans="1:13" x14ac:dyDescent="0.3">
      <c r="A7814" t="s">
        <v>16635</v>
      </c>
      <c r="B7814" t="s">
        <v>1492</v>
      </c>
      <c r="C7814" t="s">
        <v>3643</v>
      </c>
      <c r="D7814" t="s">
        <v>3644</v>
      </c>
      <c r="E7814" t="s">
        <v>16455</v>
      </c>
      <c r="F7814" t="s">
        <v>11712</v>
      </c>
      <c r="J7814" s="1">
        <v>45294</v>
      </c>
      <c r="L7814" t="s">
        <v>23946</v>
      </c>
      <c r="M7814" t="s">
        <v>16622</v>
      </c>
    </row>
    <row r="7815" spans="1:13" x14ac:dyDescent="0.3">
      <c r="A7815" t="s">
        <v>2641</v>
      </c>
      <c r="B7815" t="s">
        <v>2033</v>
      </c>
      <c r="C7815" t="s">
        <v>2034</v>
      </c>
      <c r="D7815" t="s">
        <v>2035</v>
      </c>
      <c r="E7815" t="s">
        <v>2353</v>
      </c>
      <c r="F7815" t="s">
        <v>2354</v>
      </c>
      <c r="L7815" t="s">
        <v>24116</v>
      </c>
      <c r="M7815" t="s">
        <v>2642</v>
      </c>
    </row>
    <row r="7816" spans="1:13" x14ac:dyDescent="0.3">
      <c r="A7816" t="s">
        <v>16636</v>
      </c>
      <c r="B7816" t="s">
        <v>3851</v>
      </c>
      <c r="C7816" t="s">
        <v>16637</v>
      </c>
      <c r="D7816" t="s">
        <v>16638</v>
      </c>
      <c r="E7816" t="s">
        <v>16455</v>
      </c>
      <c r="F7816" t="s">
        <v>11712</v>
      </c>
      <c r="J7816" s="1">
        <v>45302</v>
      </c>
      <c r="K7816" t="s">
        <v>16639</v>
      </c>
      <c r="L7816" t="s">
        <v>23747</v>
      </c>
      <c r="M7816" t="s">
        <v>16622</v>
      </c>
    </row>
    <row r="7817" spans="1:13" x14ac:dyDescent="0.3">
      <c r="A7817" t="s">
        <v>16640</v>
      </c>
      <c r="B7817" t="s">
        <v>1426</v>
      </c>
      <c r="C7817" t="s">
        <v>508</v>
      </c>
      <c r="D7817" t="s">
        <v>509</v>
      </c>
      <c r="E7817" t="s">
        <v>16455</v>
      </c>
      <c r="F7817" t="s">
        <v>11712</v>
      </c>
      <c r="J7817" s="1">
        <v>44937</v>
      </c>
      <c r="K7817" t="s">
        <v>1579</v>
      </c>
      <c r="L7817" t="s">
        <v>23936</v>
      </c>
      <c r="M7817" t="s">
        <v>16622</v>
      </c>
    </row>
    <row r="7818" spans="1:13" x14ac:dyDescent="0.3">
      <c r="A7818" t="s">
        <v>16641</v>
      </c>
      <c r="B7818" t="s">
        <v>7978</v>
      </c>
      <c r="C7818" t="s">
        <v>2248</v>
      </c>
      <c r="D7818" t="s">
        <v>2249</v>
      </c>
      <c r="E7818" t="s">
        <v>16455</v>
      </c>
      <c r="F7818" t="s">
        <v>16456</v>
      </c>
      <c r="L7818" t="s">
        <v>24645</v>
      </c>
      <c r="M7818" t="s">
        <v>16622</v>
      </c>
    </row>
    <row r="7819" spans="1:13" x14ac:dyDescent="0.3">
      <c r="A7819" t="s">
        <v>16642</v>
      </c>
      <c r="B7819" t="s">
        <v>943</v>
      </c>
      <c r="C7819" t="s">
        <v>16643</v>
      </c>
      <c r="D7819" t="s">
        <v>16644</v>
      </c>
      <c r="E7819" t="s">
        <v>16455</v>
      </c>
      <c r="F7819" t="s">
        <v>11712</v>
      </c>
      <c r="J7819" s="1">
        <v>45055</v>
      </c>
      <c r="L7819" t="s">
        <v>23844</v>
      </c>
      <c r="M7819" t="s">
        <v>16622</v>
      </c>
    </row>
    <row r="7820" spans="1:13" x14ac:dyDescent="0.3">
      <c r="A7820" t="s">
        <v>16645</v>
      </c>
      <c r="B7820" t="s">
        <v>2044</v>
      </c>
      <c r="C7820" t="s">
        <v>828</v>
      </c>
      <c r="D7820" t="s">
        <v>829</v>
      </c>
      <c r="E7820" t="s">
        <v>16455</v>
      </c>
      <c r="F7820" t="s">
        <v>16456</v>
      </c>
      <c r="J7820" s="1">
        <v>44004</v>
      </c>
      <c r="L7820" t="s">
        <v>24036</v>
      </c>
      <c r="M7820" t="s">
        <v>16622</v>
      </c>
    </row>
    <row r="7821" spans="1:13" x14ac:dyDescent="0.3">
      <c r="A7821" t="s">
        <v>16646</v>
      </c>
      <c r="B7821" t="s">
        <v>1504</v>
      </c>
      <c r="C7821" t="s">
        <v>836</v>
      </c>
      <c r="D7821" t="s">
        <v>837</v>
      </c>
      <c r="E7821" t="s">
        <v>16455</v>
      </c>
      <c r="F7821" t="s">
        <v>16456</v>
      </c>
      <c r="L7821" t="s">
        <v>23948</v>
      </c>
      <c r="M7821" t="s">
        <v>16622</v>
      </c>
    </row>
    <row r="7822" spans="1:13" x14ac:dyDescent="0.3">
      <c r="A7822" t="s">
        <v>16647</v>
      </c>
      <c r="B7822" t="s">
        <v>1390</v>
      </c>
      <c r="C7822">
        <v>13122891558</v>
      </c>
      <c r="D7822" t="s">
        <v>843</v>
      </c>
      <c r="E7822" t="s">
        <v>16455</v>
      </c>
      <c r="F7822" t="s">
        <v>16456</v>
      </c>
      <c r="J7822" s="1">
        <v>44985</v>
      </c>
      <c r="L7822" t="s">
        <v>23932</v>
      </c>
      <c r="M7822" t="s">
        <v>16622</v>
      </c>
    </row>
    <row r="7823" spans="1:13" x14ac:dyDescent="0.3">
      <c r="A7823" t="s">
        <v>16648</v>
      </c>
      <c r="B7823" t="s">
        <v>11030</v>
      </c>
      <c r="C7823">
        <v>8616712872700</v>
      </c>
      <c r="D7823" t="s">
        <v>8395</v>
      </c>
      <c r="E7823" t="s">
        <v>16455</v>
      </c>
      <c r="F7823" t="s">
        <v>11712</v>
      </c>
      <c r="L7823" t="s">
        <v>24681</v>
      </c>
      <c r="M7823" t="s">
        <v>16622</v>
      </c>
    </row>
    <row r="7824" spans="1:13" x14ac:dyDescent="0.3">
      <c r="A7824" t="s">
        <v>16649</v>
      </c>
      <c r="B7824" t="s">
        <v>7978</v>
      </c>
      <c r="C7824">
        <v>15800340161</v>
      </c>
      <c r="D7824" t="s">
        <v>863</v>
      </c>
      <c r="E7824" t="s">
        <v>16455</v>
      </c>
      <c r="F7824" t="s">
        <v>16524</v>
      </c>
      <c r="K7824" t="s">
        <v>630</v>
      </c>
      <c r="L7824" t="s">
        <v>24645</v>
      </c>
      <c r="M7824" t="s">
        <v>16622</v>
      </c>
    </row>
    <row r="7825" spans="1:13" x14ac:dyDescent="0.3">
      <c r="A7825" t="s">
        <v>16650</v>
      </c>
      <c r="B7825" t="s">
        <v>153</v>
      </c>
      <c r="C7825" t="s">
        <v>1365</v>
      </c>
      <c r="D7825" t="s">
        <v>1366</v>
      </c>
      <c r="E7825" t="s">
        <v>16651</v>
      </c>
      <c r="F7825" t="s">
        <v>16652</v>
      </c>
      <c r="J7825" s="1">
        <v>44866</v>
      </c>
      <c r="K7825" t="s">
        <v>2743</v>
      </c>
      <c r="L7825" t="s">
        <v>23689</v>
      </c>
      <c r="M7825" t="s">
        <v>16653</v>
      </c>
    </row>
    <row r="7826" spans="1:13" x14ac:dyDescent="0.3">
      <c r="A7826" t="s">
        <v>2643</v>
      </c>
      <c r="B7826" t="s">
        <v>2644</v>
      </c>
      <c r="C7826" t="s">
        <v>2645</v>
      </c>
      <c r="D7826" t="s">
        <v>2646</v>
      </c>
      <c r="E7826" t="s">
        <v>2353</v>
      </c>
      <c r="F7826" t="s">
        <v>2354</v>
      </c>
      <c r="L7826" t="s">
        <v>24117</v>
      </c>
      <c r="M7826" t="s">
        <v>2642</v>
      </c>
    </row>
    <row r="7827" spans="1:13" x14ac:dyDescent="0.3">
      <c r="A7827" t="s">
        <v>16654</v>
      </c>
      <c r="B7827" t="s">
        <v>1492</v>
      </c>
      <c r="C7827">
        <v>8613651600618</v>
      </c>
      <c r="D7827" t="s">
        <v>8230</v>
      </c>
      <c r="E7827" t="s">
        <v>16651</v>
      </c>
      <c r="F7827" t="s">
        <v>16655</v>
      </c>
      <c r="G7827" t="s">
        <v>1374</v>
      </c>
      <c r="H7827">
        <v>70</v>
      </c>
      <c r="I7827" t="s">
        <v>16656</v>
      </c>
      <c r="K7827" t="s">
        <v>16657</v>
      </c>
      <c r="L7827" t="s">
        <v>23946</v>
      </c>
      <c r="M7827" t="s">
        <v>16653</v>
      </c>
    </row>
    <row r="7828" spans="1:13" x14ac:dyDescent="0.3">
      <c r="A7828" t="s">
        <v>16658</v>
      </c>
      <c r="B7828" t="s">
        <v>1383</v>
      </c>
      <c r="C7828" t="s">
        <v>3829</v>
      </c>
      <c r="D7828" t="s">
        <v>3830</v>
      </c>
      <c r="E7828" t="s">
        <v>16651</v>
      </c>
      <c r="F7828" t="s">
        <v>8280</v>
      </c>
      <c r="J7828" s="1">
        <v>45106</v>
      </c>
      <c r="K7828" t="s">
        <v>16659</v>
      </c>
      <c r="L7828" t="s">
        <v>23931</v>
      </c>
      <c r="M7828" t="s">
        <v>16653</v>
      </c>
    </row>
    <row r="7829" spans="1:13" x14ac:dyDescent="0.3">
      <c r="A7829" t="s">
        <v>16660</v>
      </c>
      <c r="B7829" t="s">
        <v>1395</v>
      </c>
      <c r="C7829">
        <f>8617367732028    +86-17367732028</f>
        <v>8600000000086</v>
      </c>
      <c r="D7829" t="s">
        <v>1391</v>
      </c>
      <c r="E7829" t="s">
        <v>16651</v>
      </c>
      <c r="F7829" t="s">
        <v>8280</v>
      </c>
      <c r="K7829" t="s">
        <v>1393</v>
      </c>
      <c r="L7829" t="s">
        <v>23747</v>
      </c>
      <c r="M7829" t="s">
        <v>16653</v>
      </c>
    </row>
    <row r="7830" spans="1:13" x14ac:dyDescent="0.3">
      <c r="A7830" t="s">
        <v>16661</v>
      </c>
      <c r="B7830" t="s">
        <v>6557</v>
      </c>
      <c r="C7830">
        <v>8618627979853</v>
      </c>
      <c r="D7830" t="s">
        <v>3958</v>
      </c>
      <c r="E7830" t="s">
        <v>16651</v>
      </c>
      <c r="F7830" t="s">
        <v>16662</v>
      </c>
      <c r="G7830" t="s">
        <v>16663</v>
      </c>
      <c r="H7830">
        <v>200</v>
      </c>
      <c r="I7830" t="s">
        <v>4941</v>
      </c>
      <c r="J7830" s="1">
        <v>45140</v>
      </c>
      <c r="K7830" t="s">
        <v>16664</v>
      </c>
      <c r="L7830" t="s">
        <v>23747</v>
      </c>
      <c r="M7830" t="s">
        <v>16653</v>
      </c>
    </row>
    <row r="7831" spans="1:13" x14ac:dyDescent="0.3">
      <c r="A7831" t="s">
        <v>16665</v>
      </c>
      <c r="B7831" t="s">
        <v>1414</v>
      </c>
      <c r="C7831">
        <v>8613043004613</v>
      </c>
      <c r="D7831" t="s">
        <v>8238</v>
      </c>
      <c r="E7831" t="s">
        <v>16651</v>
      </c>
      <c r="F7831" t="s">
        <v>16655</v>
      </c>
      <c r="G7831" t="s">
        <v>1386</v>
      </c>
      <c r="H7831">
        <v>15</v>
      </c>
      <c r="I7831" t="s">
        <v>8240</v>
      </c>
      <c r="K7831" t="s">
        <v>16666</v>
      </c>
      <c r="L7831" t="s">
        <v>23935</v>
      </c>
      <c r="M7831" t="s">
        <v>16653</v>
      </c>
    </row>
    <row r="7832" spans="1:13" x14ac:dyDescent="0.3">
      <c r="A7832" t="s">
        <v>16667</v>
      </c>
      <c r="B7832" t="s">
        <v>1402</v>
      </c>
      <c r="C7832">
        <v>8615271838296</v>
      </c>
      <c r="D7832" t="s">
        <v>135</v>
      </c>
      <c r="E7832" t="s">
        <v>16651</v>
      </c>
      <c r="F7832" t="s">
        <v>8280</v>
      </c>
      <c r="G7832" t="s">
        <v>1386</v>
      </c>
      <c r="H7832">
        <v>235</v>
      </c>
      <c r="I7832" t="s">
        <v>7943</v>
      </c>
      <c r="J7832" s="1">
        <v>45153</v>
      </c>
      <c r="K7832" t="s">
        <v>71</v>
      </c>
      <c r="L7832" t="s">
        <v>23933</v>
      </c>
      <c r="M7832" t="s">
        <v>16653</v>
      </c>
    </row>
    <row r="7833" spans="1:13" x14ac:dyDescent="0.3">
      <c r="A7833" t="s">
        <v>16668</v>
      </c>
      <c r="B7833" t="s">
        <v>3807</v>
      </c>
      <c r="C7833">
        <v>8617756083858</v>
      </c>
      <c r="D7833" t="s">
        <v>1403</v>
      </c>
      <c r="E7833" t="s">
        <v>16651</v>
      </c>
      <c r="F7833" t="s">
        <v>8280</v>
      </c>
      <c r="K7833" t="s">
        <v>2048</v>
      </c>
      <c r="L7833" t="s">
        <v>24258</v>
      </c>
      <c r="M7833" t="s">
        <v>16653</v>
      </c>
    </row>
    <row r="7834" spans="1:13" x14ac:dyDescent="0.3">
      <c r="A7834" t="s">
        <v>16669</v>
      </c>
      <c r="B7834" t="s">
        <v>87</v>
      </c>
      <c r="C7834">
        <v>8613545065237</v>
      </c>
      <c r="D7834" t="s">
        <v>1407</v>
      </c>
      <c r="E7834" t="s">
        <v>16651</v>
      </c>
      <c r="F7834" t="s">
        <v>16655</v>
      </c>
      <c r="J7834" s="1">
        <v>44508</v>
      </c>
      <c r="K7834" t="s">
        <v>1408</v>
      </c>
      <c r="L7834" t="s">
        <v>23677</v>
      </c>
      <c r="M7834" t="s">
        <v>16653</v>
      </c>
    </row>
    <row r="7835" spans="1:13" x14ac:dyDescent="0.3">
      <c r="A7835" t="s">
        <v>16670</v>
      </c>
      <c r="B7835" t="s">
        <v>9176</v>
      </c>
      <c r="C7835" t="s">
        <v>1493</v>
      </c>
      <c r="D7835" t="s">
        <v>1494</v>
      </c>
      <c r="E7835" t="s">
        <v>16651</v>
      </c>
      <c r="F7835" t="s">
        <v>16655</v>
      </c>
      <c r="J7835" s="1">
        <v>45191</v>
      </c>
      <c r="K7835" t="s">
        <v>16671</v>
      </c>
      <c r="L7835" t="s">
        <v>24747</v>
      </c>
      <c r="M7835" t="s">
        <v>16653</v>
      </c>
    </row>
    <row r="7836" spans="1:13" x14ac:dyDescent="0.3">
      <c r="A7836" t="s">
        <v>16672</v>
      </c>
      <c r="B7836" t="s">
        <v>2044</v>
      </c>
      <c r="C7836" t="s">
        <v>3852</v>
      </c>
      <c r="D7836" t="s">
        <v>3853</v>
      </c>
      <c r="E7836" t="s">
        <v>16651</v>
      </c>
      <c r="F7836" t="s">
        <v>16662</v>
      </c>
      <c r="K7836" t="s">
        <v>10337</v>
      </c>
      <c r="L7836" t="s">
        <v>24036</v>
      </c>
      <c r="M7836" t="s">
        <v>16653</v>
      </c>
    </row>
    <row r="7837" spans="1:13" x14ac:dyDescent="0.3">
      <c r="A7837" t="s">
        <v>2647</v>
      </c>
      <c r="B7837" t="s">
        <v>862</v>
      </c>
      <c r="C7837">
        <v>15800340161</v>
      </c>
      <c r="D7837" t="s">
        <v>863</v>
      </c>
      <c r="E7837" t="s">
        <v>2353</v>
      </c>
      <c r="F7837" t="s">
        <v>2648</v>
      </c>
      <c r="K7837" t="s">
        <v>864</v>
      </c>
      <c r="L7837" t="s">
        <v>23928</v>
      </c>
      <c r="M7837" t="s">
        <v>2642</v>
      </c>
    </row>
    <row r="7838" spans="1:13" x14ac:dyDescent="0.3">
      <c r="A7838" t="s">
        <v>16673</v>
      </c>
      <c r="B7838" t="s">
        <v>4857</v>
      </c>
      <c r="C7838">
        <f>8615175982296    +86-15175982296</f>
        <v>8600000000086</v>
      </c>
      <c r="D7838" t="s">
        <v>1427</v>
      </c>
      <c r="E7838" t="s">
        <v>16651</v>
      </c>
      <c r="F7838" t="s">
        <v>16655</v>
      </c>
      <c r="K7838" t="s">
        <v>16674</v>
      </c>
      <c r="L7838" t="s">
        <v>25205</v>
      </c>
      <c r="M7838" t="s">
        <v>16653</v>
      </c>
    </row>
    <row r="7839" spans="1:13" x14ac:dyDescent="0.3">
      <c r="A7839" t="s">
        <v>16675</v>
      </c>
      <c r="B7839" t="s">
        <v>19</v>
      </c>
      <c r="C7839" t="s">
        <v>7979</v>
      </c>
      <c r="D7839" t="s">
        <v>7980</v>
      </c>
      <c r="E7839" t="s">
        <v>16651</v>
      </c>
      <c r="F7839" t="s">
        <v>16676</v>
      </c>
      <c r="J7839" s="1">
        <v>44001</v>
      </c>
      <c r="K7839" t="s">
        <v>102</v>
      </c>
      <c r="L7839" t="s">
        <v>23663</v>
      </c>
      <c r="M7839" t="s">
        <v>16653</v>
      </c>
    </row>
    <row r="7840" spans="1:13" x14ac:dyDescent="0.3">
      <c r="A7840" t="s">
        <v>16677</v>
      </c>
      <c r="B7840" t="s">
        <v>78</v>
      </c>
      <c r="C7840" t="s">
        <v>944</v>
      </c>
      <c r="D7840" t="s">
        <v>945</v>
      </c>
      <c r="E7840" t="s">
        <v>16651</v>
      </c>
      <c r="F7840" t="s">
        <v>16655</v>
      </c>
      <c r="K7840" t="s">
        <v>11853</v>
      </c>
      <c r="L7840" t="s">
        <v>23675</v>
      </c>
      <c r="M7840" t="s">
        <v>16653</v>
      </c>
    </row>
    <row r="7841" spans="1:13" x14ac:dyDescent="0.3">
      <c r="A7841" t="s">
        <v>16678</v>
      </c>
      <c r="B7841" t="s">
        <v>1504</v>
      </c>
      <c r="C7841">
        <v>8617531190177</v>
      </c>
      <c r="D7841" t="s">
        <v>2045</v>
      </c>
      <c r="E7841" t="s">
        <v>16651</v>
      </c>
      <c r="F7841" t="s">
        <v>16655</v>
      </c>
      <c r="J7841" s="1">
        <v>45028</v>
      </c>
      <c r="K7841" t="s">
        <v>5063</v>
      </c>
      <c r="L7841" t="s">
        <v>23948</v>
      </c>
      <c r="M7841" t="s">
        <v>16653</v>
      </c>
    </row>
    <row r="7842" spans="1:13" x14ac:dyDescent="0.3">
      <c r="A7842" t="s">
        <v>16679</v>
      </c>
      <c r="B7842" t="s">
        <v>943</v>
      </c>
      <c r="C7842">
        <v>8617798174412</v>
      </c>
      <c r="D7842" t="s">
        <v>1505</v>
      </c>
      <c r="E7842" t="s">
        <v>16651</v>
      </c>
      <c r="F7842" t="s">
        <v>16680</v>
      </c>
      <c r="K7842" t="s">
        <v>16681</v>
      </c>
      <c r="M7842" t="s">
        <v>16653</v>
      </c>
    </row>
    <row r="7843" spans="1:13" x14ac:dyDescent="0.3">
      <c r="A7843" t="s">
        <v>16682</v>
      </c>
      <c r="B7843" t="s">
        <v>3962</v>
      </c>
      <c r="C7843">
        <f>8617367732028    +86-17367732028</f>
        <v>8600000000086</v>
      </c>
      <c r="D7843" t="s">
        <v>1391</v>
      </c>
      <c r="E7843" t="s">
        <v>16683</v>
      </c>
      <c r="F7843" t="s">
        <v>16684</v>
      </c>
      <c r="K7843" t="s">
        <v>1393</v>
      </c>
      <c r="L7843" t="s">
        <v>24273</v>
      </c>
      <c r="M7843" t="s">
        <v>16685</v>
      </c>
    </row>
    <row r="7844" spans="1:13" x14ac:dyDescent="0.3">
      <c r="A7844" t="s">
        <v>16686</v>
      </c>
      <c r="B7844" t="s">
        <v>6557</v>
      </c>
      <c r="C7844" t="s">
        <v>11031</v>
      </c>
      <c r="D7844" t="s">
        <v>11032</v>
      </c>
      <c r="E7844" t="s">
        <v>16683</v>
      </c>
      <c r="F7844" t="s">
        <v>16684</v>
      </c>
      <c r="J7844" s="1">
        <v>45140</v>
      </c>
      <c r="K7844" t="s">
        <v>11033</v>
      </c>
      <c r="L7844" t="s">
        <v>23747</v>
      </c>
      <c r="M7844" t="s">
        <v>16685</v>
      </c>
    </row>
    <row r="7845" spans="1:13" x14ac:dyDescent="0.3">
      <c r="A7845" t="s">
        <v>16687</v>
      </c>
      <c r="B7845" t="s">
        <v>134</v>
      </c>
      <c r="C7845" t="s">
        <v>7979</v>
      </c>
      <c r="D7845" t="s">
        <v>7980</v>
      </c>
      <c r="E7845" t="s">
        <v>16683</v>
      </c>
      <c r="F7845" t="s">
        <v>16684</v>
      </c>
      <c r="J7845" s="1">
        <v>45209</v>
      </c>
      <c r="K7845" t="s">
        <v>16688</v>
      </c>
      <c r="L7845" t="s">
        <v>23686</v>
      </c>
      <c r="M7845" t="s">
        <v>16685</v>
      </c>
    </row>
    <row r="7846" spans="1:13" x14ac:dyDescent="0.3">
      <c r="A7846" t="s">
        <v>16689</v>
      </c>
      <c r="B7846" t="s">
        <v>2141</v>
      </c>
      <c r="C7846" t="s">
        <v>154</v>
      </c>
      <c r="D7846" t="s">
        <v>155</v>
      </c>
      <c r="E7846" t="s">
        <v>16683</v>
      </c>
      <c r="F7846" t="s">
        <v>16684</v>
      </c>
      <c r="K7846" t="s">
        <v>15787</v>
      </c>
      <c r="L7846" t="s">
        <v>24005</v>
      </c>
      <c r="M7846" t="s">
        <v>16685</v>
      </c>
    </row>
    <row r="7847" spans="1:13" x14ac:dyDescent="0.3">
      <c r="A7847" t="s">
        <v>16690</v>
      </c>
      <c r="B7847" t="e">
        <f>-BY-Bio.Ltd</f>
        <v>#NAME?</v>
      </c>
      <c r="C7847" t="s">
        <v>1493</v>
      </c>
      <c r="D7847" t="s">
        <v>1494</v>
      </c>
      <c r="E7847" t="s">
        <v>16683</v>
      </c>
      <c r="F7847" t="s">
        <v>16684</v>
      </c>
      <c r="K7847" t="s">
        <v>2046</v>
      </c>
      <c r="L7847" t="s">
        <v>25206</v>
      </c>
      <c r="M7847" t="s">
        <v>16685</v>
      </c>
    </row>
    <row r="7848" spans="1:13" x14ac:dyDescent="0.3">
      <c r="A7848" t="s">
        <v>2649</v>
      </c>
      <c r="B7848" t="s">
        <v>2650</v>
      </c>
      <c r="C7848">
        <f>8618678179670    +86-18678179670</f>
        <v>8600000000086</v>
      </c>
      <c r="D7848" t="s">
        <v>2651</v>
      </c>
      <c r="E7848" t="s">
        <v>2652</v>
      </c>
      <c r="F7848" t="s">
        <v>2653</v>
      </c>
      <c r="J7848" s="1">
        <v>44424</v>
      </c>
      <c r="K7848" t="s">
        <v>2654</v>
      </c>
      <c r="L7848" t="s">
        <v>24118</v>
      </c>
      <c r="M7848" t="s">
        <v>2655</v>
      </c>
    </row>
    <row r="7849" spans="1:13" x14ac:dyDescent="0.3">
      <c r="A7849" t="s">
        <v>16691</v>
      </c>
      <c r="B7849" t="s">
        <v>7978</v>
      </c>
      <c r="C7849" t="s">
        <v>1384</v>
      </c>
      <c r="D7849" t="s">
        <v>1385</v>
      </c>
      <c r="E7849" t="s">
        <v>16683</v>
      </c>
      <c r="F7849" t="s">
        <v>16692</v>
      </c>
      <c r="G7849" t="s">
        <v>1386</v>
      </c>
      <c r="H7849">
        <v>100</v>
      </c>
      <c r="I7849" t="s">
        <v>1387</v>
      </c>
      <c r="K7849" t="s">
        <v>1388</v>
      </c>
      <c r="L7849" t="s">
        <v>24645</v>
      </c>
      <c r="M7849" t="s">
        <v>16685</v>
      </c>
    </row>
    <row r="7850" spans="1:13" x14ac:dyDescent="0.3">
      <c r="A7850" t="s">
        <v>16693</v>
      </c>
      <c r="B7850" t="s">
        <v>1390</v>
      </c>
      <c r="C7850">
        <v>8615932657220</v>
      </c>
      <c r="D7850" t="s">
        <v>1396</v>
      </c>
      <c r="E7850" t="s">
        <v>16683</v>
      </c>
      <c r="F7850" t="s">
        <v>16684</v>
      </c>
      <c r="G7850" t="s">
        <v>1398</v>
      </c>
      <c r="H7850">
        <v>2</v>
      </c>
      <c r="I7850" t="s">
        <v>1399</v>
      </c>
      <c r="K7850" t="s">
        <v>16694</v>
      </c>
      <c r="L7850" t="s">
        <v>23932</v>
      </c>
      <c r="M7850" t="s">
        <v>16685</v>
      </c>
    </row>
    <row r="7851" spans="1:13" x14ac:dyDescent="0.3">
      <c r="A7851" t="s">
        <v>16695</v>
      </c>
      <c r="B7851" t="s">
        <v>943</v>
      </c>
      <c r="C7851">
        <v>8619956560829</v>
      </c>
      <c r="D7851" t="s">
        <v>6558</v>
      </c>
      <c r="E7851" t="s">
        <v>16683</v>
      </c>
      <c r="F7851" t="s">
        <v>16684</v>
      </c>
      <c r="G7851" t="s">
        <v>1398</v>
      </c>
      <c r="H7851">
        <v>1</v>
      </c>
      <c r="I7851" t="s">
        <v>16696</v>
      </c>
      <c r="J7851" s="1">
        <v>45055</v>
      </c>
      <c r="K7851" t="s">
        <v>8268</v>
      </c>
      <c r="L7851" t="s">
        <v>23844</v>
      </c>
      <c r="M7851" t="s">
        <v>16685</v>
      </c>
    </row>
    <row r="7852" spans="1:13" x14ac:dyDescent="0.3">
      <c r="A7852" t="s">
        <v>16697</v>
      </c>
      <c r="B7852" t="s">
        <v>1426</v>
      </c>
      <c r="C7852">
        <v>8616632312109</v>
      </c>
      <c r="D7852" t="s">
        <v>1415</v>
      </c>
      <c r="E7852" t="s">
        <v>16683</v>
      </c>
      <c r="F7852" t="s">
        <v>16698</v>
      </c>
      <c r="G7852" t="s">
        <v>1386</v>
      </c>
      <c r="H7852">
        <v>25</v>
      </c>
      <c r="I7852" t="s">
        <v>10328</v>
      </c>
      <c r="J7852" s="1">
        <v>44937</v>
      </c>
      <c r="K7852" t="s">
        <v>16699</v>
      </c>
      <c r="L7852" t="s">
        <v>23936</v>
      </c>
      <c r="M7852" t="s">
        <v>16685</v>
      </c>
    </row>
    <row r="7853" spans="1:13" x14ac:dyDescent="0.3">
      <c r="A7853" t="s">
        <v>16700</v>
      </c>
      <c r="B7853" t="s">
        <v>8274</v>
      </c>
      <c r="C7853">
        <v>8617756083858</v>
      </c>
      <c r="D7853" t="s">
        <v>1403</v>
      </c>
      <c r="E7853" t="s">
        <v>16683</v>
      </c>
      <c r="F7853" t="s">
        <v>16684</v>
      </c>
      <c r="G7853" t="s">
        <v>1398</v>
      </c>
      <c r="H7853">
        <v>7</v>
      </c>
      <c r="I7853" t="s">
        <v>16701</v>
      </c>
      <c r="J7853" s="1">
        <v>45176</v>
      </c>
      <c r="K7853" t="s">
        <v>8327</v>
      </c>
      <c r="L7853" t="s">
        <v>23747</v>
      </c>
      <c r="M7853" t="s">
        <v>16685</v>
      </c>
    </row>
    <row r="7854" spans="1:13" x14ac:dyDescent="0.3">
      <c r="A7854" t="s">
        <v>16702</v>
      </c>
      <c r="B7854" t="s">
        <v>3962</v>
      </c>
      <c r="C7854">
        <v>8617621705551</v>
      </c>
      <c r="D7854" t="s">
        <v>3808</v>
      </c>
      <c r="E7854" t="s">
        <v>16683</v>
      </c>
      <c r="F7854" t="s">
        <v>16684</v>
      </c>
      <c r="K7854" t="s">
        <v>16703</v>
      </c>
      <c r="L7854" t="s">
        <v>24273</v>
      </c>
      <c r="M7854" t="s">
        <v>16685</v>
      </c>
    </row>
    <row r="7855" spans="1:13" x14ac:dyDescent="0.3">
      <c r="A7855" t="s">
        <v>16704</v>
      </c>
      <c r="B7855" t="s">
        <v>19</v>
      </c>
      <c r="C7855" t="s">
        <v>88</v>
      </c>
      <c r="D7855" t="s">
        <v>89</v>
      </c>
      <c r="E7855" t="s">
        <v>16683</v>
      </c>
      <c r="F7855" t="s">
        <v>16684</v>
      </c>
      <c r="K7855" t="s">
        <v>16705</v>
      </c>
      <c r="L7855" t="s">
        <v>23663</v>
      </c>
      <c r="M7855" t="s">
        <v>16685</v>
      </c>
    </row>
    <row r="7856" spans="1:13" x14ac:dyDescent="0.3">
      <c r="A7856" t="s">
        <v>16706</v>
      </c>
      <c r="B7856" t="s">
        <v>1402</v>
      </c>
      <c r="C7856">
        <v>8615387054039</v>
      </c>
      <c r="D7856" t="s">
        <v>9177</v>
      </c>
      <c r="E7856" t="s">
        <v>16683</v>
      </c>
      <c r="F7856" t="s">
        <v>16684</v>
      </c>
      <c r="J7856" s="1">
        <v>45153</v>
      </c>
      <c r="K7856" t="s">
        <v>9178</v>
      </c>
      <c r="L7856" t="s">
        <v>23933</v>
      </c>
      <c r="M7856" t="s">
        <v>16685</v>
      </c>
    </row>
    <row r="7857" spans="1:13" x14ac:dyDescent="0.3">
      <c r="A7857" t="s">
        <v>16707</v>
      </c>
      <c r="B7857" t="s">
        <v>2044</v>
      </c>
      <c r="C7857">
        <v>8617531190177</v>
      </c>
      <c r="D7857" t="s">
        <v>2045</v>
      </c>
      <c r="E7857" t="s">
        <v>16683</v>
      </c>
      <c r="F7857" t="s">
        <v>16692</v>
      </c>
      <c r="K7857" t="s">
        <v>2046</v>
      </c>
      <c r="L7857" t="s">
        <v>24036</v>
      </c>
      <c r="M7857" t="s">
        <v>16685</v>
      </c>
    </row>
    <row r="7858" spans="1:13" x14ac:dyDescent="0.3">
      <c r="A7858" t="s">
        <v>16708</v>
      </c>
      <c r="B7858" t="s">
        <v>1402</v>
      </c>
      <c r="C7858" t="s">
        <v>4858</v>
      </c>
      <c r="D7858" t="s">
        <v>4859</v>
      </c>
      <c r="E7858" t="s">
        <v>16683</v>
      </c>
      <c r="F7858" t="s">
        <v>16684</v>
      </c>
      <c r="J7858" s="1">
        <v>45153</v>
      </c>
      <c r="K7858" t="s">
        <v>16709</v>
      </c>
      <c r="L7858" t="s">
        <v>23933</v>
      </c>
      <c r="M7858" t="s">
        <v>16685</v>
      </c>
    </row>
    <row r="7859" spans="1:13" x14ac:dyDescent="0.3">
      <c r="A7859" t="s">
        <v>2656</v>
      </c>
      <c r="B7859" t="s">
        <v>100</v>
      </c>
      <c r="C7859">
        <f>8618032673083    +86-311-87836622</f>
        <v>8617944836236</v>
      </c>
      <c r="D7859" t="s">
        <v>101</v>
      </c>
      <c r="E7859" t="s">
        <v>2652</v>
      </c>
      <c r="F7859" t="s">
        <v>2657</v>
      </c>
      <c r="J7859" s="1">
        <v>44734</v>
      </c>
      <c r="K7859" t="s">
        <v>2658</v>
      </c>
      <c r="L7859" t="s">
        <v>23680</v>
      </c>
      <c r="M7859" t="s">
        <v>2655</v>
      </c>
    </row>
    <row r="7860" spans="1:13" x14ac:dyDescent="0.3">
      <c r="A7860" t="s">
        <v>16710</v>
      </c>
      <c r="B7860" t="s">
        <v>1492</v>
      </c>
      <c r="C7860" t="s">
        <v>20</v>
      </c>
      <c r="D7860" t="s">
        <v>21</v>
      </c>
      <c r="E7860" t="s">
        <v>16683</v>
      </c>
      <c r="F7860" t="s">
        <v>16684</v>
      </c>
      <c r="K7860" t="s">
        <v>22</v>
      </c>
      <c r="L7860" t="s">
        <v>23946</v>
      </c>
      <c r="M7860" t="s">
        <v>16685</v>
      </c>
    </row>
    <row r="7861" spans="1:13" x14ac:dyDescent="0.3">
      <c r="A7861" t="s">
        <v>16711</v>
      </c>
      <c r="B7861" t="s">
        <v>87</v>
      </c>
      <c r="C7861">
        <v>8615255079626</v>
      </c>
      <c r="D7861" t="s">
        <v>79</v>
      </c>
      <c r="E7861" t="s">
        <v>16683</v>
      </c>
      <c r="F7861" t="s">
        <v>16684</v>
      </c>
      <c r="J7861" s="1">
        <v>44508</v>
      </c>
      <c r="L7861" t="s">
        <v>25207</v>
      </c>
      <c r="M7861" t="s">
        <v>16685</v>
      </c>
    </row>
    <row r="7862" spans="1:13" x14ac:dyDescent="0.3">
      <c r="A7862" t="s">
        <v>16712</v>
      </c>
      <c r="B7862" t="s">
        <v>1383</v>
      </c>
      <c r="C7862">
        <v>8617798174412</v>
      </c>
      <c r="D7862" t="s">
        <v>1505</v>
      </c>
      <c r="E7862" t="s">
        <v>16683</v>
      </c>
      <c r="F7862" t="s">
        <v>16684</v>
      </c>
      <c r="K7862" t="s">
        <v>16713</v>
      </c>
      <c r="L7862" t="s">
        <v>23931</v>
      </c>
      <c r="M7862" t="s">
        <v>16685</v>
      </c>
    </row>
    <row r="7863" spans="1:13" x14ac:dyDescent="0.3">
      <c r="A7863" t="s">
        <v>16714</v>
      </c>
      <c r="B7863" t="s">
        <v>8247</v>
      </c>
      <c r="C7863" t="s">
        <v>944</v>
      </c>
      <c r="D7863" t="s">
        <v>945</v>
      </c>
      <c r="E7863" t="s">
        <v>16683</v>
      </c>
      <c r="F7863" t="s">
        <v>16684</v>
      </c>
      <c r="J7863" s="1">
        <v>44909</v>
      </c>
      <c r="K7863" t="s">
        <v>8322</v>
      </c>
      <c r="L7863" t="s">
        <v>24679</v>
      </c>
      <c r="M7863" t="s">
        <v>16685</v>
      </c>
    </row>
    <row r="7864" spans="1:13" x14ac:dyDescent="0.3">
      <c r="A7864" t="s">
        <v>16715</v>
      </c>
      <c r="B7864" t="s">
        <v>3962</v>
      </c>
      <c r="C7864">
        <v>8613176845580</v>
      </c>
      <c r="D7864" t="s">
        <v>3963</v>
      </c>
      <c r="E7864" t="s">
        <v>16683</v>
      </c>
      <c r="F7864" t="s">
        <v>16684</v>
      </c>
      <c r="K7864" t="s">
        <v>3964</v>
      </c>
      <c r="L7864" t="s">
        <v>24273</v>
      </c>
      <c r="M7864" t="s">
        <v>16685</v>
      </c>
    </row>
    <row r="7865" spans="1:13" x14ac:dyDescent="0.3">
      <c r="A7865" t="s">
        <v>16716</v>
      </c>
      <c r="B7865" t="s">
        <v>943</v>
      </c>
      <c r="C7865">
        <v>8615689548120</v>
      </c>
      <c r="D7865" t="s">
        <v>8298</v>
      </c>
      <c r="E7865" t="s">
        <v>16683</v>
      </c>
      <c r="F7865" t="s">
        <v>16684</v>
      </c>
      <c r="J7865" s="1">
        <v>45055</v>
      </c>
      <c r="K7865" t="s">
        <v>10367</v>
      </c>
      <c r="L7865" t="s">
        <v>23844</v>
      </c>
      <c r="M7865" t="s">
        <v>16717</v>
      </c>
    </row>
    <row r="7866" spans="1:13" x14ac:dyDescent="0.3">
      <c r="A7866" t="s">
        <v>16718</v>
      </c>
      <c r="B7866" t="s">
        <v>134</v>
      </c>
      <c r="C7866">
        <v>8615271838296</v>
      </c>
      <c r="D7866" t="s">
        <v>135</v>
      </c>
      <c r="E7866" t="s">
        <v>16683</v>
      </c>
      <c r="F7866" t="s">
        <v>16684</v>
      </c>
      <c r="J7866" s="1">
        <v>45209</v>
      </c>
      <c r="K7866" t="s">
        <v>2717</v>
      </c>
      <c r="L7866" t="s">
        <v>23686</v>
      </c>
      <c r="M7866" t="s">
        <v>16717</v>
      </c>
    </row>
    <row r="7867" spans="1:13" x14ac:dyDescent="0.3">
      <c r="A7867" t="s">
        <v>16719</v>
      </c>
      <c r="B7867" t="s">
        <v>7978</v>
      </c>
      <c r="C7867" t="s">
        <v>3670</v>
      </c>
      <c r="D7867" t="s">
        <v>3671</v>
      </c>
      <c r="E7867" t="s">
        <v>16683</v>
      </c>
      <c r="F7867" t="s">
        <v>16684</v>
      </c>
      <c r="K7867" t="s">
        <v>16720</v>
      </c>
      <c r="L7867" t="s">
        <v>24645</v>
      </c>
      <c r="M7867" t="s">
        <v>16717</v>
      </c>
    </row>
    <row r="7868" spans="1:13" x14ac:dyDescent="0.3">
      <c r="A7868" t="s">
        <v>16721</v>
      </c>
      <c r="B7868" t="s">
        <v>16722</v>
      </c>
      <c r="C7868" t="s">
        <v>16723</v>
      </c>
      <c r="D7868" t="s">
        <v>16724</v>
      </c>
      <c r="E7868" t="s">
        <v>16683</v>
      </c>
      <c r="F7868" t="s">
        <v>16684</v>
      </c>
      <c r="M7868" t="s">
        <v>16717</v>
      </c>
    </row>
    <row r="7869" spans="1:13" x14ac:dyDescent="0.3">
      <c r="A7869" t="s">
        <v>16725</v>
      </c>
      <c r="B7869" t="s">
        <v>7978</v>
      </c>
      <c r="C7869" t="s">
        <v>7979</v>
      </c>
      <c r="D7869" t="s">
        <v>7980</v>
      </c>
      <c r="E7869" t="s">
        <v>16726</v>
      </c>
      <c r="F7869" t="s">
        <v>16727</v>
      </c>
      <c r="K7869" t="s">
        <v>12939</v>
      </c>
      <c r="L7869" t="s">
        <v>24645</v>
      </c>
      <c r="M7869" t="s">
        <v>16728</v>
      </c>
    </row>
    <row r="7870" spans="1:13" x14ac:dyDescent="0.3">
      <c r="A7870" t="s">
        <v>2659</v>
      </c>
      <c r="B7870" t="s">
        <v>73</v>
      </c>
      <c r="C7870" t="s">
        <v>2660</v>
      </c>
      <c r="D7870" t="s">
        <v>75</v>
      </c>
      <c r="E7870" t="s">
        <v>2652</v>
      </c>
      <c r="F7870" t="s">
        <v>2657</v>
      </c>
      <c r="K7870" t="s">
        <v>2661</v>
      </c>
      <c r="L7870" t="s">
        <v>23674</v>
      </c>
      <c r="M7870" t="s">
        <v>2655</v>
      </c>
    </row>
    <row r="7871" spans="1:13" x14ac:dyDescent="0.3">
      <c r="A7871" t="s">
        <v>16729</v>
      </c>
      <c r="B7871" t="s">
        <v>1390</v>
      </c>
      <c r="C7871">
        <f>8617367732028    +86-17367732028</f>
        <v>8600000000086</v>
      </c>
      <c r="D7871" t="s">
        <v>1391</v>
      </c>
      <c r="E7871" t="s">
        <v>16726</v>
      </c>
      <c r="F7871" t="s">
        <v>16727</v>
      </c>
      <c r="J7871" s="1">
        <v>44985</v>
      </c>
      <c r="K7871" t="s">
        <v>1393</v>
      </c>
      <c r="L7871" t="s">
        <v>23932</v>
      </c>
      <c r="M7871" t="s">
        <v>16728</v>
      </c>
    </row>
    <row r="7872" spans="1:13" x14ac:dyDescent="0.3">
      <c r="A7872" t="s">
        <v>16730</v>
      </c>
      <c r="B7872" t="s">
        <v>943</v>
      </c>
      <c r="C7872" t="s">
        <v>944</v>
      </c>
      <c r="D7872" t="s">
        <v>945</v>
      </c>
      <c r="E7872" t="s">
        <v>16726</v>
      </c>
      <c r="F7872" t="s">
        <v>16727</v>
      </c>
      <c r="K7872" t="s">
        <v>11853</v>
      </c>
      <c r="M7872" t="s">
        <v>16728</v>
      </c>
    </row>
    <row r="7873" spans="1:13" x14ac:dyDescent="0.3">
      <c r="A7873" t="s">
        <v>16731</v>
      </c>
      <c r="B7873" t="s">
        <v>16732</v>
      </c>
      <c r="C7873">
        <f>8615175982296    +86-15175982296</f>
        <v>8600000000086</v>
      </c>
      <c r="D7873" t="s">
        <v>1427</v>
      </c>
      <c r="E7873" t="s">
        <v>16733</v>
      </c>
      <c r="F7873" t="s">
        <v>16734</v>
      </c>
      <c r="K7873" t="s">
        <v>16735</v>
      </c>
      <c r="L7873" t="s">
        <v>25208</v>
      </c>
      <c r="M7873" t="s">
        <v>16736</v>
      </c>
    </row>
    <row r="7874" spans="1:13" x14ac:dyDescent="0.3">
      <c r="A7874" t="s">
        <v>16737</v>
      </c>
      <c r="B7874" t="s">
        <v>1383</v>
      </c>
      <c r="C7874">
        <f>86-16632315022    +86-16632312509</f>
        <v>-33264627359</v>
      </c>
      <c r="D7874" t="s">
        <v>8275</v>
      </c>
      <c r="E7874" t="s">
        <v>16733</v>
      </c>
      <c r="F7874" t="s">
        <v>16738</v>
      </c>
      <c r="G7874" t="s">
        <v>16739</v>
      </c>
      <c r="H7874">
        <v>10</v>
      </c>
      <c r="I7874" t="s">
        <v>8277</v>
      </c>
      <c r="J7874" s="1">
        <v>45106</v>
      </c>
      <c r="K7874" t="s">
        <v>11045</v>
      </c>
      <c r="L7874" t="s">
        <v>23931</v>
      </c>
      <c r="M7874" t="s">
        <v>16736</v>
      </c>
    </row>
    <row r="7875" spans="1:13" x14ac:dyDescent="0.3">
      <c r="A7875" t="s">
        <v>16740</v>
      </c>
      <c r="B7875" t="s">
        <v>1426</v>
      </c>
      <c r="C7875">
        <v>8613176845580</v>
      </c>
      <c r="D7875" t="s">
        <v>3963</v>
      </c>
      <c r="E7875" t="s">
        <v>16733</v>
      </c>
      <c r="F7875" t="s">
        <v>16738</v>
      </c>
      <c r="K7875" t="s">
        <v>3964</v>
      </c>
      <c r="L7875" t="s">
        <v>23936</v>
      </c>
      <c r="M7875" t="s">
        <v>16736</v>
      </c>
    </row>
    <row r="7876" spans="1:13" x14ac:dyDescent="0.3">
      <c r="A7876" t="s">
        <v>16741</v>
      </c>
      <c r="B7876" t="s">
        <v>1402</v>
      </c>
      <c r="C7876" t="s">
        <v>20</v>
      </c>
      <c r="D7876" t="s">
        <v>21</v>
      </c>
      <c r="E7876" t="s">
        <v>16733</v>
      </c>
      <c r="F7876" t="s">
        <v>16742</v>
      </c>
      <c r="J7876" s="1">
        <v>45153</v>
      </c>
      <c r="K7876" t="s">
        <v>22</v>
      </c>
      <c r="L7876" t="s">
        <v>23933</v>
      </c>
      <c r="M7876" t="s">
        <v>16736</v>
      </c>
    </row>
    <row r="7877" spans="1:13" x14ac:dyDescent="0.3">
      <c r="A7877" t="s">
        <v>16743</v>
      </c>
      <c r="B7877" t="s">
        <v>1406</v>
      </c>
      <c r="C7877">
        <v>8617756083858</v>
      </c>
      <c r="D7877" t="s">
        <v>1403</v>
      </c>
      <c r="E7877" t="s">
        <v>16733</v>
      </c>
      <c r="F7877" t="s">
        <v>16738</v>
      </c>
      <c r="K7877" t="s">
        <v>1404</v>
      </c>
      <c r="L7877" t="s">
        <v>23934</v>
      </c>
      <c r="M7877" t="s">
        <v>16736</v>
      </c>
    </row>
    <row r="7878" spans="1:13" x14ac:dyDescent="0.3">
      <c r="A7878" t="s">
        <v>16744</v>
      </c>
      <c r="B7878" t="s">
        <v>1492</v>
      </c>
      <c r="C7878">
        <v>8617531190177</v>
      </c>
      <c r="D7878" t="s">
        <v>2045</v>
      </c>
      <c r="E7878" t="s">
        <v>16733</v>
      </c>
      <c r="F7878" t="s">
        <v>16738</v>
      </c>
      <c r="K7878" t="s">
        <v>5063</v>
      </c>
      <c r="M7878" t="s">
        <v>16736</v>
      </c>
    </row>
    <row r="7879" spans="1:13" x14ac:dyDescent="0.3">
      <c r="A7879" t="s">
        <v>16745</v>
      </c>
      <c r="B7879" t="s">
        <v>87</v>
      </c>
      <c r="C7879">
        <v>8617756083858</v>
      </c>
      <c r="D7879" t="s">
        <v>1403</v>
      </c>
      <c r="E7879" t="s">
        <v>16746</v>
      </c>
      <c r="F7879" t="s">
        <v>16747</v>
      </c>
      <c r="J7879" s="1">
        <v>44508</v>
      </c>
      <c r="K7879" t="s">
        <v>1404</v>
      </c>
      <c r="L7879" t="s">
        <v>25207</v>
      </c>
      <c r="M7879" t="s">
        <v>16748</v>
      </c>
    </row>
    <row r="7880" spans="1:13" x14ac:dyDescent="0.3">
      <c r="A7880" t="s">
        <v>16749</v>
      </c>
      <c r="B7880" t="s">
        <v>8247</v>
      </c>
      <c r="C7880" t="s">
        <v>1493</v>
      </c>
      <c r="D7880" t="s">
        <v>1494</v>
      </c>
      <c r="E7880" t="s">
        <v>16746</v>
      </c>
      <c r="F7880" t="s">
        <v>16750</v>
      </c>
      <c r="J7880" s="1">
        <v>44909</v>
      </c>
      <c r="K7880" t="s">
        <v>2046</v>
      </c>
      <c r="L7880" t="s">
        <v>24679</v>
      </c>
      <c r="M7880" t="s">
        <v>16748</v>
      </c>
    </row>
    <row r="7881" spans="1:13" x14ac:dyDescent="0.3">
      <c r="A7881" t="s">
        <v>2662</v>
      </c>
      <c r="B7881" t="s">
        <v>2663</v>
      </c>
      <c r="C7881">
        <v>8613573296305</v>
      </c>
      <c r="D7881" t="s">
        <v>2664</v>
      </c>
      <c r="E7881" t="s">
        <v>2652</v>
      </c>
      <c r="F7881" t="s">
        <v>2657</v>
      </c>
      <c r="G7881" t="s">
        <v>2665</v>
      </c>
      <c r="H7881">
        <v>120</v>
      </c>
      <c r="I7881" t="s">
        <v>2666</v>
      </c>
      <c r="K7881" t="s">
        <v>2667</v>
      </c>
      <c r="L7881" t="s">
        <v>24119</v>
      </c>
      <c r="M7881" t="s">
        <v>2655</v>
      </c>
    </row>
    <row r="7882" spans="1:13" x14ac:dyDescent="0.3">
      <c r="A7882" t="s">
        <v>16751</v>
      </c>
      <c r="B7882" t="s">
        <v>3962</v>
      </c>
      <c r="C7882" t="s">
        <v>88</v>
      </c>
      <c r="D7882" t="s">
        <v>89</v>
      </c>
      <c r="E7882" t="s">
        <v>16746</v>
      </c>
      <c r="F7882" t="s">
        <v>16752</v>
      </c>
      <c r="K7882" t="s">
        <v>16753</v>
      </c>
      <c r="L7882" t="s">
        <v>24273</v>
      </c>
      <c r="M7882" t="s">
        <v>16748</v>
      </c>
    </row>
    <row r="7883" spans="1:13" x14ac:dyDescent="0.3">
      <c r="A7883" t="s">
        <v>16754</v>
      </c>
      <c r="B7883" t="s">
        <v>7978</v>
      </c>
      <c r="C7883" t="s">
        <v>1384</v>
      </c>
      <c r="D7883" t="s">
        <v>1385</v>
      </c>
      <c r="E7883" t="s">
        <v>16746</v>
      </c>
      <c r="F7883" t="s">
        <v>16755</v>
      </c>
      <c r="K7883" t="s">
        <v>11631</v>
      </c>
      <c r="L7883" t="s">
        <v>24645</v>
      </c>
      <c r="M7883" t="s">
        <v>16748</v>
      </c>
    </row>
    <row r="7884" spans="1:13" x14ac:dyDescent="0.3">
      <c r="A7884" t="s">
        <v>16756</v>
      </c>
      <c r="B7884" t="s">
        <v>119</v>
      </c>
      <c r="C7884" t="e">
        <f>+undefined+undefined13082019107    +86-15262425018</f>
        <v>#NAME?</v>
      </c>
      <c r="D7884" t="s">
        <v>8248</v>
      </c>
      <c r="E7884" t="s">
        <v>16746</v>
      </c>
      <c r="F7884" t="s">
        <v>16747</v>
      </c>
      <c r="J7884" s="1">
        <v>44889</v>
      </c>
      <c r="K7884" t="s">
        <v>16757</v>
      </c>
      <c r="L7884" t="s">
        <v>23684</v>
      </c>
      <c r="M7884" t="s">
        <v>16748</v>
      </c>
    </row>
    <row r="7885" spans="1:13" x14ac:dyDescent="0.3">
      <c r="A7885" t="s">
        <v>16758</v>
      </c>
      <c r="B7885" t="s">
        <v>1472</v>
      </c>
      <c r="C7885">
        <v>8613176845580</v>
      </c>
      <c r="D7885" t="s">
        <v>3963</v>
      </c>
      <c r="E7885" t="s">
        <v>16746</v>
      </c>
      <c r="F7885" t="s">
        <v>16747</v>
      </c>
      <c r="J7885" s="1">
        <v>44935</v>
      </c>
      <c r="K7885" t="s">
        <v>3964</v>
      </c>
      <c r="L7885" t="s">
        <v>23943</v>
      </c>
      <c r="M7885" t="s">
        <v>16748</v>
      </c>
    </row>
    <row r="7886" spans="1:13" x14ac:dyDescent="0.3">
      <c r="A7886" t="s">
        <v>16759</v>
      </c>
      <c r="B7886" t="s">
        <v>1390</v>
      </c>
      <c r="C7886" t="s">
        <v>944</v>
      </c>
      <c r="D7886" t="s">
        <v>945</v>
      </c>
      <c r="E7886" t="s">
        <v>16746</v>
      </c>
      <c r="F7886" t="s">
        <v>16760</v>
      </c>
      <c r="J7886" s="1">
        <v>44985</v>
      </c>
      <c r="K7886" t="s">
        <v>11853</v>
      </c>
      <c r="L7886" t="s">
        <v>23932</v>
      </c>
      <c r="M7886" t="s">
        <v>16748</v>
      </c>
    </row>
    <row r="7887" spans="1:13" x14ac:dyDescent="0.3">
      <c r="A7887" t="s">
        <v>16761</v>
      </c>
      <c r="B7887" t="s">
        <v>1504</v>
      </c>
      <c r="C7887">
        <v>8615271838296</v>
      </c>
      <c r="D7887" t="s">
        <v>135</v>
      </c>
      <c r="E7887" t="s">
        <v>16746</v>
      </c>
      <c r="F7887" t="s">
        <v>16752</v>
      </c>
      <c r="K7887" t="s">
        <v>2717</v>
      </c>
      <c r="L7887" t="s">
        <v>23948</v>
      </c>
      <c r="M7887" t="s">
        <v>16748</v>
      </c>
    </row>
    <row r="7888" spans="1:13" x14ac:dyDescent="0.3">
      <c r="A7888" t="s">
        <v>16762</v>
      </c>
      <c r="B7888" t="s">
        <v>458</v>
      </c>
      <c r="C7888" t="s">
        <v>7979</v>
      </c>
      <c r="D7888" t="s">
        <v>7980</v>
      </c>
      <c r="E7888" t="s">
        <v>16746</v>
      </c>
      <c r="F7888" t="s">
        <v>16747</v>
      </c>
      <c r="K7888" t="s">
        <v>16763</v>
      </c>
      <c r="L7888" t="s">
        <v>23761</v>
      </c>
      <c r="M7888" t="s">
        <v>16748</v>
      </c>
    </row>
    <row r="7889" spans="1:13" x14ac:dyDescent="0.3">
      <c r="A7889" t="s">
        <v>16764</v>
      </c>
      <c r="B7889" t="s">
        <v>1390</v>
      </c>
      <c r="C7889">
        <v>8619949968070</v>
      </c>
      <c r="D7889" t="s">
        <v>16765</v>
      </c>
      <c r="E7889" t="s">
        <v>16746</v>
      </c>
      <c r="F7889" t="s">
        <v>16747</v>
      </c>
      <c r="J7889" s="1">
        <v>44985</v>
      </c>
      <c r="K7889" t="s">
        <v>16766</v>
      </c>
      <c r="L7889" t="s">
        <v>23932</v>
      </c>
      <c r="M7889" t="s">
        <v>16748</v>
      </c>
    </row>
    <row r="7890" spans="1:13" x14ac:dyDescent="0.3">
      <c r="A7890" t="s">
        <v>16767</v>
      </c>
      <c r="B7890" t="s">
        <v>153</v>
      </c>
      <c r="C7890" t="s">
        <v>7979</v>
      </c>
      <c r="D7890" t="s">
        <v>7980</v>
      </c>
      <c r="E7890" t="s">
        <v>16768</v>
      </c>
      <c r="F7890" t="s">
        <v>16769</v>
      </c>
      <c r="J7890" s="1">
        <v>44866</v>
      </c>
      <c r="K7890" t="s">
        <v>102</v>
      </c>
      <c r="L7890" t="s">
        <v>23689</v>
      </c>
      <c r="M7890" t="s">
        <v>16770</v>
      </c>
    </row>
    <row r="7891" spans="1:13" x14ac:dyDescent="0.3">
      <c r="A7891" t="s">
        <v>16771</v>
      </c>
      <c r="B7891" t="s">
        <v>1426</v>
      </c>
      <c r="C7891">
        <f>8617367732028    +86-17367732028</f>
        <v>8600000000086</v>
      </c>
      <c r="D7891" t="s">
        <v>1391</v>
      </c>
      <c r="E7891" t="s">
        <v>16768</v>
      </c>
      <c r="F7891" t="s">
        <v>16769</v>
      </c>
      <c r="K7891" t="s">
        <v>6972</v>
      </c>
      <c r="L7891" t="s">
        <v>23936</v>
      </c>
      <c r="M7891" t="s">
        <v>16770</v>
      </c>
    </row>
    <row r="7892" spans="1:13" x14ac:dyDescent="0.3">
      <c r="A7892" t="s">
        <v>377</v>
      </c>
      <c r="B7892" t="s">
        <v>378</v>
      </c>
      <c r="C7892" t="s">
        <v>379</v>
      </c>
      <c r="D7892" t="s">
        <v>380</v>
      </c>
      <c r="E7892" t="s">
        <v>14</v>
      </c>
      <c r="F7892" t="s">
        <v>15</v>
      </c>
      <c r="K7892" t="s">
        <v>98</v>
      </c>
      <c r="L7892" t="s">
        <v>23740</v>
      </c>
      <c r="M7892" t="s">
        <v>376</v>
      </c>
    </row>
    <row r="7893" spans="1:13" x14ac:dyDescent="0.3">
      <c r="A7893" t="s">
        <v>2668</v>
      </c>
      <c r="B7893" t="s">
        <v>2669</v>
      </c>
      <c r="C7893" t="s">
        <v>2670</v>
      </c>
      <c r="D7893" t="s">
        <v>2671</v>
      </c>
      <c r="E7893" t="s">
        <v>2652</v>
      </c>
      <c r="F7893" t="s">
        <v>2653</v>
      </c>
      <c r="G7893" t="s">
        <v>2672</v>
      </c>
      <c r="H7893" t="s">
        <v>1379</v>
      </c>
      <c r="I7893" t="s">
        <v>2673</v>
      </c>
      <c r="J7893" s="1">
        <v>44890</v>
      </c>
      <c r="K7893" t="s">
        <v>2674</v>
      </c>
      <c r="L7893" t="s">
        <v>24120</v>
      </c>
      <c r="M7893" t="s">
        <v>2655</v>
      </c>
    </row>
    <row r="7894" spans="1:13" x14ac:dyDescent="0.3">
      <c r="A7894" t="s">
        <v>16772</v>
      </c>
      <c r="B7894" t="s">
        <v>1383</v>
      </c>
      <c r="C7894" t="s">
        <v>944</v>
      </c>
      <c r="D7894" t="s">
        <v>945</v>
      </c>
      <c r="E7894" t="s">
        <v>16768</v>
      </c>
      <c r="F7894" t="s">
        <v>16769</v>
      </c>
      <c r="K7894" t="s">
        <v>16773</v>
      </c>
      <c r="M7894" t="s">
        <v>16770</v>
      </c>
    </row>
    <row r="7895" spans="1:13" x14ac:dyDescent="0.3">
      <c r="A7895" t="s">
        <v>16774</v>
      </c>
      <c r="B7895" t="s">
        <v>11012</v>
      </c>
      <c r="C7895" t="e">
        <f>+undefined8618126188073</f>
        <v>#NAME?</v>
      </c>
      <c r="D7895" t="s">
        <v>16775</v>
      </c>
      <c r="E7895" t="s">
        <v>16776</v>
      </c>
      <c r="F7895" t="s">
        <v>16777</v>
      </c>
      <c r="J7895" s="1">
        <v>45089</v>
      </c>
      <c r="K7895" t="s">
        <v>16778</v>
      </c>
      <c r="L7895" t="s">
        <v>24880</v>
      </c>
      <c r="M7895" t="s">
        <v>16779</v>
      </c>
    </row>
    <row r="7896" spans="1:13" x14ac:dyDescent="0.3">
      <c r="A7896" t="s">
        <v>16780</v>
      </c>
      <c r="B7896" t="s">
        <v>1402</v>
      </c>
      <c r="C7896" t="s">
        <v>1384</v>
      </c>
      <c r="D7896" t="s">
        <v>1385</v>
      </c>
      <c r="E7896" t="s">
        <v>16776</v>
      </c>
      <c r="F7896" t="s">
        <v>16781</v>
      </c>
      <c r="G7896" t="s">
        <v>1386</v>
      </c>
      <c r="H7896">
        <v>50</v>
      </c>
      <c r="I7896" t="s">
        <v>1387</v>
      </c>
      <c r="J7896" s="1">
        <v>45153</v>
      </c>
      <c r="K7896" t="s">
        <v>1388</v>
      </c>
      <c r="L7896" t="s">
        <v>23933</v>
      </c>
      <c r="M7896" t="s">
        <v>16779</v>
      </c>
    </row>
    <row r="7897" spans="1:13" x14ac:dyDescent="0.3">
      <c r="A7897" t="s">
        <v>16782</v>
      </c>
      <c r="B7897" t="s">
        <v>1492</v>
      </c>
      <c r="C7897">
        <f>8615175982296    +86-15175982296</f>
        <v>8600000000086</v>
      </c>
      <c r="D7897" t="s">
        <v>1427</v>
      </c>
      <c r="E7897" t="s">
        <v>16776</v>
      </c>
      <c r="F7897" t="s">
        <v>16783</v>
      </c>
      <c r="G7897" t="s">
        <v>1386</v>
      </c>
      <c r="H7897">
        <v>35</v>
      </c>
      <c r="I7897" t="s">
        <v>8252</v>
      </c>
      <c r="K7897" t="s">
        <v>16784</v>
      </c>
      <c r="L7897" t="s">
        <v>23946</v>
      </c>
      <c r="M7897" t="s">
        <v>16779</v>
      </c>
    </row>
    <row r="7898" spans="1:13" x14ac:dyDescent="0.3">
      <c r="A7898" t="s">
        <v>16785</v>
      </c>
      <c r="B7898" t="s">
        <v>87</v>
      </c>
      <c r="C7898">
        <v>8617756083858</v>
      </c>
      <c r="D7898" t="s">
        <v>1403</v>
      </c>
      <c r="E7898" t="s">
        <v>16776</v>
      </c>
      <c r="F7898" t="s">
        <v>16786</v>
      </c>
      <c r="J7898" s="1">
        <v>44508</v>
      </c>
      <c r="K7898" t="s">
        <v>1404</v>
      </c>
      <c r="L7898" t="s">
        <v>25207</v>
      </c>
      <c r="M7898" t="s">
        <v>16779</v>
      </c>
    </row>
    <row r="7899" spans="1:13" x14ac:dyDescent="0.3">
      <c r="A7899" t="s">
        <v>16787</v>
      </c>
      <c r="B7899" t="s">
        <v>7978</v>
      </c>
      <c r="C7899">
        <v>8613545065237</v>
      </c>
      <c r="D7899" t="s">
        <v>1407</v>
      </c>
      <c r="E7899" t="s">
        <v>16776</v>
      </c>
      <c r="F7899" t="s">
        <v>16786</v>
      </c>
      <c r="K7899" t="s">
        <v>1408</v>
      </c>
      <c r="L7899" t="s">
        <v>24645</v>
      </c>
      <c r="M7899" t="s">
        <v>16779</v>
      </c>
    </row>
    <row r="7900" spans="1:13" x14ac:dyDescent="0.3">
      <c r="A7900" t="s">
        <v>16788</v>
      </c>
      <c r="B7900" t="s">
        <v>11714</v>
      </c>
      <c r="C7900" t="s">
        <v>1493</v>
      </c>
      <c r="D7900" t="s">
        <v>1494</v>
      </c>
      <c r="E7900" t="s">
        <v>16776</v>
      </c>
      <c r="F7900" t="s">
        <v>16789</v>
      </c>
      <c r="J7900" s="1">
        <v>45040</v>
      </c>
      <c r="K7900" t="s">
        <v>2046</v>
      </c>
      <c r="L7900" t="s">
        <v>24921</v>
      </c>
      <c r="M7900" t="s">
        <v>16779</v>
      </c>
    </row>
    <row r="7901" spans="1:13" x14ac:dyDescent="0.3">
      <c r="A7901" t="s">
        <v>16790</v>
      </c>
      <c r="B7901" t="s">
        <v>943</v>
      </c>
      <c r="C7901" t="s">
        <v>88</v>
      </c>
      <c r="D7901" t="s">
        <v>89</v>
      </c>
      <c r="E7901" t="s">
        <v>16776</v>
      </c>
      <c r="F7901" t="s">
        <v>16791</v>
      </c>
      <c r="K7901" t="s">
        <v>16792</v>
      </c>
      <c r="L7901" t="s">
        <v>23844</v>
      </c>
      <c r="M7901" t="s">
        <v>16779</v>
      </c>
    </row>
    <row r="7902" spans="1:13" x14ac:dyDescent="0.3">
      <c r="A7902" t="s">
        <v>16793</v>
      </c>
      <c r="B7902" t="s">
        <v>134</v>
      </c>
      <c r="C7902" t="e">
        <f>+undefined+undefined13082019107    +86-15262425018</f>
        <v>#NAME?</v>
      </c>
      <c r="D7902" t="s">
        <v>8248</v>
      </c>
      <c r="E7902" t="s">
        <v>16776</v>
      </c>
      <c r="F7902" t="s">
        <v>16738</v>
      </c>
      <c r="J7902" s="1">
        <v>45209</v>
      </c>
      <c r="K7902" t="s">
        <v>16757</v>
      </c>
      <c r="L7902" t="s">
        <v>23686</v>
      </c>
      <c r="M7902" t="s">
        <v>16779</v>
      </c>
    </row>
    <row r="7903" spans="1:13" x14ac:dyDescent="0.3">
      <c r="A7903" t="s">
        <v>16794</v>
      </c>
      <c r="B7903" t="s">
        <v>7978</v>
      </c>
      <c r="C7903">
        <v>8613176845580</v>
      </c>
      <c r="D7903" t="s">
        <v>3963</v>
      </c>
      <c r="E7903" t="s">
        <v>16776</v>
      </c>
      <c r="F7903" t="s">
        <v>16786</v>
      </c>
      <c r="K7903" t="s">
        <v>3964</v>
      </c>
      <c r="L7903" t="s">
        <v>24645</v>
      </c>
      <c r="M7903" t="s">
        <v>16779</v>
      </c>
    </row>
    <row r="7904" spans="1:13" x14ac:dyDescent="0.3">
      <c r="A7904" t="s">
        <v>2675</v>
      </c>
      <c r="B7904" t="s">
        <v>19</v>
      </c>
      <c r="C7904" t="s">
        <v>20</v>
      </c>
      <c r="D7904" t="s">
        <v>21</v>
      </c>
      <c r="E7904" t="s">
        <v>2652</v>
      </c>
      <c r="F7904" t="s">
        <v>2653</v>
      </c>
      <c r="K7904" t="s">
        <v>2676</v>
      </c>
      <c r="L7904" t="s">
        <v>23663</v>
      </c>
      <c r="M7904" t="s">
        <v>2655</v>
      </c>
    </row>
    <row r="7905" spans="1:13" x14ac:dyDescent="0.3">
      <c r="A7905" t="s">
        <v>16795</v>
      </c>
      <c r="B7905" t="s">
        <v>1390</v>
      </c>
      <c r="C7905" t="s">
        <v>7979</v>
      </c>
      <c r="D7905" t="s">
        <v>7980</v>
      </c>
      <c r="E7905" t="s">
        <v>16776</v>
      </c>
      <c r="F7905" t="s">
        <v>16789</v>
      </c>
      <c r="J7905" s="1">
        <v>44985</v>
      </c>
      <c r="K7905" t="s">
        <v>102</v>
      </c>
      <c r="L7905" t="s">
        <v>23932</v>
      </c>
      <c r="M7905" t="s">
        <v>16779</v>
      </c>
    </row>
    <row r="7906" spans="1:13" x14ac:dyDescent="0.3">
      <c r="A7906" t="s">
        <v>16796</v>
      </c>
      <c r="B7906" t="s">
        <v>559</v>
      </c>
      <c r="C7906">
        <f>86+86-13454675544    +86-576225566889</f>
        <v>-589680242175</v>
      </c>
      <c r="D7906" t="s">
        <v>120</v>
      </c>
      <c r="E7906" t="s">
        <v>16776</v>
      </c>
      <c r="F7906" t="s">
        <v>16786</v>
      </c>
      <c r="K7906" t="s">
        <v>16797</v>
      </c>
      <c r="L7906" t="s">
        <v>23782</v>
      </c>
      <c r="M7906" t="s">
        <v>16779</v>
      </c>
    </row>
    <row r="7907" spans="1:13" x14ac:dyDescent="0.3">
      <c r="A7907" t="s">
        <v>16798</v>
      </c>
      <c r="B7907" t="s">
        <v>1426</v>
      </c>
      <c r="C7907">
        <v>8619355901310</v>
      </c>
      <c r="D7907" t="s">
        <v>1473</v>
      </c>
      <c r="E7907" t="s">
        <v>16776</v>
      </c>
      <c r="F7907" t="s">
        <v>16789</v>
      </c>
      <c r="J7907" s="1">
        <v>44937</v>
      </c>
      <c r="K7907" t="s">
        <v>16799</v>
      </c>
      <c r="L7907" t="s">
        <v>23936</v>
      </c>
      <c r="M7907" t="s">
        <v>16779</v>
      </c>
    </row>
    <row r="7908" spans="1:13" x14ac:dyDescent="0.3">
      <c r="A7908" t="s">
        <v>16800</v>
      </c>
      <c r="B7908" t="s">
        <v>212</v>
      </c>
      <c r="C7908">
        <f>8617367732028    +86-17367732028</f>
        <v>8600000000086</v>
      </c>
      <c r="D7908" t="s">
        <v>1391</v>
      </c>
      <c r="E7908" t="s">
        <v>16776</v>
      </c>
      <c r="F7908" t="s">
        <v>16789</v>
      </c>
      <c r="K7908" t="s">
        <v>1393</v>
      </c>
      <c r="L7908" t="s">
        <v>23701</v>
      </c>
      <c r="M7908" t="s">
        <v>16779</v>
      </c>
    </row>
    <row r="7909" spans="1:13" x14ac:dyDescent="0.3">
      <c r="A7909" t="s">
        <v>16801</v>
      </c>
      <c r="B7909" t="s">
        <v>3198</v>
      </c>
      <c r="C7909">
        <v>8617798174412</v>
      </c>
      <c r="D7909" t="s">
        <v>1505</v>
      </c>
      <c r="E7909" t="s">
        <v>16776</v>
      </c>
      <c r="F7909" t="s">
        <v>16786</v>
      </c>
      <c r="K7909" t="s">
        <v>71</v>
      </c>
      <c r="L7909" t="s">
        <v>24183</v>
      </c>
      <c r="M7909" t="s">
        <v>16779</v>
      </c>
    </row>
    <row r="7910" spans="1:13" x14ac:dyDescent="0.3">
      <c r="A7910" t="s">
        <v>16802</v>
      </c>
      <c r="B7910" t="s">
        <v>168</v>
      </c>
      <c r="C7910" t="s">
        <v>459</v>
      </c>
      <c r="D7910" t="s">
        <v>460</v>
      </c>
      <c r="E7910" t="s">
        <v>16776</v>
      </c>
      <c r="F7910" t="s">
        <v>16786</v>
      </c>
      <c r="K7910" t="s">
        <v>461</v>
      </c>
      <c r="M7910" t="s">
        <v>16779</v>
      </c>
    </row>
    <row r="7911" spans="1:13" x14ac:dyDescent="0.3">
      <c r="A7911" t="s">
        <v>16803</v>
      </c>
      <c r="B7911" t="s">
        <v>4809</v>
      </c>
      <c r="C7911">
        <f>8617367732028    +86-17367732028</f>
        <v>8600000000086</v>
      </c>
      <c r="D7911" t="s">
        <v>1391</v>
      </c>
      <c r="E7911" t="s">
        <v>16804</v>
      </c>
      <c r="F7911" t="s">
        <v>16805</v>
      </c>
      <c r="K7911" t="s">
        <v>8517</v>
      </c>
      <c r="L7911" t="s">
        <v>23750</v>
      </c>
      <c r="M7911" t="s">
        <v>16806</v>
      </c>
    </row>
    <row r="7912" spans="1:13" x14ac:dyDescent="0.3">
      <c r="A7912" t="s">
        <v>16807</v>
      </c>
      <c r="B7912" t="s">
        <v>4826</v>
      </c>
      <c r="C7912" t="s">
        <v>154</v>
      </c>
      <c r="D7912" t="s">
        <v>155</v>
      </c>
      <c r="E7912" t="s">
        <v>16804</v>
      </c>
      <c r="F7912" t="s">
        <v>16805</v>
      </c>
      <c r="K7912" t="s">
        <v>15787</v>
      </c>
      <c r="L7912" t="s">
        <v>24543</v>
      </c>
      <c r="M7912" t="s">
        <v>16806</v>
      </c>
    </row>
    <row r="7913" spans="1:13" x14ac:dyDescent="0.3">
      <c r="A7913" t="s">
        <v>16808</v>
      </c>
      <c r="B7913" t="s">
        <v>1492</v>
      </c>
      <c r="C7913">
        <f>8615175982296    +86-15175982296</f>
        <v>8600000000086</v>
      </c>
      <c r="D7913" t="s">
        <v>1427</v>
      </c>
      <c r="E7913" t="s">
        <v>16804</v>
      </c>
      <c r="F7913" t="s">
        <v>16805</v>
      </c>
      <c r="G7913" t="s">
        <v>1386</v>
      </c>
      <c r="H7913">
        <v>30</v>
      </c>
      <c r="I7913" t="s">
        <v>8252</v>
      </c>
      <c r="J7913" s="1">
        <v>45294</v>
      </c>
      <c r="K7913" t="s">
        <v>16809</v>
      </c>
      <c r="L7913" t="s">
        <v>23946</v>
      </c>
      <c r="M7913" t="s">
        <v>16806</v>
      </c>
    </row>
    <row r="7914" spans="1:13" x14ac:dyDescent="0.3">
      <c r="A7914" t="s">
        <v>16810</v>
      </c>
      <c r="B7914" t="s">
        <v>35</v>
      </c>
      <c r="C7914" t="s">
        <v>1384</v>
      </c>
      <c r="D7914" t="s">
        <v>1385</v>
      </c>
      <c r="E7914" t="s">
        <v>16804</v>
      </c>
      <c r="F7914" t="s">
        <v>16805</v>
      </c>
      <c r="G7914" t="s">
        <v>1386</v>
      </c>
      <c r="H7914">
        <v>50</v>
      </c>
      <c r="I7914" t="s">
        <v>1387</v>
      </c>
      <c r="K7914" t="s">
        <v>1388</v>
      </c>
      <c r="L7914" t="s">
        <v>23666</v>
      </c>
      <c r="M7914" t="s">
        <v>16806</v>
      </c>
    </row>
    <row r="7915" spans="1:13" x14ac:dyDescent="0.3">
      <c r="A7915" t="s">
        <v>2677</v>
      </c>
      <c r="B7915" t="s">
        <v>134</v>
      </c>
      <c r="C7915">
        <v>8615271838296</v>
      </c>
      <c r="D7915" t="s">
        <v>135</v>
      </c>
      <c r="E7915" t="s">
        <v>2652</v>
      </c>
      <c r="F7915" t="s">
        <v>2657</v>
      </c>
      <c r="J7915" s="1">
        <v>45209</v>
      </c>
      <c r="K7915" t="s">
        <v>2678</v>
      </c>
      <c r="L7915" t="s">
        <v>23686</v>
      </c>
      <c r="M7915" t="s">
        <v>2655</v>
      </c>
    </row>
    <row r="7916" spans="1:13" x14ac:dyDescent="0.3">
      <c r="A7916" t="s">
        <v>16811</v>
      </c>
      <c r="B7916" t="s">
        <v>49</v>
      </c>
      <c r="C7916" t="s">
        <v>11013</v>
      </c>
      <c r="D7916" t="s">
        <v>11014</v>
      </c>
      <c r="E7916" t="s">
        <v>16804</v>
      </c>
      <c r="F7916" t="s">
        <v>16805</v>
      </c>
      <c r="G7916" t="s">
        <v>13045</v>
      </c>
      <c r="H7916">
        <v>8550</v>
      </c>
      <c r="I7916" t="s">
        <v>16812</v>
      </c>
      <c r="J7916" s="1">
        <v>43718</v>
      </c>
      <c r="K7916" t="s">
        <v>16813</v>
      </c>
      <c r="L7916" t="s">
        <v>23669</v>
      </c>
      <c r="M7916" t="s">
        <v>16806</v>
      </c>
    </row>
    <row r="7917" spans="1:13" x14ac:dyDescent="0.3">
      <c r="A7917" t="s">
        <v>16814</v>
      </c>
      <c r="B7917" t="s">
        <v>54</v>
      </c>
      <c r="C7917">
        <v>8617756083858</v>
      </c>
      <c r="D7917" t="s">
        <v>1403</v>
      </c>
      <c r="E7917" t="s">
        <v>16804</v>
      </c>
      <c r="F7917" t="s">
        <v>16805</v>
      </c>
      <c r="K7917" t="s">
        <v>2048</v>
      </c>
      <c r="L7917" t="s">
        <v>23670</v>
      </c>
      <c r="M7917" t="s">
        <v>16806</v>
      </c>
    </row>
    <row r="7918" spans="1:13" x14ac:dyDescent="0.3">
      <c r="A7918" t="s">
        <v>16815</v>
      </c>
      <c r="B7918" t="s">
        <v>3828</v>
      </c>
      <c r="C7918" t="s">
        <v>1493</v>
      </c>
      <c r="D7918" t="s">
        <v>1494</v>
      </c>
      <c r="E7918" t="s">
        <v>16804</v>
      </c>
      <c r="F7918" t="s">
        <v>16805</v>
      </c>
      <c r="J7918" s="1">
        <v>44294</v>
      </c>
      <c r="K7918" t="s">
        <v>2046</v>
      </c>
      <c r="L7918" t="s">
        <v>24261</v>
      </c>
      <c r="M7918" t="s">
        <v>16806</v>
      </c>
    </row>
    <row r="7919" spans="1:13" x14ac:dyDescent="0.3">
      <c r="A7919" t="s">
        <v>16816</v>
      </c>
      <c r="B7919" t="s">
        <v>168</v>
      </c>
      <c r="C7919" t="s">
        <v>88</v>
      </c>
      <c r="D7919" t="s">
        <v>89</v>
      </c>
      <c r="E7919" t="s">
        <v>16804</v>
      </c>
      <c r="F7919" t="s">
        <v>16805</v>
      </c>
      <c r="K7919" t="s">
        <v>16817</v>
      </c>
      <c r="L7919" t="s">
        <v>25209</v>
      </c>
      <c r="M7919" t="s">
        <v>16806</v>
      </c>
    </row>
    <row r="7920" spans="1:13" x14ac:dyDescent="0.3">
      <c r="A7920" t="s">
        <v>16818</v>
      </c>
      <c r="B7920" t="s">
        <v>212</v>
      </c>
      <c r="C7920" t="s">
        <v>7979</v>
      </c>
      <c r="D7920" t="s">
        <v>7980</v>
      </c>
      <c r="E7920" t="s">
        <v>16804</v>
      </c>
      <c r="F7920" t="s">
        <v>16805</v>
      </c>
      <c r="K7920" t="s">
        <v>16819</v>
      </c>
      <c r="L7920" t="s">
        <v>23701</v>
      </c>
      <c r="M7920" t="s">
        <v>16806</v>
      </c>
    </row>
    <row r="7921" spans="1:13" x14ac:dyDescent="0.3">
      <c r="A7921" t="s">
        <v>16820</v>
      </c>
      <c r="B7921" t="s">
        <v>8104</v>
      </c>
      <c r="C7921">
        <v>8617531972939</v>
      </c>
      <c r="D7921" t="s">
        <v>11715</v>
      </c>
      <c r="E7921" t="s">
        <v>16804</v>
      </c>
      <c r="F7921" t="s">
        <v>16805</v>
      </c>
      <c r="L7921" t="s">
        <v>24660</v>
      </c>
      <c r="M7921" t="s">
        <v>16806</v>
      </c>
    </row>
    <row r="7922" spans="1:13" x14ac:dyDescent="0.3">
      <c r="A7922" t="s">
        <v>16821</v>
      </c>
      <c r="B7922" t="s">
        <v>3575</v>
      </c>
      <c r="C7922" t="s">
        <v>944</v>
      </c>
      <c r="D7922" t="s">
        <v>945</v>
      </c>
      <c r="E7922" t="s">
        <v>16804</v>
      </c>
      <c r="F7922" t="s">
        <v>16805</v>
      </c>
      <c r="K7922" t="s">
        <v>11853</v>
      </c>
      <c r="L7922" t="s">
        <v>24221</v>
      </c>
      <c r="M7922" t="s">
        <v>16806</v>
      </c>
    </row>
    <row r="7923" spans="1:13" x14ac:dyDescent="0.3">
      <c r="A7923" t="s">
        <v>16822</v>
      </c>
      <c r="B7923" t="s">
        <v>9361</v>
      </c>
      <c r="C7923">
        <v>8615271838296</v>
      </c>
      <c r="D7923" t="s">
        <v>135</v>
      </c>
      <c r="E7923" t="s">
        <v>16804</v>
      </c>
      <c r="F7923" t="s">
        <v>16805</v>
      </c>
      <c r="K7923" t="s">
        <v>7944</v>
      </c>
      <c r="M7923" t="s">
        <v>16806</v>
      </c>
    </row>
    <row r="7924" spans="1:13" x14ac:dyDescent="0.3">
      <c r="A7924" t="s">
        <v>16823</v>
      </c>
      <c r="B7924" t="s">
        <v>3754</v>
      </c>
      <c r="C7924" t="s">
        <v>7979</v>
      </c>
      <c r="D7924" t="s">
        <v>7980</v>
      </c>
      <c r="E7924" t="s">
        <v>16824</v>
      </c>
      <c r="F7924" t="s">
        <v>16825</v>
      </c>
      <c r="K7924" t="s">
        <v>11850</v>
      </c>
      <c r="L7924" t="s">
        <v>24251</v>
      </c>
      <c r="M7924" t="s">
        <v>16826</v>
      </c>
    </row>
    <row r="7925" spans="1:13" x14ac:dyDescent="0.3">
      <c r="A7925" t="s">
        <v>16827</v>
      </c>
      <c r="B7925" t="s">
        <v>16828</v>
      </c>
      <c r="C7925">
        <f>8617367732028    +86-17367732028</f>
        <v>8600000000086</v>
      </c>
      <c r="D7925" t="s">
        <v>1391</v>
      </c>
      <c r="E7925" t="s">
        <v>16824</v>
      </c>
      <c r="F7925" t="s">
        <v>16825</v>
      </c>
      <c r="K7925" t="s">
        <v>1393</v>
      </c>
      <c r="L7925" t="s">
        <v>25210</v>
      </c>
      <c r="M7925" t="s">
        <v>16826</v>
      </c>
    </row>
    <row r="7926" spans="1:13" x14ac:dyDescent="0.3">
      <c r="A7926" t="s">
        <v>2679</v>
      </c>
      <c r="B7926" t="s">
        <v>2680</v>
      </c>
      <c r="C7926" t="s">
        <v>2681</v>
      </c>
      <c r="D7926" t="s">
        <v>2682</v>
      </c>
      <c r="E7926" t="s">
        <v>2652</v>
      </c>
      <c r="F7926" t="s">
        <v>2683</v>
      </c>
      <c r="K7926" t="s">
        <v>2684</v>
      </c>
      <c r="L7926" t="s">
        <v>24121</v>
      </c>
      <c r="M7926" t="s">
        <v>2655</v>
      </c>
    </row>
    <row r="7927" spans="1:13" x14ac:dyDescent="0.3">
      <c r="A7927" t="s">
        <v>16829</v>
      </c>
      <c r="B7927" t="s">
        <v>16830</v>
      </c>
      <c r="C7927">
        <v>8613720134139</v>
      </c>
      <c r="D7927" t="s">
        <v>560</v>
      </c>
      <c r="E7927" t="s">
        <v>16824</v>
      </c>
      <c r="F7927" t="s">
        <v>16825</v>
      </c>
      <c r="K7927" t="s">
        <v>561</v>
      </c>
      <c r="M7927" t="s">
        <v>16826</v>
      </c>
    </row>
    <row r="7928" spans="1:13" x14ac:dyDescent="0.3">
      <c r="A7928" t="s">
        <v>16831</v>
      </c>
      <c r="B7928" t="s">
        <v>16832</v>
      </c>
      <c r="C7928">
        <f>8615175982296    +86-15175982296</f>
        <v>8600000000086</v>
      </c>
      <c r="D7928" t="s">
        <v>1427</v>
      </c>
      <c r="E7928" t="s">
        <v>16833</v>
      </c>
      <c r="F7928" t="s">
        <v>16834</v>
      </c>
      <c r="K7928" t="s">
        <v>4970</v>
      </c>
      <c r="L7928" t="s">
        <v>25211</v>
      </c>
      <c r="M7928" t="s">
        <v>16835</v>
      </c>
    </row>
    <row r="7929" spans="1:13" x14ac:dyDescent="0.3">
      <c r="A7929" t="s">
        <v>16836</v>
      </c>
      <c r="B7929" t="s">
        <v>10236</v>
      </c>
      <c r="C7929" t="s">
        <v>213</v>
      </c>
      <c r="D7929" t="s">
        <v>214</v>
      </c>
      <c r="E7929" t="s">
        <v>16833</v>
      </c>
      <c r="F7929" t="s">
        <v>16837</v>
      </c>
      <c r="L7929" t="s">
        <v>24825</v>
      </c>
      <c r="M7929" t="s">
        <v>16835</v>
      </c>
    </row>
    <row r="7930" spans="1:13" x14ac:dyDescent="0.3">
      <c r="A7930" t="s">
        <v>16838</v>
      </c>
      <c r="B7930" t="s">
        <v>16839</v>
      </c>
      <c r="C7930" t="s">
        <v>3199</v>
      </c>
      <c r="D7930" t="s">
        <v>3200</v>
      </c>
      <c r="E7930" t="s">
        <v>16833</v>
      </c>
      <c r="F7930" t="s">
        <v>16840</v>
      </c>
      <c r="K7930" t="s">
        <v>16841</v>
      </c>
      <c r="M7930" t="s">
        <v>16835</v>
      </c>
    </row>
    <row r="7931" spans="1:13" x14ac:dyDescent="0.3">
      <c r="A7931" t="s">
        <v>16842</v>
      </c>
      <c r="B7931" t="s">
        <v>16843</v>
      </c>
      <c r="C7931" t="s">
        <v>169</v>
      </c>
      <c r="D7931" t="s">
        <v>170</v>
      </c>
      <c r="E7931" t="s">
        <v>16844</v>
      </c>
      <c r="F7931" t="s">
        <v>16845</v>
      </c>
      <c r="K7931" t="s">
        <v>16846</v>
      </c>
      <c r="L7931" t="s">
        <v>25213</v>
      </c>
      <c r="M7931" t="s">
        <v>16847</v>
      </c>
    </row>
    <row r="7932" spans="1:13" x14ac:dyDescent="0.3">
      <c r="A7932" t="s">
        <v>16848</v>
      </c>
      <c r="B7932" t="s">
        <v>15656</v>
      </c>
      <c r="C7932" t="s">
        <v>407</v>
      </c>
      <c r="D7932" t="s">
        <v>4810</v>
      </c>
      <c r="E7932" t="s">
        <v>16844</v>
      </c>
      <c r="F7932" t="s">
        <v>16849</v>
      </c>
      <c r="L7932" t="s">
        <v>25149</v>
      </c>
      <c r="M7932" t="s">
        <v>16847</v>
      </c>
    </row>
    <row r="7933" spans="1:13" x14ac:dyDescent="0.3">
      <c r="A7933" t="s">
        <v>16850</v>
      </c>
      <c r="B7933" t="s">
        <v>15658</v>
      </c>
      <c r="C7933" t="s">
        <v>4827</v>
      </c>
      <c r="D7933" t="s">
        <v>4828</v>
      </c>
      <c r="E7933" t="s">
        <v>16844</v>
      </c>
      <c r="F7933" t="s">
        <v>16851</v>
      </c>
      <c r="K7933" t="s">
        <v>16852</v>
      </c>
      <c r="M7933" t="s">
        <v>16847</v>
      </c>
    </row>
    <row r="7934" spans="1:13" x14ac:dyDescent="0.3">
      <c r="A7934" t="s">
        <v>16853</v>
      </c>
      <c r="B7934" t="s">
        <v>16854</v>
      </c>
      <c r="C7934" t="s">
        <v>1493</v>
      </c>
      <c r="D7934" t="s">
        <v>1494</v>
      </c>
      <c r="E7934" t="s">
        <v>16855</v>
      </c>
      <c r="F7934" t="s">
        <v>16856</v>
      </c>
      <c r="K7934" t="s">
        <v>2046</v>
      </c>
      <c r="L7934" t="s">
        <v>25214</v>
      </c>
      <c r="M7934" t="s">
        <v>16857</v>
      </c>
    </row>
    <row r="7935" spans="1:13" x14ac:dyDescent="0.3">
      <c r="A7935" t="s">
        <v>16858</v>
      </c>
      <c r="B7935" t="s">
        <v>16859</v>
      </c>
      <c r="C7935" t="s">
        <v>36</v>
      </c>
      <c r="D7935" t="s">
        <v>37</v>
      </c>
      <c r="E7935" t="s">
        <v>16855</v>
      </c>
      <c r="F7935" t="s">
        <v>16856</v>
      </c>
      <c r="K7935" t="s">
        <v>9945</v>
      </c>
      <c r="L7935" t="s">
        <v>25215</v>
      </c>
      <c r="M7935" t="s">
        <v>16857</v>
      </c>
    </row>
    <row r="7936" spans="1:13" x14ac:dyDescent="0.3">
      <c r="A7936" t="s">
        <v>16860</v>
      </c>
      <c r="B7936" t="s">
        <v>16861</v>
      </c>
      <c r="C7936" t="s">
        <v>50</v>
      </c>
      <c r="D7936" t="s">
        <v>51</v>
      </c>
      <c r="E7936" t="s">
        <v>16855</v>
      </c>
      <c r="F7936" t="s">
        <v>16856</v>
      </c>
      <c r="K7936" t="s">
        <v>52</v>
      </c>
      <c r="L7936" t="s">
        <v>25216</v>
      </c>
      <c r="M7936" t="s">
        <v>16857</v>
      </c>
    </row>
    <row r="7937" spans="1:13" x14ac:dyDescent="0.3">
      <c r="A7937" t="s">
        <v>2685</v>
      </c>
      <c r="B7937" t="s">
        <v>870</v>
      </c>
      <c r="C7937" t="s">
        <v>871</v>
      </c>
      <c r="D7937" t="s">
        <v>872</v>
      </c>
      <c r="E7937" t="s">
        <v>2652</v>
      </c>
      <c r="F7937" t="s">
        <v>2657</v>
      </c>
      <c r="J7937" s="1">
        <v>43027</v>
      </c>
      <c r="K7937" t="s">
        <v>1418</v>
      </c>
      <c r="L7937" t="s">
        <v>23833</v>
      </c>
      <c r="M7937" t="s">
        <v>2655</v>
      </c>
    </row>
    <row r="7938" spans="1:13" x14ac:dyDescent="0.3">
      <c r="A7938" t="s">
        <v>16862</v>
      </c>
      <c r="B7938" t="s">
        <v>16863</v>
      </c>
      <c r="C7938">
        <f>86+8618523575427</f>
        <v>8618523575513</v>
      </c>
      <c r="D7938" t="s">
        <v>55</v>
      </c>
      <c r="E7938" t="s">
        <v>16855</v>
      </c>
      <c r="F7938" t="s">
        <v>16864</v>
      </c>
      <c r="K7938" t="s">
        <v>461</v>
      </c>
      <c r="L7938" t="s">
        <v>25217</v>
      </c>
      <c r="M7938" t="s">
        <v>16857</v>
      </c>
    </row>
    <row r="7939" spans="1:13" x14ac:dyDescent="0.3">
      <c r="A7939" t="s">
        <v>16865</v>
      </c>
      <c r="B7939" t="s">
        <v>862</v>
      </c>
      <c r="C7939" t="s">
        <v>3829</v>
      </c>
      <c r="D7939" t="s">
        <v>3830</v>
      </c>
      <c r="E7939" t="s">
        <v>16855</v>
      </c>
      <c r="F7939" t="s">
        <v>16856</v>
      </c>
      <c r="K7939" t="s">
        <v>6972</v>
      </c>
      <c r="L7939" t="s">
        <v>23928</v>
      </c>
      <c r="M7939" t="s">
        <v>16857</v>
      </c>
    </row>
    <row r="7940" spans="1:13" x14ac:dyDescent="0.3">
      <c r="A7940" t="s">
        <v>16866</v>
      </c>
      <c r="B7940" t="s">
        <v>16867</v>
      </c>
      <c r="C7940" t="s">
        <v>169</v>
      </c>
      <c r="D7940" t="s">
        <v>170</v>
      </c>
      <c r="E7940" t="s">
        <v>16855</v>
      </c>
      <c r="F7940" t="s">
        <v>16868</v>
      </c>
      <c r="K7940" t="s">
        <v>16869</v>
      </c>
      <c r="L7940" t="s">
        <v>25218</v>
      </c>
      <c r="M7940" t="s">
        <v>16857</v>
      </c>
    </row>
    <row r="7941" spans="1:13" x14ac:dyDescent="0.3">
      <c r="A7941" t="s">
        <v>16870</v>
      </c>
      <c r="B7941" t="s">
        <v>1492</v>
      </c>
      <c r="C7941" t="s">
        <v>213</v>
      </c>
      <c r="D7941" t="s">
        <v>214</v>
      </c>
      <c r="E7941" t="s">
        <v>16855</v>
      </c>
      <c r="F7941" t="s">
        <v>16856</v>
      </c>
      <c r="J7941" s="1">
        <v>45294</v>
      </c>
      <c r="L7941" t="s">
        <v>23946</v>
      </c>
      <c r="M7941" t="s">
        <v>16857</v>
      </c>
    </row>
    <row r="7942" spans="1:13" x14ac:dyDescent="0.3">
      <c r="A7942" t="s">
        <v>16871</v>
      </c>
      <c r="B7942" t="s">
        <v>3828</v>
      </c>
      <c r="C7942" t="s">
        <v>8105</v>
      </c>
      <c r="D7942" t="s">
        <v>8106</v>
      </c>
      <c r="E7942" t="s">
        <v>16855</v>
      </c>
      <c r="F7942" t="s">
        <v>16856</v>
      </c>
      <c r="L7942" t="s">
        <v>24261</v>
      </c>
      <c r="M7942" t="s">
        <v>16857</v>
      </c>
    </row>
    <row r="7943" spans="1:13" x14ac:dyDescent="0.3">
      <c r="A7943" t="s">
        <v>16872</v>
      </c>
      <c r="B7943" t="s">
        <v>16843</v>
      </c>
      <c r="C7943" t="s">
        <v>3576</v>
      </c>
      <c r="D7943" t="s">
        <v>3577</v>
      </c>
      <c r="E7943" t="s">
        <v>16855</v>
      </c>
      <c r="F7943" t="s">
        <v>16856</v>
      </c>
      <c r="L7943" t="s">
        <v>25213</v>
      </c>
      <c r="M7943" t="s">
        <v>16857</v>
      </c>
    </row>
    <row r="7944" spans="1:13" x14ac:dyDescent="0.3">
      <c r="A7944" t="s">
        <v>16873</v>
      </c>
      <c r="B7944" t="s">
        <v>15656</v>
      </c>
      <c r="C7944" t="s">
        <v>9362</v>
      </c>
      <c r="D7944" t="s">
        <v>9363</v>
      </c>
      <c r="E7944" t="s">
        <v>16855</v>
      </c>
      <c r="F7944" t="s">
        <v>16856</v>
      </c>
      <c r="K7944" t="s">
        <v>16874</v>
      </c>
      <c r="L7944" t="s">
        <v>25149</v>
      </c>
      <c r="M7944" t="s">
        <v>16857</v>
      </c>
    </row>
    <row r="7945" spans="1:13" x14ac:dyDescent="0.3">
      <c r="A7945" t="s">
        <v>16875</v>
      </c>
      <c r="B7945" t="s">
        <v>815</v>
      </c>
      <c r="C7945" t="s">
        <v>3755</v>
      </c>
      <c r="D7945" t="s">
        <v>3756</v>
      </c>
      <c r="E7945" t="s">
        <v>16855</v>
      </c>
      <c r="F7945" t="s">
        <v>16856</v>
      </c>
      <c r="K7945" t="s">
        <v>16876</v>
      </c>
      <c r="L7945" t="s">
        <v>23830</v>
      </c>
      <c r="M7945" t="s">
        <v>16857</v>
      </c>
    </row>
    <row r="7946" spans="1:13" x14ac:dyDescent="0.3">
      <c r="A7946" t="s">
        <v>16877</v>
      </c>
      <c r="B7946" t="s">
        <v>16878</v>
      </c>
      <c r="C7946" t="s">
        <v>16879</v>
      </c>
      <c r="D7946" t="s">
        <v>16880</v>
      </c>
      <c r="E7946" t="s">
        <v>16855</v>
      </c>
      <c r="F7946" t="s">
        <v>16856</v>
      </c>
      <c r="L7946" t="s">
        <v>25219</v>
      </c>
      <c r="M7946" t="s">
        <v>16857</v>
      </c>
    </row>
    <row r="7947" spans="1:13" x14ac:dyDescent="0.3">
      <c r="A7947" t="s">
        <v>16881</v>
      </c>
      <c r="B7947" t="s">
        <v>16882</v>
      </c>
      <c r="C7947" t="s">
        <v>16883</v>
      </c>
      <c r="E7947" t="s">
        <v>16855</v>
      </c>
      <c r="F7947" t="s">
        <v>16856</v>
      </c>
      <c r="L7947" t="s">
        <v>25220</v>
      </c>
      <c r="M7947" t="s">
        <v>16857</v>
      </c>
    </row>
    <row r="7948" spans="1:13" x14ac:dyDescent="0.3">
      <c r="A7948" t="s">
        <v>2686</v>
      </c>
      <c r="B7948" t="s">
        <v>24</v>
      </c>
      <c r="C7948" t="s">
        <v>25</v>
      </c>
      <c r="D7948" t="s">
        <v>26</v>
      </c>
      <c r="E7948" t="s">
        <v>2652</v>
      </c>
      <c r="F7948" t="s">
        <v>2687</v>
      </c>
      <c r="K7948" t="s">
        <v>28</v>
      </c>
      <c r="L7948" t="s">
        <v>23664</v>
      </c>
      <c r="M7948" t="s">
        <v>2655</v>
      </c>
    </row>
    <row r="7949" spans="1:13" x14ac:dyDescent="0.3">
      <c r="A7949" t="s">
        <v>16884</v>
      </c>
      <c r="B7949" t="s">
        <v>16867</v>
      </c>
      <c r="C7949">
        <v>13917534498</v>
      </c>
      <c r="D7949" t="s">
        <v>16885</v>
      </c>
      <c r="E7949" t="s">
        <v>16855</v>
      </c>
      <c r="F7949" t="s">
        <v>16856</v>
      </c>
      <c r="L7949" t="s">
        <v>25218</v>
      </c>
      <c r="M7949" t="s">
        <v>16857</v>
      </c>
    </row>
    <row r="7950" spans="1:13" x14ac:dyDescent="0.3">
      <c r="A7950" t="s">
        <v>16886</v>
      </c>
      <c r="B7950" t="s">
        <v>16887</v>
      </c>
      <c r="C7950" t="s">
        <v>10237</v>
      </c>
      <c r="E7950" t="s">
        <v>16855</v>
      </c>
      <c r="F7950" t="s">
        <v>16856</v>
      </c>
      <c r="L7950" t="s">
        <v>25221</v>
      </c>
      <c r="M7950" t="s">
        <v>16857</v>
      </c>
    </row>
    <row r="7951" spans="1:13" x14ac:dyDescent="0.3">
      <c r="A7951" t="s">
        <v>16888</v>
      </c>
      <c r="B7951" t="s">
        <v>8380</v>
      </c>
      <c r="C7951" t="s">
        <v>16889</v>
      </c>
      <c r="D7951" t="s">
        <v>16890</v>
      </c>
      <c r="E7951" t="s">
        <v>16855</v>
      </c>
      <c r="F7951" t="s">
        <v>16856</v>
      </c>
      <c r="M7951" t="s">
        <v>16857</v>
      </c>
    </row>
    <row r="7952" spans="1:13" x14ac:dyDescent="0.3">
      <c r="A7952" t="s">
        <v>16891</v>
      </c>
      <c r="B7952" t="s">
        <v>5048</v>
      </c>
      <c r="C7952">
        <v>4008558271</v>
      </c>
      <c r="D7952" t="s">
        <v>16892</v>
      </c>
      <c r="E7952" t="s">
        <v>16855</v>
      </c>
      <c r="F7952" t="s">
        <v>16856</v>
      </c>
      <c r="J7952" s="1">
        <v>45127</v>
      </c>
      <c r="L7952" t="s">
        <v>24380</v>
      </c>
      <c r="M7952" t="s">
        <v>16857</v>
      </c>
    </row>
    <row r="7953" spans="1:13" x14ac:dyDescent="0.3">
      <c r="A7953" t="s">
        <v>16893</v>
      </c>
      <c r="B7953" t="s">
        <v>168</v>
      </c>
      <c r="C7953" t="s">
        <v>15705</v>
      </c>
      <c r="D7953" t="s">
        <v>5945</v>
      </c>
      <c r="E7953" t="s">
        <v>16855</v>
      </c>
      <c r="F7953" t="s">
        <v>16856</v>
      </c>
      <c r="L7953" t="s">
        <v>25222</v>
      </c>
      <c r="M7953" t="s">
        <v>16857</v>
      </c>
    </row>
    <row r="7954" spans="1:13" x14ac:dyDescent="0.3">
      <c r="A7954" t="s">
        <v>16894</v>
      </c>
      <c r="B7954" t="s">
        <v>554</v>
      </c>
      <c r="C7954" t="s">
        <v>15707</v>
      </c>
      <c r="D7954" t="s">
        <v>15708</v>
      </c>
      <c r="E7954" t="s">
        <v>16855</v>
      </c>
      <c r="F7954" t="s">
        <v>16856</v>
      </c>
      <c r="L7954" t="s">
        <v>23773</v>
      </c>
      <c r="M7954" t="s">
        <v>16857</v>
      </c>
    </row>
    <row r="7955" spans="1:13" x14ac:dyDescent="0.3">
      <c r="A7955" t="s">
        <v>16895</v>
      </c>
      <c r="B7955" t="s">
        <v>13844</v>
      </c>
      <c r="C7955">
        <v>18021003406</v>
      </c>
      <c r="D7955" t="s">
        <v>16896</v>
      </c>
      <c r="E7955" t="s">
        <v>16855</v>
      </c>
      <c r="F7955" t="s">
        <v>16856</v>
      </c>
      <c r="L7955" t="s">
        <v>25223</v>
      </c>
      <c r="M7955" t="s">
        <v>16857</v>
      </c>
    </row>
    <row r="7956" spans="1:13" x14ac:dyDescent="0.3">
      <c r="A7956" t="s">
        <v>16897</v>
      </c>
      <c r="B7956" t="s">
        <v>16898</v>
      </c>
      <c r="C7956" t="s">
        <v>16899</v>
      </c>
      <c r="D7956" t="s">
        <v>16900</v>
      </c>
      <c r="E7956" t="s">
        <v>16855</v>
      </c>
      <c r="F7956" t="s">
        <v>16856</v>
      </c>
      <c r="L7956" t="s">
        <v>25224</v>
      </c>
      <c r="M7956" t="s">
        <v>16901</v>
      </c>
    </row>
    <row r="7957" spans="1:13" x14ac:dyDescent="0.3">
      <c r="A7957" t="s">
        <v>16902</v>
      </c>
      <c r="B7957" t="s">
        <v>2146</v>
      </c>
      <c r="C7957" t="s">
        <v>16903</v>
      </c>
      <c r="D7957" t="s">
        <v>16904</v>
      </c>
      <c r="E7957" t="s">
        <v>16855</v>
      </c>
      <c r="F7957" t="s">
        <v>16856</v>
      </c>
      <c r="L7957" t="s">
        <v>24045</v>
      </c>
      <c r="M7957" t="s">
        <v>16901</v>
      </c>
    </row>
    <row r="7958" spans="1:13" x14ac:dyDescent="0.3">
      <c r="A7958" t="s">
        <v>16905</v>
      </c>
      <c r="B7958" t="s">
        <v>8380</v>
      </c>
      <c r="C7958" t="s">
        <v>16906</v>
      </c>
      <c r="D7958" t="s">
        <v>16907</v>
      </c>
      <c r="E7958" t="s">
        <v>16855</v>
      </c>
      <c r="F7958" t="s">
        <v>16856</v>
      </c>
      <c r="M7958" t="s">
        <v>16901</v>
      </c>
    </row>
    <row r="7959" spans="1:13" x14ac:dyDescent="0.3">
      <c r="A7959" t="s">
        <v>2688</v>
      </c>
      <c r="B7959" t="s">
        <v>73</v>
      </c>
      <c r="C7959" t="s">
        <v>1420</v>
      </c>
      <c r="D7959" t="s">
        <v>1421</v>
      </c>
      <c r="E7959" t="s">
        <v>2652</v>
      </c>
      <c r="F7959" t="s">
        <v>2657</v>
      </c>
      <c r="K7959" t="s">
        <v>2689</v>
      </c>
      <c r="L7959" t="s">
        <v>23674</v>
      </c>
      <c r="M7959" t="s">
        <v>2655</v>
      </c>
    </row>
    <row r="7960" spans="1:13" x14ac:dyDescent="0.3">
      <c r="A7960" t="s">
        <v>16908</v>
      </c>
      <c r="B7960" t="s">
        <v>2004</v>
      </c>
      <c r="C7960">
        <v>15800340161</v>
      </c>
      <c r="D7960" t="s">
        <v>863</v>
      </c>
      <c r="E7960" t="s">
        <v>16855</v>
      </c>
      <c r="F7960" t="s">
        <v>16856</v>
      </c>
      <c r="K7960" t="s">
        <v>8472</v>
      </c>
      <c r="L7960" t="s">
        <v>25225</v>
      </c>
      <c r="M7960" t="s">
        <v>16901</v>
      </c>
    </row>
    <row r="7961" spans="1:13" x14ac:dyDescent="0.3">
      <c r="A7961" t="s">
        <v>16909</v>
      </c>
      <c r="B7961" t="s">
        <v>16867</v>
      </c>
      <c r="C7961" t="s">
        <v>16910</v>
      </c>
      <c r="D7961" t="s">
        <v>16911</v>
      </c>
      <c r="E7961" t="s">
        <v>16855</v>
      </c>
      <c r="F7961" t="s">
        <v>16856</v>
      </c>
      <c r="L7961" t="s">
        <v>25218</v>
      </c>
      <c r="M7961" t="s">
        <v>16901</v>
      </c>
    </row>
    <row r="7962" spans="1:13" x14ac:dyDescent="0.3">
      <c r="A7962" t="s">
        <v>16912</v>
      </c>
      <c r="B7962" t="s">
        <v>16861</v>
      </c>
      <c r="C7962" t="s">
        <v>1493</v>
      </c>
      <c r="D7962" t="s">
        <v>1494</v>
      </c>
      <c r="E7962" t="s">
        <v>16913</v>
      </c>
      <c r="F7962" t="s">
        <v>16914</v>
      </c>
      <c r="K7962" t="s">
        <v>2046</v>
      </c>
      <c r="M7962" t="s">
        <v>16915</v>
      </c>
    </row>
    <row r="7963" spans="1:13" x14ac:dyDescent="0.3">
      <c r="A7963" t="s">
        <v>16916</v>
      </c>
      <c r="B7963" t="s">
        <v>15658</v>
      </c>
      <c r="C7963" t="s">
        <v>3829</v>
      </c>
      <c r="D7963" t="s">
        <v>3830</v>
      </c>
      <c r="E7963" t="s">
        <v>16913</v>
      </c>
      <c r="F7963" t="s">
        <v>16917</v>
      </c>
      <c r="K7963" t="s">
        <v>6972</v>
      </c>
      <c r="M7963" t="s">
        <v>16915</v>
      </c>
    </row>
    <row r="7964" spans="1:13" x14ac:dyDescent="0.3">
      <c r="A7964" t="s">
        <v>16918</v>
      </c>
      <c r="B7964" t="s">
        <v>16854</v>
      </c>
      <c r="C7964">
        <v>4008558271</v>
      </c>
      <c r="D7964" t="s">
        <v>16892</v>
      </c>
      <c r="E7964" t="s">
        <v>16919</v>
      </c>
      <c r="F7964" t="s">
        <v>16920</v>
      </c>
      <c r="L7964" t="s">
        <v>25214</v>
      </c>
      <c r="M7964" t="s">
        <v>16921</v>
      </c>
    </row>
    <row r="7965" spans="1:13" x14ac:dyDescent="0.3">
      <c r="A7965" t="s">
        <v>16922</v>
      </c>
      <c r="B7965" t="s">
        <v>16859</v>
      </c>
      <c r="C7965" t="s">
        <v>15705</v>
      </c>
      <c r="D7965" t="s">
        <v>5945</v>
      </c>
      <c r="E7965" t="s">
        <v>16919</v>
      </c>
      <c r="F7965" t="s">
        <v>16920</v>
      </c>
      <c r="M7965" t="s">
        <v>16921</v>
      </c>
    </row>
    <row r="7966" spans="1:13" x14ac:dyDescent="0.3">
      <c r="A7966" t="s">
        <v>16923</v>
      </c>
      <c r="B7966" t="s">
        <v>16924</v>
      </c>
      <c r="C7966">
        <v>15810802415</v>
      </c>
      <c r="D7966" t="s">
        <v>816</v>
      </c>
      <c r="E7966" t="s">
        <v>16919</v>
      </c>
      <c r="F7966" t="s">
        <v>16920</v>
      </c>
      <c r="L7966" t="s">
        <v>25227</v>
      </c>
      <c r="M7966" t="s">
        <v>16921</v>
      </c>
    </row>
    <row r="7967" spans="1:13" x14ac:dyDescent="0.3">
      <c r="A7967" t="s">
        <v>16925</v>
      </c>
      <c r="B7967" t="s">
        <v>15667</v>
      </c>
      <c r="C7967" t="s">
        <v>16926</v>
      </c>
      <c r="D7967" t="s">
        <v>16927</v>
      </c>
      <c r="E7967" t="s">
        <v>16919</v>
      </c>
      <c r="F7967" t="s">
        <v>16920</v>
      </c>
      <c r="L7967" t="s">
        <v>25226</v>
      </c>
      <c r="M7967" t="s">
        <v>16921</v>
      </c>
    </row>
    <row r="7968" spans="1:13" x14ac:dyDescent="0.3">
      <c r="A7968" t="s">
        <v>16928</v>
      </c>
      <c r="B7968" t="s">
        <v>862</v>
      </c>
      <c r="C7968" t="s">
        <v>16929</v>
      </c>
      <c r="D7968" t="s">
        <v>16930</v>
      </c>
      <c r="E7968" t="s">
        <v>16919</v>
      </c>
      <c r="F7968" t="s">
        <v>16920</v>
      </c>
      <c r="M7968" t="s">
        <v>16921</v>
      </c>
    </row>
    <row r="7969" spans="1:13" x14ac:dyDescent="0.3">
      <c r="A7969" t="s">
        <v>16931</v>
      </c>
      <c r="B7969" t="s">
        <v>16828</v>
      </c>
      <c r="C7969" t="s">
        <v>16910</v>
      </c>
      <c r="D7969" t="s">
        <v>16911</v>
      </c>
      <c r="E7969" t="s">
        <v>16919</v>
      </c>
      <c r="F7969" t="s">
        <v>16920</v>
      </c>
      <c r="M7969" t="s">
        <v>16921</v>
      </c>
    </row>
    <row r="7970" spans="1:13" x14ac:dyDescent="0.3">
      <c r="A7970" t="s">
        <v>2690</v>
      </c>
      <c r="B7970" t="s">
        <v>35</v>
      </c>
      <c r="C7970" t="s">
        <v>36</v>
      </c>
      <c r="D7970" t="s">
        <v>37</v>
      </c>
      <c r="E7970" t="s">
        <v>2652</v>
      </c>
      <c r="F7970" t="s">
        <v>2657</v>
      </c>
      <c r="J7970" s="1">
        <v>43304</v>
      </c>
      <c r="K7970" t="s">
        <v>1424</v>
      </c>
      <c r="L7970" t="s">
        <v>23666</v>
      </c>
      <c r="M7970" t="s">
        <v>2655</v>
      </c>
    </row>
    <row r="7971" spans="1:13" x14ac:dyDescent="0.3">
      <c r="A7971" t="s">
        <v>16932</v>
      </c>
      <c r="B7971" t="s">
        <v>15656</v>
      </c>
      <c r="C7971" t="s">
        <v>16933</v>
      </c>
      <c r="D7971" t="s">
        <v>16934</v>
      </c>
      <c r="E7971" t="s">
        <v>16935</v>
      </c>
      <c r="F7971" t="s">
        <v>16936</v>
      </c>
      <c r="K7971" t="s">
        <v>16937</v>
      </c>
      <c r="M7971" t="s">
        <v>16938</v>
      </c>
    </row>
    <row r="7972" spans="1:13" x14ac:dyDescent="0.3">
      <c r="A7972" t="s">
        <v>16939</v>
      </c>
      <c r="B7972" t="s">
        <v>16878</v>
      </c>
      <c r="C7972">
        <v>8618818260767</v>
      </c>
      <c r="D7972" t="s">
        <v>8381</v>
      </c>
      <c r="E7972" t="s">
        <v>16935</v>
      </c>
      <c r="F7972" t="s">
        <v>16936</v>
      </c>
      <c r="K7972" t="s">
        <v>8382</v>
      </c>
      <c r="M7972" t="s">
        <v>16938</v>
      </c>
    </row>
    <row r="7973" spans="1:13" x14ac:dyDescent="0.3">
      <c r="A7973" t="s">
        <v>16940</v>
      </c>
      <c r="B7973" t="s">
        <v>54</v>
      </c>
      <c r="C7973" t="s">
        <v>5049</v>
      </c>
      <c r="D7973" t="s">
        <v>5050</v>
      </c>
      <c r="E7973" t="s">
        <v>16941</v>
      </c>
      <c r="F7973" t="s">
        <v>16942</v>
      </c>
      <c r="K7973" t="s">
        <v>71</v>
      </c>
      <c r="M7973" t="s">
        <v>16943</v>
      </c>
    </row>
    <row r="7974" spans="1:13" x14ac:dyDescent="0.3">
      <c r="A7974" t="s">
        <v>16944</v>
      </c>
      <c r="B7974" t="s">
        <v>212</v>
      </c>
      <c r="C7974" t="s">
        <v>169</v>
      </c>
      <c r="D7974" t="s">
        <v>170</v>
      </c>
      <c r="E7974" t="s">
        <v>16941</v>
      </c>
      <c r="F7974" t="s">
        <v>16945</v>
      </c>
      <c r="K7974" t="s">
        <v>16946</v>
      </c>
      <c r="L7974" t="s">
        <v>23701</v>
      </c>
      <c r="M7974" t="s">
        <v>16943</v>
      </c>
    </row>
    <row r="7975" spans="1:13" x14ac:dyDescent="0.3">
      <c r="A7975" t="s">
        <v>16947</v>
      </c>
      <c r="B7975" t="s">
        <v>6628</v>
      </c>
      <c r="C7975" t="s">
        <v>555</v>
      </c>
      <c r="D7975" t="s">
        <v>556</v>
      </c>
      <c r="E7975" t="s">
        <v>16941</v>
      </c>
      <c r="F7975" t="s">
        <v>16942</v>
      </c>
      <c r="K7975" t="s">
        <v>16948</v>
      </c>
      <c r="L7975" t="s">
        <v>24502</v>
      </c>
      <c r="M7975" t="s">
        <v>16943</v>
      </c>
    </row>
    <row r="7976" spans="1:13" x14ac:dyDescent="0.3">
      <c r="A7976" t="s">
        <v>16949</v>
      </c>
      <c r="B7976" t="s">
        <v>361</v>
      </c>
      <c r="C7976">
        <v>15869524721</v>
      </c>
      <c r="D7976" t="s">
        <v>13865</v>
      </c>
      <c r="E7976" t="s">
        <v>16941</v>
      </c>
      <c r="F7976" t="s">
        <v>16942</v>
      </c>
      <c r="K7976" t="s">
        <v>13866</v>
      </c>
      <c r="L7976" t="s">
        <v>23736</v>
      </c>
      <c r="M7976" t="s">
        <v>16943</v>
      </c>
    </row>
    <row r="7977" spans="1:13" x14ac:dyDescent="0.3">
      <c r="A7977" t="s">
        <v>16950</v>
      </c>
      <c r="B7977" t="s">
        <v>15658</v>
      </c>
      <c r="C7977">
        <v>13301875428</v>
      </c>
      <c r="D7977" t="s">
        <v>16951</v>
      </c>
      <c r="E7977" t="s">
        <v>16941</v>
      </c>
      <c r="F7977" t="s">
        <v>16952</v>
      </c>
      <c r="K7977" t="s">
        <v>16953</v>
      </c>
      <c r="L7977" t="s">
        <v>25150</v>
      </c>
      <c r="M7977" t="s">
        <v>16943</v>
      </c>
    </row>
    <row r="7978" spans="1:13" x14ac:dyDescent="0.3">
      <c r="A7978" t="s">
        <v>16954</v>
      </c>
      <c r="B7978" t="s">
        <v>862</v>
      </c>
      <c r="C7978" t="s">
        <v>2147</v>
      </c>
      <c r="D7978" t="s">
        <v>2148</v>
      </c>
      <c r="E7978" t="s">
        <v>16955</v>
      </c>
      <c r="F7978" t="s">
        <v>16956</v>
      </c>
      <c r="M7978" t="s">
        <v>16957</v>
      </c>
    </row>
    <row r="7979" spans="1:13" x14ac:dyDescent="0.3">
      <c r="A7979" t="s">
        <v>16958</v>
      </c>
      <c r="B7979" t="s">
        <v>15667</v>
      </c>
      <c r="C7979">
        <v>8618818260767</v>
      </c>
      <c r="D7979" t="s">
        <v>8381</v>
      </c>
      <c r="E7979" t="s">
        <v>16955</v>
      </c>
      <c r="F7979" t="s">
        <v>16956</v>
      </c>
      <c r="K7979" t="s">
        <v>8382</v>
      </c>
      <c r="L7979" t="s">
        <v>25226</v>
      </c>
      <c r="M7979" t="s">
        <v>16957</v>
      </c>
    </row>
    <row r="7980" spans="1:13" x14ac:dyDescent="0.3">
      <c r="A7980" t="s">
        <v>16959</v>
      </c>
      <c r="B7980" t="s">
        <v>16828</v>
      </c>
      <c r="C7980" t="s">
        <v>2005</v>
      </c>
      <c r="D7980" t="s">
        <v>2006</v>
      </c>
      <c r="E7980" t="s">
        <v>16955</v>
      </c>
      <c r="F7980" t="s">
        <v>16956</v>
      </c>
      <c r="L7980" t="s">
        <v>25210</v>
      </c>
      <c r="M7980" t="s">
        <v>16957</v>
      </c>
    </row>
    <row r="7981" spans="1:13" x14ac:dyDescent="0.3">
      <c r="A7981" t="s">
        <v>2691</v>
      </c>
      <c r="B7981" t="s">
        <v>45</v>
      </c>
      <c r="C7981">
        <f>86+86-19930503282</f>
        <v>-19930503110</v>
      </c>
      <c r="D7981" t="s">
        <v>46</v>
      </c>
      <c r="E7981" t="s">
        <v>2652</v>
      </c>
      <c r="F7981" t="s">
        <v>2657</v>
      </c>
      <c r="K7981" t="s">
        <v>2692</v>
      </c>
      <c r="L7981" t="s">
        <v>23668</v>
      </c>
      <c r="M7981" t="s">
        <v>2655</v>
      </c>
    </row>
    <row r="7982" spans="1:13" x14ac:dyDescent="0.3">
      <c r="A7982" t="s">
        <v>16960</v>
      </c>
      <c r="B7982" t="s">
        <v>16961</v>
      </c>
      <c r="C7982" t="s">
        <v>16910</v>
      </c>
      <c r="D7982" t="s">
        <v>16911</v>
      </c>
      <c r="E7982" t="s">
        <v>16955</v>
      </c>
      <c r="F7982" t="s">
        <v>16962</v>
      </c>
      <c r="L7982" t="s">
        <v>25228</v>
      </c>
      <c r="M7982" t="s">
        <v>16957</v>
      </c>
    </row>
    <row r="7983" spans="1:13" x14ac:dyDescent="0.3">
      <c r="A7983" t="s">
        <v>16963</v>
      </c>
      <c r="B7983" t="s">
        <v>16867</v>
      </c>
      <c r="C7983" t="s">
        <v>16903</v>
      </c>
      <c r="D7983" t="s">
        <v>16904</v>
      </c>
      <c r="E7983" t="s">
        <v>16955</v>
      </c>
      <c r="F7983" t="s">
        <v>16956</v>
      </c>
      <c r="L7983" t="s">
        <v>25218</v>
      </c>
      <c r="M7983" t="s">
        <v>16957</v>
      </c>
    </row>
    <row r="7984" spans="1:13" x14ac:dyDescent="0.3">
      <c r="A7984" t="s">
        <v>16964</v>
      </c>
      <c r="B7984" t="s">
        <v>54</v>
      </c>
      <c r="C7984" t="s">
        <v>15707</v>
      </c>
      <c r="D7984" t="s">
        <v>15708</v>
      </c>
      <c r="E7984" t="s">
        <v>16955</v>
      </c>
      <c r="F7984" t="s">
        <v>16956</v>
      </c>
      <c r="J7984" s="1">
        <v>43806</v>
      </c>
      <c r="L7984" t="s">
        <v>23670</v>
      </c>
      <c r="M7984" t="s">
        <v>16957</v>
      </c>
    </row>
    <row r="7985" spans="1:13" x14ac:dyDescent="0.3">
      <c r="A7985" t="s">
        <v>16965</v>
      </c>
      <c r="B7985" t="s">
        <v>35</v>
      </c>
      <c r="C7985">
        <v>18021003406</v>
      </c>
      <c r="D7985" t="s">
        <v>16896</v>
      </c>
      <c r="E7985" t="s">
        <v>16955</v>
      </c>
      <c r="F7985" t="s">
        <v>16962</v>
      </c>
      <c r="J7985" s="1">
        <v>43811</v>
      </c>
      <c r="L7985" t="s">
        <v>24544</v>
      </c>
      <c r="M7985" t="s">
        <v>16957</v>
      </c>
    </row>
    <row r="7986" spans="1:13" x14ac:dyDescent="0.3">
      <c r="A7986" t="s">
        <v>16966</v>
      </c>
      <c r="B7986" t="s">
        <v>3907</v>
      </c>
      <c r="C7986" t="s">
        <v>16899</v>
      </c>
      <c r="D7986" t="s">
        <v>16900</v>
      </c>
      <c r="E7986" t="s">
        <v>16955</v>
      </c>
      <c r="F7986" t="s">
        <v>16962</v>
      </c>
      <c r="J7986" s="1">
        <v>44490</v>
      </c>
      <c r="L7986" t="s">
        <v>24269</v>
      </c>
      <c r="M7986" t="s">
        <v>16957</v>
      </c>
    </row>
    <row r="7987" spans="1:13" x14ac:dyDescent="0.3">
      <c r="A7987" t="s">
        <v>16967</v>
      </c>
      <c r="B7987" t="s">
        <v>142</v>
      </c>
      <c r="C7987" t="s">
        <v>16968</v>
      </c>
      <c r="D7987" t="s">
        <v>16969</v>
      </c>
      <c r="E7987" t="s">
        <v>16955</v>
      </c>
      <c r="F7987" t="s">
        <v>16956</v>
      </c>
      <c r="M7987" t="s">
        <v>16957</v>
      </c>
    </row>
    <row r="7988" spans="1:13" x14ac:dyDescent="0.3">
      <c r="A7988" t="s">
        <v>16970</v>
      </c>
      <c r="B7988" t="s">
        <v>168</v>
      </c>
      <c r="C7988" t="s">
        <v>15714</v>
      </c>
      <c r="D7988" t="s">
        <v>15715</v>
      </c>
      <c r="E7988" t="s">
        <v>16955</v>
      </c>
      <c r="F7988" t="s">
        <v>16956</v>
      </c>
      <c r="L7988" t="s">
        <v>25229</v>
      </c>
      <c r="M7988" t="s">
        <v>16957</v>
      </c>
    </row>
    <row r="7989" spans="1:13" x14ac:dyDescent="0.3">
      <c r="A7989" t="s">
        <v>16971</v>
      </c>
      <c r="B7989" t="s">
        <v>16972</v>
      </c>
      <c r="C7989">
        <v>15800340161</v>
      </c>
      <c r="D7989" t="s">
        <v>863</v>
      </c>
      <c r="E7989" t="s">
        <v>16955</v>
      </c>
      <c r="F7989" t="s">
        <v>16956</v>
      </c>
      <c r="L7989" t="s">
        <v>25230</v>
      </c>
      <c r="M7989" t="s">
        <v>16957</v>
      </c>
    </row>
    <row r="7990" spans="1:13" x14ac:dyDescent="0.3">
      <c r="A7990" t="s">
        <v>16973</v>
      </c>
      <c r="B7990" t="s">
        <v>212</v>
      </c>
      <c r="C7990" t="s">
        <v>16879</v>
      </c>
      <c r="D7990" t="s">
        <v>16880</v>
      </c>
      <c r="E7990" t="s">
        <v>16955</v>
      </c>
      <c r="F7990" t="s">
        <v>16956</v>
      </c>
      <c r="L7990" t="s">
        <v>23701</v>
      </c>
      <c r="M7990" t="s">
        <v>16957</v>
      </c>
    </row>
    <row r="7991" spans="1:13" x14ac:dyDescent="0.3">
      <c r="A7991" t="s">
        <v>16974</v>
      </c>
      <c r="B7991" t="s">
        <v>361</v>
      </c>
      <c r="C7991" t="s">
        <v>15705</v>
      </c>
      <c r="D7991" t="s">
        <v>5945</v>
      </c>
      <c r="E7991" t="s">
        <v>16955</v>
      </c>
      <c r="F7991" t="s">
        <v>16956</v>
      </c>
      <c r="L7991" t="s">
        <v>23736</v>
      </c>
      <c r="M7991" t="s">
        <v>16957</v>
      </c>
    </row>
    <row r="7992" spans="1:13" x14ac:dyDescent="0.3">
      <c r="A7992" t="s">
        <v>2693</v>
      </c>
      <c r="B7992" t="s">
        <v>1433</v>
      </c>
      <c r="C7992" t="s">
        <v>1434</v>
      </c>
      <c r="D7992" t="s">
        <v>1435</v>
      </c>
      <c r="E7992" t="s">
        <v>2652</v>
      </c>
      <c r="F7992" t="s">
        <v>2653</v>
      </c>
      <c r="J7992" s="1">
        <v>43594</v>
      </c>
      <c r="L7992" t="s">
        <v>23937</v>
      </c>
      <c r="M7992" t="s">
        <v>2655</v>
      </c>
    </row>
    <row r="7993" spans="1:13" x14ac:dyDescent="0.3">
      <c r="A7993" t="s">
        <v>16975</v>
      </c>
      <c r="B7993" t="s">
        <v>8380</v>
      </c>
      <c r="C7993" t="s">
        <v>16926</v>
      </c>
      <c r="D7993" t="s">
        <v>16927</v>
      </c>
      <c r="E7993" t="s">
        <v>16955</v>
      </c>
      <c r="F7993" t="s">
        <v>16962</v>
      </c>
      <c r="M7993" t="s">
        <v>16957</v>
      </c>
    </row>
    <row r="7994" spans="1:13" x14ac:dyDescent="0.3">
      <c r="A7994" t="s">
        <v>16976</v>
      </c>
      <c r="B7994" t="s">
        <v>1261</v>
      </c>
      <c r="C7994">
        <f>86+8618523575427</f>
        <v>8618523575513</v>
      </c>
      <c r="D7994" t="s">
        <v>55</v>
      </c>
      <c r="E7994" t="s">
        <v>16977</v>
      </c>
      <c r="F7994" t="s">
        <v>16978</v>
      </c>
      <c r="K7994" t="s">
        <v>1495</v>
      </c>
      <c r="M7994" t="s">
        <v>16979</v>
      </c>
    </row>
    <row r="7995" spans="1:13" x14ac:dyDescent="0.3">
      <c r="A7995" t="s">
        <v>16980</v>
      </c>
      <c r="B7995" t="s">
        <v>10236</v>
      </c>
      <c r="C7995" t="s">
        <v>213</v>
      </c>
      <c r="D7995" t="s">
        <v>214</v>
      </c>
      <c r="E7995" t="s">
        <v>16977</v>
      </c>
      <c r="F7995" t="s">
        <v>16981</v>
      </c>
      <c r="M7995" t="s">
        <v>16979</v>
      </c>
    </row>
    <row r="7996" spans="1:13" x14ac:dyDescent="0.3">
      <c r="A7996" t="s">
        <v>16982</v>
      </c>
      <c r="B7996" t="s">
        <v>2004</v>
      </c>
      <c r="C7996" t="s">
        <v>6629</v>
      </c>
      <c r="D7996" t="s">
        <v>6630</v>
      </c>
      <c r="E7996" t="s">
        <v>16977</v>
      </c>
      <c r="F7996" t="s">
        <v>16981</v>
      </c>
      <c r="L7996" t="s">
        <v>25225</v>
      </c>
      <c r="M7996" t="s">
        <v>16979</v>
      </c>
    </row>
    <row r="7997" spans="1:13" x14ac:dyDescent="0.3">
      <c r="A7997" t="s">
        <v>16983</v>
      </c>
      <c r="B7997" t="s">
        <v>16984</v>
      </c>
      <c r="C7997" t="s">
        <v>362</v>
      </c>
      <c r="D7997" t="s">
        <v>363</v>
      </c>
      <c r="E7997" t="s">
        <v>16977</v>
      </c>
      <c r="F7997" t="s">
        <v>16981</v>
      </c>
      <c r="L7997" t="s">
        <v>25231</v>
      </c>
      <c r="M7997" t="s">
        <v>16979</v>
      </c>
    </row>
    <row r="7998" spans="1:13" x14ac:dyDescent="0.3">
      <c r="A7998" t="s">
        <v>16985</v>
      </c>
      <c r="B7998" t="s">
        <v>5943</v>
      </c>
      <c r="C7998" t="s">
        <v>15707</v>
      </c>
      <c r="D7998" t="s">
        <v>15708</v>
      </c>
      <c r="E7998" t="s">
        <v>16977</v>
      </c>
      <c r="F7998" t="s">
        <v>16986</v>
      </c>
      <c r="L7998" t="s">
        <v>25149</v>
      </c>
      <c r="M7998" t="s">
        <v>16979</v>
      </c>
    </row>
    <row r="7999" spans="1:13" x14ac:dyDescent="0.3">
      <c r="A7999" t="s">
        <v>16987</v>
      </c>
      <c r="B7999" t="s">
        <v>15658</v>
      </c>
      <c r="C7999">
        <v>15800340161</v>
      </c>
      <c r="D7999" t="s">
        <v>863</v>
      </c>
      <c r="E7999" t="s">
        <v>16977</v>
      </c>
      <c r="F7999" t="s">
        <v>16988</v>
      </c>
      <c r="K7999" t="s">
        <v>1579</v>
      </c>
      <c r="L7999" t="s">
        <v>25150</v>
      </c>
      <c r="M7999" t="s">
        <v>16979</v>
      </c>
    </row>
    <row r="8000" spans="1:13" x14ac:dyDescent="0.3">
      <c r="A8000" t="s">
        <v>16989</v>
      </c>
      <c r="B8000" t="s">
        <v>16990</v>
      </c>
      <c r="C8000" t="s">
        <v>15714</v>
      </c>
      <c r="D8000" t="s">
        <v>15715</v>
      </c>
      <c r="E8000" t="s">
        <v>16977</v>
      </c>
      <c r="F8000" t="s">
        <v>16986</v>
      </c>
      <c r="L8000" t="s">
        <v>25232</v>
      </c>
      <c r="M8000" t="s">
        <v>16979</v>
      </c>
    </row>
    <row r="8001" spans="1:13" x14ac:dyDescent="0.3">
      <c r="A8001" t="s">
        <v>16991</v>
      </c>
      <c r="B8001" t="s">
        <v>16867</v>
      </c>
      <c r="C8001" t="s">
        <v>16879</v>
      </c>
      <c r="D8001" t="s">
        <v>16880</v>
      </c>
      <c r="E8001" t="s">
        <v>16977</v>
      </c>
      <c r="F8001" t="s">
        <v>16986</v>
      </c>
      <c r="L8001" t="s">
        <v>25218</v>
      </c>
      <c r="M8001" t="s">
        <v>16979</v>
      </c>
    </row>
    <row r="8002" spans="1:13" x14ac:dyDescent="0.3">
      <c r="A8002" t="s">
        <v>16992</v>
      </c>
      <c r="B8002" t="s">
        <v>15675</v>
      </c>
      <c r="C8002" t="s">
        <v>16993</v>
      </c>
      <c r="D8002" t="s">
        <v>16994</v>
      </c>
      <c r="E8002" t="s">
        <v>16977</v>
      </c>
      <c r="F8002" t="s">
        <v>16986</v>
      </c>
      <c r="L8002" t="s">
        <v>25154</v>
      </c>
      <c r="M8002" t="s">
        <v>16979</v>
      </c>
    </row>
    <row r="8003" spans="1:13" x14ac:dyDescent="0.3">
      <c r="A8003" t="s">
        <v>381</v>
      </c>
      <c r="B8003" t="s">
        <v>382</v>
      </c>
      <c r="C8003" t="s">
        <v>383</v>
      </c>
      <c r="D8003" t="s">
        <v>384</v>
      </c>
      <c r="E8003" t="s">
        <v>14</v>
      </c>
      <c r="F8003" t="s">
        <v>56</v>
      </c>
      <c r="K8003" t="s">
        <v>385</v>
      </c>
      <c r="L8003" t="s">
        <v>23741</v>
      </c>
      <c r="M8003" t="s">
        <v>376</v>
      </c>
    </row>
    <row r="8004" spans="1:13" x14ac:dyDescent="0.3">
      <c r="A8004" t="s">
        <v>2694</v>
      </c>
      <c r="B8004" t="s">
        <v>1357</v>
      </c>
      <c r="C8004">
        <f>86+8615821988213</f>
        <v>8615821988299</v>
      </c>
      <c r="D8004" t="s">
        <v>1358</v>
      </c>
      <c r="E8004" t="s">
        <v>2652</v>
      </c>
      <c r="F8004" t="s">
        <v>2653</v>
      </c>
      <c r="K8004" t="s">
        <v>2695</v>
      </c>
      <c r="L8004" t="s">
        <v>23929</v>
      </c>
      <c r="M8004" t="s">
        <v>2655</v>
      </c>
    </row>
    <row r="8005" spans="1:13" x14ac:dyDescent="0.3">
      <c r="A8005" t="s">
        <v>16995</v>
      </c>
      <c r="B8005" t="s">
        <v>16996</v>
      </c>
      <c r="C8005" t="s">
        <v>16910</v>
      </c>
      <c r="D8005" t="s">
        <v>16911</v>
      </c>
      <c r="E8005" t="s">
        <v>16977</v>
      </c>
      <c r="F8005" t="s">
        <v>16986</v>
      </c>
      <c r="L8005" t="s">
        <v>25233</v>
      </c>
      <c r="M8005" t="s">
        <v>16979</v>
      </c>
    </row>
    <row r="8006" spans="1:13" x14ac:dyDescent="0.3">
      <c r="A8006" t="s">
        <v>16997</v>
      </c>
      <c r="B8006" t="s">
        <v>16859</v>
      </c>
      <c r="C8006">
        <f>86+8618523575427</f>
        <v>8618523575513</v>
      </c>
      <c r="D8006" t="s">
        <v>55</v>
      </c>
      <c r="E8006" t="s">
        <v>16998</v>
      </c>
      <c r="F8006" t="s">
        <v>16999</v>
      </c>
      <c r="K8006" t="s">
        <v>1495</v>
      </c>
      <c r="M8006" t="s">
        <v>17000</v>
      </c>
    </row>
    <row r="8007" spans="1:13" x14ac:dyDescent="0.3">
      <c r="A8007" t="s">
        <v>17001</v>
      </c>
      <c r="B8007" t="s">
        <v>16854</v>
      </c>
      <c r="C8007" t="s">
        <v>3883</v>
      </c>
      <c r="D8007" t="s">
        <v>6984</v>
      </c>
      <c r="E8007" t="s">
        <v>16998</v>
      </c>
      <c r="F8007" t="s">
        <v>17002</v>
      </c>
      <c r="K8007" t="s">
        <v>9711</v>
      </c>
      <c r="L8007" t="s">
        <v>25214</v>
      </c>
      <c r="M8007" t="s">
        <v>17000</v>
      </c>
    </row>
    <row r="8008" spans="1:13" x14ac:dyDescent="0.3">
      <c r="A8008" t="s">
        <v>17003</v>
      </c>
      <c r="B8008" t="s">
        <v>10260</v>
      </c>
      <c r="C8008">
        <v>8618339805032</v>
      </c>
      <c r="D8008" t="s">
        <v>3908</v>
      </c>
      <c r="E8008" t="s">
        <v>16998</v>
      </c>
      <c r="F8008" t="s">
        <v>17002</v>
      </c>
      <c r="K8008" t="s">
        <v>3909</v>
      </c>
      <c r="L8008" t="s">
        <v>24838</v>
      </c>
      <c r="M8008" t="s">
        <v>17000</v>
      </c>
    </row>
    <row r="8009" spans="1:13" x14ac:dyDescent="0.3">
      <c r="A8009" t="s">
        <v>17004</v>
      </c>
      <c r="B8009" t="s">
        <v>17005</v>
      </c>
      <c r="C8009" t="s">
        <v>143</v>
      </c>
      <c r="D8009" t="s">
        <v>144</v>
      </c>
      <c r="E8009" t="s">
        <v>16998</v>
      </c>
      <c r="F8009" t="s">
        <v>17002</v>
      </c>
      <c r="L8009" t="s">
        <v>25234</v>
      </c>
      <c r="M8009" t="s">
        <v>17000</v>
      </c>
    </row>
    <row r="8010" spans="1:13" x14ac:dyDescent="0.3">
      <c r="A8010" t="s">
        <v>17006</v>
      </c>
      <c r="B8010" t="s">
        <v>16882</v>
      </c>
      <c r="C8010" t="s">
        <v>169</v>
      </c>
      <c r="D8010" t="s">
        <v>170</v>
      </c>
      <c r="E8010" t="s">
        <v>16998</v>
      </c>
      <c r="F8010" t="s">
        <v>17007</v>
      </c>
      <c r="K8010" t="s">
        <v>17008</v>
      </c>
      <c r="L8010" t="s">
        <v>25220</v>
      </c>
      <c r="M8010" t="s">
        <v>17000</v>
      </c>
    </row>
    <row r="8011" spans="1:13" x14ac:dyDescent="0.3">
      <c r="A8011" t="s">
        <v>17009</v>
      </c>
      <c r="B8011" t="s">
        <v>17010</v>
      </c>
      <c r="C8011" t="s">
        <v>17011</v>
      </c>
      <c r="D8011" t="s">
        <v>17012</v>
      </c>
      <c r="E8011" t="s">
        <v>16998</v>
      </c>
      <c r="F8011" t="s">
        <v>17002</v>
      </c>
      <c r="L8011" t="s">
        <v>25235</v>
      </c>
      <c r="M8011" t="s">
        <v>17000</v>
      </c>
    </row>
    <row r="8012" spans="1:13" x14ac:dyDescent="0.3">
      <c r="A8012" t="s">
        <v>17013</v>
      </c>
      <c r="B8012" t="s">
        <v>17014</v>
      </c>
      <c r="C8012" t="s">
        <v>213</v>
      </c>
      <c r="D8012" t="s">
        <v>214</v>
      </c>
      <c r="E8012" t="s">
        <v>16998</v>
      </c>
      <c r="F8012" t="s">
        <v>17002</v>
      </c>
      <c r="L8012" t="s">
        <v>25236</v>
      </c>
      <c r="M8012" t="s">
        <v>17000</v>
      </c>
    </row>
    <row r="8013" spans="1:13" x14ac:dyDescent="0.3">
      <c r="A8013" t="s">
        <v>17015</v>
      </c>
      <c r="B8013" t="s">
        <v>10256</v>
      </c>
      <c r="C8013" t="s">
        <v>362</v>
      </c>
      <c r="D8013" t="s">
        <v>363</v>
      </c>
      <c r="E8013" t="s">
        <v>16998</v>
      </c>
      <c r="F8013" t="s">
        <v>17002</v>
      </c>
      <c r="L8013" t="s">
        <v>24836</v>
      </c>
      <c r="M8013" t="s">
        <v>17000</v>
      </c>
    </row>
    <row r="8014" spans="1:13" x14ac:dyDescent="0.3">
      <c r="A8014" t="s">
        <v>17016</v>
      </c>
      <c r="B8014" t="s">
        <v>17017</v>
      </c>
      <c r="C8014">
        <v>8618818260767</v>
      </c>
      <c r="D8014" t="s">
        <v>8381</v>
      </c>
      <c r="E8014" t="s">
        <v>16998</v>
      </c>
      <c r="F8014" t="s">
        <v>17018</v>
      </c>
      <c r="K8014" t="s">
        <v>8382</v>
      </c>
      <c r="L8014" t="s">
        <v>25237</v>
      </c>
      <c r="M8014" t="s">
        <v>17000</v>
      </c>
    </row>
    <row r="8015" spans="1:13" x14ac:dyDescent="0.3">
      <c r="A8015" t="s">
        <v>2696</v>
      </c>
      <c r="B8015" t="s">
        <v>49</v>
      </c>
      <c r="C8015" t="s">
        <v>50</v>
      </c>
      <c r="D8015" t="s">
        <v>51</v>
      </c>
      <c r="E8015" t="s">
        <v>2652</v>
      </c>
      <c r="F8015" t="s">
        <v>2657</v>
      </c>
      <c r="J8015" s="1">
        <v>43718</v>
      </c>
      <c r="K8015" t="s">
        <v>52</v>
      </c>
      <c r="L8015" t="s">
        <v>23669</v>
      </c>
      <c r="M8015" t="s">
        <v>2655</v>
      </c>
    </row>
    <row r="8016" spans="1:13" x14ac:dyDescent="0.3">
      <c r="A8016" t="s">
        <v>17019</v>
      </c>
      <c r="B8016" t="s">
        <v>17020</v>
      </c>
      <c r="C8016">
        <v>8616621771607</v>
      </c>
      <c r="D8016" t="s">
        <v>1262</v>
      </c>
      <c r="E8016" t="s">
        <v>16998</v>
      </c>
      <c r="F8016" t="s">
        <v>17002</v>
      </c>
      <c r="K8016" t="s">
        <v>1263</v>
      </c>
      <c r="L8016" t="s">
        <v>25154</v>
      </c>
      <c r="M8016" t="s">
        <v>17000</v>
      </c>
    </row>
    <row r="8017" spans="1:13" x14ac:dyDescent="0.3">
      <c r="A8017" t="s">
        <v>17021</v>
      </c>
      <c r="B8017" t="s">
        <v>16878</v>
      </c>
      <c r="C8017" t="s">
        <v>10237</v>
      </c>
      <c r="E8017" t="s">
        <v>16998</v>
      </c>
      <c r="F8017" t="s">
        <v>17022</v>
      </c>
      <c r="L8017" t="s">
        <v>25219</v>
      </c>
      <c r="M8017" t="s">
        <v>17000</v>
      </c>
    </row>
    <row r="8018" spans="1:13" x14ac:dyDescent="0.3">
      <c r="A8018" t="s">
        <v>17023</v>
      </c>
      <c r="B8018" t="s">
        <v>16839</v>
      </c>
      <c r="C8018" t="s">
        <v>2005</v>
      </c>
      <c r="D8018" t="s">
        <v>2006</v>
      </c>
      <c r="E8018" t="s">
        <v>16998</v>
      </c>
      <c r="F8018" t="s">
        <v>17022</v>
      </c>
      <c r="L8018" t="s">
        <v>25212</v>
      </c>
      <c r="M8018" t="s">
        <v>17000</v>
      </c>
    </row>
    <row r="8019" spans="1:13" x14ac:dyDescent="0.3">
      <c r="A8019" t="s">
        <v>17024</v>
      </c>
      <c r="B8019" t="s">
        <v>17025</v>
      </c>
      <c r="C8019" t="s">
        <v>17026</v>
      </c>
      <c r="D8019" t="s">
        <v>17027</v>
      </c>
      <c r="E8019" t="s">
        <v>16998</v>
      </c>
      <c r="F8019" t="s">
        <v>17028</v>
      </c>
      <c r="K8019" t="s">
        <v>17029</v>
      </c>
      <c r="L8019" t="s">
        <v>25238</v>
      </c>
      <c r="M8019" t="s">
        <v>17000</v>
      </c>
    </row>
    <row r="8020" spans="1:13" x14ac:dyDescent="0.3">
      <c r="A8020" t="s">
        <v>17030</v>
      </c>
      <c r="B8020" t="s">
        <v>15667</v>
      </c>
      <c r="C8020" t="s">
        <v>5944</v>
      </c>
      <c r="D8020" t="s">
        <v>5945</v>
      </c>
      <c r="E8020" t="s">
        <v>16998</v>
      </c>
      <c r="F8020" t="s">
        <v>17031</v>
      </c>
      <c r="L8020" t="s">
        <v>25226</v>
      </c>
      <c r="M8020" t="s">
        <v>17000</v>
      </c>
    </row>
    <row r="8021" spans="1:13" x14ac:dyDescent="0.3">
      <c r="A8021" t="s">
        <v>17032</v>
      </c>
      <c r="B8021" t="s">
        <v>862</v>
      </c>
      <c r="C8021" t="s">
        <v>15707</v>
      </c>
      <c r="D8021" t="s">
        <v>15708</v>
      </c>
      <c r="E8021" t="s">
        <v>16998</v>
      </c>
      <c r="F8021" t="s">
        <v>17022</v>
      </c>
      <c r="L8021" t="s">
        <v>23928</v>
      </c>
      <c r="M8021" t="s">
        <v>17000</v>
      </c>
    </row>
    <row r="8022" spans="1:13" x14ac:dyDescent="0.3">
      <c r="A8022" t="s">
        <v>17033</v>
      </c>
      <c r="B8022" t="s">
        <v>16828</v>
      </c>
      <c r="C8022" t="s">
        <v>17034</v>
      </c>
      <c r="D8022" t="s">
        <v>17035</v>
      </c>
      <c r="E8022" t="s">
        <v>16998</v>
      </c>
      <c r="F8022" t="s">
        <v>17036</v>
      </c>
      <c r="L8022" t="s">
        <v>25210</v>
      </c>
      <c r="M8022" t="s">
        <v>17000</v>
      </c>
    </row>
    <row r="8023" spans="1:13" x14ac:dyDescent="0.3">
      <c r="A8023" t="s">
        <v>17037</v>
      </c>
      <c r="B8023" t="s">
        <v>15656</v>
      </c>
      <c r="C8023" t="s">
        <v>16910</v>
      </c>
      <c r="D8023" t="s">
        <v>16911</v>
      </c>
      <c r="E8023" t="s">
        <v>16998</v>
      </c>
      <c r="F8023" t="s">
        <v>17022</v>
      </c>
      <c r="L8023" t="s">
        <v>25149</v>
      </c>
      <c r="M8023" t="s">
        <v>17000</v>
      </c>
    </row>
    <row r="8024" spans="1:13" x14ac:dyDescent="0.3">
      <c r="A8024" t="s">
        <v>17038</v>
      </c>
      <c r="B8024" t="s">
        <v>12880</v>
      </c>
      <c r="C8024" t="s">
        <v>15718</v>
      </c>
      <c r="D8024" t="s">
        <v>15719</v>
      </c>
      <c r="E8024" t="s">
        <v>16998</v>
      </c>
      <c r="F8024" t="s">
        <v>17039</v>
      </c>
      <c r="L8024" t="s">
        <v>24994</v>
      </c>
      <c r="M8024" t="s">
        <v>17000</v>
      </c>
    </row>
    <row r="8025" spans="1:13" x14ac:dyDescent="0.3">
      <c r="A8025" t="s">
        <v>17040</v>
      </c>
      <c r="B8025" t="s">
        <v>9361</v>
      </c>
      <c r="C8025" t="s">
        <v>17041</v>
      </c>
      <c r="D8025" t="s">
        <v>17042</v>
      </c>
      <c r="E8025" t="s">
        <v>16998</v>
      </c>
      <c r="F8025" t="s">
        <v>17022</v>
      </c>
      <c r="L8025" t="s">
        <v>24760</v>
      </c>
      <c r="M8025" t="s">
        <v>17000</v>
      </c>
    </row>
    <row r="8026" spans="1:13" x14ac:dyDescent="0.3">
      <c r="A8026" t="s">
        <v>2697</v>
      </c>
      <c r="B8026" t="s">
        <v>54</v>
      </c>
      <c r="C8026">
        <f>86+8618523575427</f>
        <v>8618523575513</v>
      </c>
      <c r="D8026" t="s">
        <v>55</v>
      </c>
      <c r="E8026" t="s">
        <v>2652</v>
      </c>
      <c r="F8026" t="s">
        <v>2698</v>
      </c>
      <c r="K8026" t="s">
        <v>1495</v>
      </c>
      <c r="L8026" t="s">
        <v>23670</v>
      </c>
      <c r="M8026" t="s">
        <v>2655</v>
      </c>
    </row>
    <row r="8027" spans="1:13" x14ac:dyDescent="0.3">
      <c r="A8027" t="s">
        <v>17043</v>
      </c>
      <c r="B8027" t="s">
        <v>8380</v>
      </c>
      <c r="C8027" t="s">
        <v>16899</v>
      </c>
      <c r="D8027" t="s">
        <v>16900</v>
      </c>
      <c r="E8027" t="s">
        <v>16998</v>
      </c>
      <c r="F8027" t="s">
        <v>17018</v>
      </c>
      <c r="M8027" t="s">
        <v>17000</v>
      </c>
    </row>
    <row r="8028" spans="1:13" x14ac:dyDescent="0.3">
      <c r="A8028" t="s">
        <v>17044</v>
      </c>
      <c r="B8028" t="s">
        <v>862</v>
      </c>
      <c r="C8028">
        <v>18021003406</v>
      </c>
      <c r="D8028" t="s">
        <v>16896</v>
      </c>
      <c r="E8028" t="s">
        <v>16998</v>
      </c>
      <c r="F8028" t="s">
        <v>17022</v>
      </c>
      <c r="L8028" t="s">
        <v>23928</v>
      </c>
      <c r="M8028" t="s">
        <v>17045</v>
      </c>
    </row>
    <row r="8029" spans="1:13" x14ac:dyDescent="0.3">
      <c r="A8029" t="s">
        <v>17046</v>
      </c>
      <c r="B8029" t="s">
        <v>2146</v>
      </c>
      <c r="C8029" t="s">
        <v>10261</v>
      </c>
      <c r="D8029" t="s">
        <v>10262</v>
      </c>
      <c r="E8029" t="s">
        <v>16998</v>
      </c>
      <c r="F8029" t="s">
        <v>17022</v>
      </c>
      <c r="L8029" t="s">
        <v>24045</v>
      </c>
      <c r="M8029" t="s">
        <v>17045</v>
      </c>
    </row>
    <row r="8030" spans="1:13" x14ac:dyDescent="0.3">
      <c r="A8030" t="s">
        <v>17047</v>
      </c>
      <c r="B8030" t="s">
        <v>8380</v>
      </c>
      <c r="C8030" t="s">
        <v>17048</v>
      </c>
      <c r="D8030" t="s">
        <v>17049</v>
      </c>
      <c r="E8030" t="s">
        <v>16998</v>
      </c>
      <c r="F8030" t="s">
        <v>17039</v>
      </c>
      <c r="M8030" t="s">
        <v>17045</v>
      </c>
    </row>
    <row r="8031" spans="1:13" x14ac:dyDescent="0.3">
      <c r="A8031" t="s">
        <v>17050</v>
      </c>
      <c r="B8031" t="s">
        <v>4179</v>
      </c>
      <c r="C8031" t="s">
        <v>16929</v>
      </c>
      <c r="D8031" t="s">
        <v>16930</v>
      </c>
      <c r="E8031" t="s">
        <v>16998</v>
      </c>
      <c r="F8031" t="s">
        <v>17018</v>
      </c>
      <c r="L8031" t="s">
        <v>24300</v>
      </c>
      <c r="M8031" t="s">
        <v>17045</v>
      </c>
    </row>
    <row r="8032" spans="1:13" x14ac:dyDescent="0.3">
      <c r="A8032" t="s">
        <v>17051</v>
      </c>
      <c r="B8032" t="s">
        <v>17052</v>
      </c>
      <c r="C8032" t="s">
        <v>17053</v>
      </c>
      <c r="D8032" t="s">
        <v>17054</v>
      </c>
      <c r="E8032" t="s">
        <v>16998</v>
      </c>
      <c r="F8032" t="s">
        <v>17036</v>
      </c>
      <c r="L8032" t="s">
        <v>23747</v>
      </c>
      <c r="M8032" t="s">
        <v>17045</v>
      </c>
    </row>
    <row r="8033" spans="1:13" x14ac:dyDescent="0.3">
      <c r="A8033" t="s">
        <v>17055</v>
      </c>
      <c r="B8033" t="s">
        <v>12880</v>
      </c>
      <c r="C8033" t="s">
        <v>17056</v>
      </c>
      <c r="D8033" t="s">
        <v>17057</v>
      </c>
      <c r="E8033" t="s">
        <v>16998</v>
      </c>
      <c r="F8033" t="s">
        <v>17018</v>
      </c>
      <c r="L8033" t="s">
        <v>24994</v>
      </c>
      <c r="M8033" t="s">
        <v>17045</v>
      </c>
    </row>
    <row r="8034" spans="1:13" x14ac:dyDescent="0.3">
      <c r="A8034" t="s">
        <v>17058</v>
      </c>
      <c r="B8034" t="s">
        <v>862</v>
      </c>
      <c r="C8034" t="s">
        <v>10257</v>
      </c>
      <c r="D8034" t="s">
        <v>10258</v>
      </c>
      <c r="E8034" t="s">
        <v>16998</v>
      </c>
      <c r="F8034" t="s">
        <v>17036</v>
      </c>
      <c r="L8034" t="s">
        <v>23928</v>
      </c>
      <c r="M8034" t="s">
        <v>17045</v>
      </c>
    </row>
    <row r="8035" spans="1:13" x14ac:dyDescent="0.3">
      <c r="A8035" t="s">
        <v>17059</v>
      </c>
      <c r="B8035" t="s">
        <v>903</v>
      </c>
      <c r="C8035" t="s">
        <v>17060</v>
      </c>
      <c r="D8035" t="s">
        <v>17061</v>
      </c>
      <c r="E8035" t="s">
        <v>16998</v>
      </c>
      <c r="F8035" t="s">
        <v>17018</v>
      </c>
      <c r="J8035" s="1">
        <v>44343</v>
      </c>
      <c r="L8035" t="s">
        <v>23837</v>
      </c>
      <c r="M8035" t="s">
        <v>17045</v>
      </c>
    </row>
    <row r="8036" spans="1:13" x14ac:dyDescent="0.3">
      <c r="A8036" t="s">
        <v>17062</v>
      </c>
      <c r="B8036" t="s">
        <v>2146</v>
      </c>
      <c r="C8036" t="s">
        <v>17063</v>
      </c>
      <c r="D8036" t="s">
        <v>17064</v>
      </c>
      <c r="E8036" t="s">
        <v>16998</v>
      </c>
      <c r="F8036" t="s">
        <v>17039</v>
      </c>
      <c r="L8036" t="s">
        <v>24045</v>
      </c>
      <c r="M8036" t="s">
        <v>17045</v>
      </c>
    </row>
    <row r="8037" spans="1:13" x14ac:dyDescent="0.3">
      <c r="A8037" t="s">
        <v>2699</v>
      </c>
      <c r="B8037" t="s">
        <v>887</v>
      </c>
      <c r="C8037" t="s">
        <v>2700</v>
      </c>
      <c r="D8037" t="s">
        <v>2701</v>
      </c>
      <c r="E8037" t="s">
        <v>2652</v>
      </c>
      <c r="F8037" t="s">
        <v>2657</v>
      </c>
      <c r="J8037" s="1">
        <v>43822</v>
      </c>
      <c r="K8037" t="s">
        <v>2702</v>
      </c>
      <c r="L8037" t="s">
        <v>24127</v>
      </c>
      <c r="M8037" t="s">
        <v>2655</v>
      </c>
    </row>
    <row r="8038" spans="1:13" x14ac:dyDescent="0.3">
      <c r="A8038" t="s">
        <v>17065</v>
      </c>
      <c r="B8038" t="s">
        <v>4179</v>
      </c>
      <c r="C8038" t="s">
        <v>16926</v>
      </c>
      <c r="D8038" t="s">
        <v>16927</v>
      </c>
      <c r="E8038" t="s">
        <v>16998</v>
      </c>
      <c r="F8038" t="s">
        <v>17018</v>
      </c>
      <c r="L8038" t="s">
        <v>24300</v>
      </c>
      <c r="M8038" t="s">
        <v>17045</v>
      </c>
    </row>
    <row r="8039" spans="1:13" x14ac:dyDescent="0.3">
      <c r="A8039" t="s">
        <v>17066</v>
      </c>
      <c r="B8039" t="s">
        <v>8380</v>
      </c>
      <c r="C8039" t="s">
        <v>16889</v>
      </c>
      <c r="D8039" t="s">
        <v>16890</v>
      </c>
      <c r="E8039" t="s">
        <v>16998</v>
      </c>
      <c r="F8039" t="s">
        <v>17022</v>
      </c>
      <c r="M8039" t="s">
        <v>17045</v>
      </c>
    </row>
    <row r="8040" spans="1:13" x14ac:dyDescent="0.3">
      <c r="A8040" t="s">
        <v>17067</v>
      </c>
      <c r="B8040" t="s">
        <v>16961</v>
      </c>
      <c r="C8040" t="s">
        <v>17068</v>
      </c>
      <c r="D8040" t="s">
        <v>17069</v>
      </c>
      <c r="E8040" t="s">
        <v>16998</v>
      </c>
      <c r="F8040" t="s">
        <v>17039</v>
      </c>
      <c r="L8040" t="s">
        <v>25228</v>
      </c>
      <c r="M8040" t="s">
        <v>17045</v>
      </c>
    </row>
    <row r="8041" spans="1:13" x14ac:dyDescent="0.3">
      <c r="A8041" t="s">
        <v>17070</v>
      </c>
      <c r="B8041" t="s">
        <v>16854</v>
      </c>
      <c r="C8041" t="s">
        <v>15714</v>
      </c>
      <c r="D8041" t="s">
        <v>15715</v>
      </c>
      <c r="E8041" t="s">
        <v>16998</v>
      </c>
      <c r="F8041" t="s">
        <v>17071</v>
      </c>
      <c r="L8041" t="s">
        <v>25214</v>
      </c>
      <c r="M8041" t="s">
        <v>17045</v>
      </c>
    </row>
    <row r="8042" spans="1:13" x14ac:dyDescent="0.3">
      <c r="A8042" t="s">
        <v>17072</v>
      </c>
      <c r="B8042" t="s">
        <v>17005</v>
      </c>
      <c r="C8042">
        <v>15800340161</v>
      </c>
      <c r="D8042" t="s">
        <v>863</v>
      </c>
      <c r="E8042" t="s">
        <v>16998</v>
      </c>
      <c r="F8042" t="s">
        <v>17018</v>
      </c>
      <c r="L8042" t="s">
        <v>25234</v>
      </c>
      <c r="M8042" t="s">
        <v>17045</v>
      </c>
    </row>
    <row r="8043" spans="1:13" x14ac:dyDescent="0.3">
      <c r="A8043" t="s">
        <v>17073</v>
      </c>
      <c r="B8043" t="s">
        <v>2004</v>
      </c>
      <c r="C8043" t="s">
        <v>16879</v>
      </c>
      <c r="D8043" t="s">
        <v>16880</v>
      </c>
      <c r="E8043" t="s">
        <v>16998</v>
      </c>
      <c r="F8043" t="s">
        <v>17022</v>
      </c>
      <c r="L8043" t="s">
        <v>25225</v>
      </c>
      <c r="M8043" t="s">
        <v>17045</v>
      </c>
    </row>
    <row r="8044" spans="1:13" x14ac:dyDescent="0.3">
      <c r="A8044" t="s">
        <v>17074</v>
      </c>
      <c r="B8044" t="s">
        <v>15656</v>
      </c>
      <c r="C8044" t="s">
        <v>17075</v>
      </c>
      <c r="D8044" t="s">
        <v>17076</v>
      </c>
      <c r="E8044" t="s">
        <v>16998</v>
      </c>
      <c r="F8044" t="s">
        <v>17022</v>
      </c>
      <c r="L8044" t="s">
        <v>25149</v>
      </c>
      <c r="M8044" t="s">
        <v>17045</v>
      </c>
    </row>
    <row r="8045" spans="1:13" x14ac:dyDescent="0.3">
      <c r="A8045" t="s">
        <v>17077</v>
      </c>
      <c r="B8045" t="s">
        <v>17014</v>
      </c>
      <c r="C8045" t="s">
        <v>12898</v>
      </c>
      <c r="D8045" t="s">
        <v>12899</v>
      </c>
      <c r="E8045" t="s">
        <v>17078</v>
      </c>
      <c r="F8045" t="s">
        <v>17079</v>
      </c>
      <c r="K8045" t="s">
        <v>17080</v>
      </c>
      <c r="M8045" t="s">
        <v>17081</v>
      </c>
    </row>
    <row r="8046" spans="1:13" x14ac:dyDescent="0.3">
      <c r="A8046" t="s">
        <v>17082</v>
      </c>
      <c r="B8046" t="s">
        <v>16878</v>
      </c>
      <c r="C8046" t="s">
        <v>9362</v>
      </c>
      <c r="D8046" t="s">
        <v>9363</v>
      </c>
      <c r="E8046" t="s">
        <v>17078</v>
      </c>
      <c r="F8046" t="s">
        <v>17083</v>
      </c>
      <c r="K8046" t="s">
        <v>17084</v>
      </c>
      <c r="M8046" t="s">
        <v>17081</v>
      </c>
    </row>
    <row r="8047" spans="1:13" x14ac:dyDescent="0.3">
      <c r="A8047" t="s">
        <v>17085</v>
      </c>
      <c r="B8047" t="s">
        <v>862</v>
      </c>
      <c r="C8047">
        <v>8618818260767</v>
      </c>
      <c r="D8047" t="s">
        <v>8381</v>
      </c>
      <c r="E8047" t="s">
        <v>17078</v>
      </c>
      <c r="F8047" t="s">
        <v>17086</v>
      </c>
      <c r="K8047" t="s">
        <v>8382</v>
      </c>
      <c r="M8047" t="s">
        <v>17081</v>
      </c>
    </row>
    <row r="8048" spans="1:13" x14ac:dyDescent="0.3">
      <c r="A8048" t="s">
        <v>2703</v>
      </c>
      <c r="B8048" t="s">
        <v>2704</v>
      </c>
      <c r="C8048">
        <v>8615902132654</v>
      </c>
      <c r="D8048" t="s">
        <v>2705</v>
      </c>
      <c r="E8048" t="s">
        <v>2652</v>
      </c>
      <c r="F8048" t="s">
        <v>2657</v>
      </c>
      <c r="J8048" s="1">
        <v>43937</v>
      </c>
      <c r="K8048" t="s">
        <v>2706</v>
      </c>
      <c r="L8048" t="s">
        <v>24123</v>
      </c>
      <c r="M8048" t="s">
        <v>2655</v>
      </c>
    </row>
    <row r="8049" spans="1:13" x14ac:dyDescent="0.3">
      <c r="A8049" t="s">
        <v>17087</v>
      </c>
      <c r="B8049" t="s">
        <v>15656</v>
      </c>
      <c r="C8049">
        <v>15800340161</v>
      </c>
      <c r="D8049" t="s">
        <v>863</v>
      </c>
      <c r="E8049" t="s">
        <v>17078</v>
      </c>
      <c r="F8049" t="s">
        <v>17086</v>
      </c>
      <c r="K8049" t="s">
        <v>1579</v>
      </c>
      <c r="L8049" t="s">
        <v>25239</v>
      </c>
      <c r="M8049" t="s">
        <v>17081</v>
      </c>
    </row>
    <row r="8050" spans="1:13" x14ac:dyDescent="0.3">
      <c r="A8050" t="s">
        <v>17088</v>
      </c>
      <c r="B8050" t="s">
        <v>796</v>
      </c>
      <c r="C8050" t="s">
        <v>2147</v>
      </c>
      <c r="D8050" t="s">
        <v>2148</v>
      </c>
      <c r="E8050" t="s">
        <v>17089</v>
      </c>
      <c r="F8050" t="s">
        <v>17090</v>
      </c>
      <c r="M8050" t="s">
        <v>17091</v>
      </c>
    </row>
    <row r="8051" spans="1:13" x14ac:dyDescent="0.3">
      <c r="A8051" t="s">
        <v>17092</v>
      </c>
      <c r="B8051" t="s">
        <v>16828</v>
      </c>
      <c r="C8051">
        <v>8618818260767</v>
      </c>
      <c r="D8051" t="s">
        <v>8381</v>
      </c>
      <c r="E8051" t="s">
        <v>17089</v>
      </c>
      <c r="F8051" t="s">
        <v>17090</v>
      </c>
      <c r="K8051" t="s">
        <v>8382</v>
      </c>
      <c r="M8051" t="s">
        <v>17091</v>
      </c>
    </row>
    <row r="8052" spans="1:13" x14ac:dyDescent="0.3">
      <c r="A8052" t="s">
        <v>17093</v>
      </c>
      <c r="B8052" t="s">
        <v>16859</v>
      </c>
      <c r="C8052" t="s">
        <v>4180</v>
      </c>
      <c r="D8052" t="s">
        <v>4181</v>
      </c>
      <c r="E8052" t="s">
        <v>17089</v>
      </c>
      <c r="F8052" t="s">
        <v>17090</v>
      </c>
      <c r="K8052" t="s">
        <v>4183</v>
      </c>
      <c r="L8052" t="s">
        <v>25215</v>
      </c>
      <c r="M8052" t="s">
        <v>17091</v>
      </c>
    </row>
    <row r="8053" spans="1:13" x14ac:dyDescent="0.3">
      <c r="A8053" t="s">
        <v>17094</v>
      </c>
      <c r="B8053" t="s">
        <v>15658</v>
      </c>
      <c r="C8053" t="s">
        <v>17095</v>
      </c>
      <c r="D8053" t="s">
        <v>17096</v>
      </c>
      <c r="E8053" t="s">
        <v>17089</v>
      </c>
      <c r="F8053" t="s">
        <v>17097</v>
      </c>
      <c r="K8053" t="s">
        <v>17098</v>
      </c>
      <c r="L8053" t="s">
        <v>25150</v>
      </c>
      <c r="M8053" t="s">
        <v>17091</v>
      </c>
    </row>
    <row r="8054" spans="1:13" x14ac:dyDescent="0.3">
      <c r="A8054" t="s">
        <v>17099</v>
      </c>
      <c r="B8054" t="s">
        <v>16867</v>
      </c>
      <c r="C8054" t="s">
        <v>12898</v>
      </c>
      <c r="D8054" t="s">
        <v>12899</v>
      </c>
      <c r="E8054" t="s">
        <v>17089</v>
      </c>
      <c r="F8054" t="s">
        <v>17090</v>
      </c>
      <c r="K8054" t="s">
        <v>17100</v>
      </c>
      <c r="L8054" t="s">
        <v>25218</v>
      </c>
      <c r="M8054" t="s">
        <v>17091</v>
      </c>
    </row>
    <row r="8055" spans="1:13" x14ac:dyDescent="0.3">
      <c r="A8055" t="s">
        <v>17101</v>
      </c>
      <c r="B8055" t="s">
        <v>142</v>
      </c>
      <c r="C8055">
        <v>15800340161</v>
      </c>
      <c r="D8055" t="s">
        <v>863</v>
      </c>
      <c r="E8055" t="s">
        <v>17089</v>
      </c>
      <c r="F8055" t="s">
        <v>17090</v>
      </c>
      <c r="K8055" t="s">
        <v>189</v>
      </c>
      <c r="M8055" t="s">
        <v>17091</v>
      </c>
    </row>
    <row r="8056" spans="1:13" x14ac:dyDescent="0.3">
      <c r="A8056" t="s">
        <v>17102</v>
      </c>
      <c r="B8056" t="s">
        <v>4179</v>
      </c>
      <c r="C8056" t="s">
        <v>904</v>
      </c>
      <c r="D8056" t="s">
        <v>905</v>
      </c>
      <c r="E8056" t="s">
        <v>17103</v>
      </c>
      <c r="F8056" t="s">
        <v>17104</v>
      </c>
      <c r="K8056" t="s">
        <v>17105</v>
      </c>
      <c r="M8056" t="s">
        <v>17106</v>
      </c>
    </row>
    <row r="8057" spans="1:13" x14ac:dyDescent="0.3">
      <c r="A8057" t="s">
        <v>17107</v>
      </c>
      <c r="B8057" t="s">
        <v>8380</v>
      </c>
      <c r="C8057" t="s">
        <v>2147</v>
      </c>
      <c r="D8057" t="s">
        <v>2148</v>
      </c>
      <c r="E8057" t="s">
        <v>17103</v>
      </c>
      <c r="F8057" t="s">
        <v>17108</v>
      </c>
      <c r="M8057" t="s">
        <v>17106</v>
      </c>
    </row>
    <row r="8058" spans="1:13" x14ac:dyDescent="0.3">
      <c r="A8058" t="s">
        <v>17109</v>
      </c>
      <c r="B8058" t="s">
        <v>1261</v>
      </c>
      <c r="C8058" t="s">
        <v>4180</v>
      </c>
      <c r="D8058" t="s">
        <v>4181</v>
      </c>
      <c r="E8058" t="s">
        <v>17103</v>
      </c>
      <c r="F8058" t="s">
        <v>17108</v>
      </c>
      <c r="K8058" t="s">
        <v>4183</v>
      </c>
      <c r="M8058" t="s">
        <v>17106</v>
      </c>
    </row>
    <row r="8059" spans="1:13" x14ac:dyDescent="0.3">
      <c r="A8059" t="s">
        <v>2707</v>
      </c>
      <c r="B8059" t="s">
        <v>59</v>
      </c>
      <c r="C8059" t="s">
        <v>60</v>
      </c>
      <c r="D8059" t="s">
        <v>61</v>
      </c>
      <c r="E8059" t="s">
        <v>2652</v>
      </c>
      <c r="F8059" t="s">
        <v>2657</v>
      </c>
      <c r="K8059" t="s">
        <v>62</v>
      </c>
      <c r="L8059" t="s">
        <v>23671</v>
      </c>
      <c r="M8059" t="s">
        <v>2655</v>
      </c>
    </row>
    <row r="8060" spans="1:13" x14ac:dyDescent="0.3">
      <c r="A8060" t="s">
        <v>17110</v>
      </c>
      <c r="B8060" t="s">
        <v>17111</v>
      </c>
      <c r="C8060">
        <v>8618818260767</v>
      </c>
      <c r="D8060" t="s">
        <v>8381</v>
      </c>
      <c r="E8060" t="s">
        <v>17103</v>
      </c>
      <c r="F8060" t="s">
        <v>17108</v>
      </c>
      <c r="K8060" t="s">
        <v>8382</v>
      </c>
      <c r="L8060" t="s">
        <v>25241</v>
      </c>
      <c r="M8060" t="s">
        <v>17106</v>
      </c>
    </row>
    <row r="8061" spans="1:13" x14ac:dyDescent="0.3">
      <c r="A8061" t="s">
        <v>17112</v>
      </c>
      <c r="B8061" t="s">
        <v>17113</v>
      </c>
      <c r="C8061" t="s">
        <v>16993</v>
      </c>
      <c r="D8061" t="s">
        <v>16994</v>
      </c>
      <c r="E8061" t="s">
        <v>17103</v>
      </c>
      <c r="F8061" t="s">
        <v>17108</v>
      </c>
      <c r="L8061" t="s">
        <v>25242</v>
      </c>
      <c r="M8061" t="s">
        <v>17106</v>
      </c>
    </row>
    <row r="8062" spans="1:13" x14ac:dyDescent="0.3">
      <c r="A8062" t="s">
        <v>17114</v>
      </c>
      <c r="B8062" t="s">
        <v>16861</v>
      </c>
      <c r="C8062">
        <v>18021003406</v>
      </c>
      <c r="D8062" t="s">
        <v>16896</v>
      </c>
      <c r="E8062" t="s">
        <v>17103</v>
      </c>
      <c r="F8062" t="s">
        <v>17108</v>
      </c>
      <c r="L8062" t="s">
        <v>25216</v>
      </c>
      <c r="M8062" t="s">
        <v>17106</v>
      </c>
    </row>
    <row r="8063" spans="1:13" x14ac:dyDescent="0.3">
      <c r="A8063" t="s">
        <v>17115</v>
      </c>
      <c r="B8063" t="s">
        <v>15675</v>
      </c>
      <c r="C8063" t="s">
        <v>17048</v>
      </c>
      <c r="D8063" t="s">
        <v>17049</v>
      </c>
      <c r="E8063" t="s">
        <v>17103</v>
      </c>
      <c r="F8063" t="s">
        <v>17108</v>
      </c>
      <c r="L8063" t="s">
        <v>25154</v>
      </c>
      <c r="M8063" t="s">
        <v>17106</v>
      </c>
    </row>
    <row r="8064" spans="1:13" x14ac:dyDescent="0.3">
      <c r="A8064" t="s">
        <v>17116</v>
      </c>
      <c r="B8064" t="s">
        <v>17020</v>
      </c>
      <c r="C8064" t="s">
        <v>2005</v>
      </c>
      <c r="D8064" t="s">
        <v>2006</v>
      </c>
      <c r="E8064" t="s">
        <v>17103</v>
      </c>
      <c r="F8064" t="s">
        <v>17108</v>
      </c>
      <c r="L8064" t="s">
        <v>25154</v>
      </c>
      <c r="M8064" t="s">
        <v>17106</v>
      </c>
    </row>
    <row r="8065" spans="1:13" x14ac:dyDescent="0.3">
      <c r="A8065" t="s">
        <v>17117</v>
      </c>
      <c r="B8065" t="s">
        <v>862</v>
      </c>
      <c r="C8065" t="s">
        <v>15705</v>
      </c>
      <c r="D8065" t="s">
        <v>5945</v>
      </c>
      <c r="E8065" t="s">
        <v>17103</v>
      </c>
      <c r="F8065" t="s">
        <v>17108</v>
      </c>
      <c r="L8065" t="s">
        <v>23928</v>
      </c>
      <c r="M8065" t="s">
        <v>17106</v>
      </c>
    </row>
    <row r="8066" spans="1:13" x14ac:dyDescent="0.3">
      <c r="A8066" t="s">
        <v>17118</v>
      </c>
      <c r="B8066" t="s">
        <v>16924</v>
      </c>
      <c r="C8066" t="s">
        <v>17056</v>
      </c>
      <c r="D8066" t="s">
        <v>17057</v>
      </c>
      <c r="E8066" t="s">
        <v>17103</v>
      </c>
      <c r="F8066" t="s">
        <v>17108</v>
      </c>
      <c r="L8066" t="s">
        <v>25227</v>
      </c>
      <c r="M8066" t="s">
        <v>17106</v>
      </c>
    </row>
    <row r="8067" spans="1:13" x14ac:dyDescent="0.3">
      <c r="A8067" t="s">
        <v>17119</v>
      </c>
      <c r="B8067" t="s">
        <v>15656</v>
      </c>
      <c r="C8067" t="s">
        <v>16926</v>
      </c>
      <c r="D8067" t="s">
        <v>16927</v>
      </c>
      <c r="E8067" t="s">
        <v>17103</v>
      </c>
      <c r="F8067" t="s">
        <v>17108</v>
      </c>
      <c r="L8067" t="s">
        <v>25149</v>
      </c>
      <c r="M8067" t="s">
        <v>17106</v>
      </c>
    </row>
    <row r="8068" spans="1:13" x14ac:dyDescent="0.3">
      <c r="A8068" t="s">
        <v>17120</v>
      </c>
      <c r="B8068" t="s">
        <v>30</v>
      </c>
      <c r="C8068">
        <v>15800340161</v>
      </c>
      <c r="D8068" t="s">
        <v>863</v>
      </c>
      <c r="E8068" t="s">
        <v>17103</v>
      </c>
      <c r="F8068" t="s">
        <v>17108</v>
      </c>
      <c r="J8068" s="1">
        <v>43181</v>
      </c>
      <c r="L8068" t="s">
        <v>23665</v>
      </c>
      <c r="M8068" t="s">
        <v>17106</v>
      </c>
    </row>
    <row r="8069" spans="1:13" x14ac:dyDescent="0.3">
      <c r="A8069" t="s">
        <v>17121</v>
      </c>
      <c r="B8069" t="s">
        <v>1357</v>
      </c>
      <c r="C8069" t="s">
        <v>17075</v>
      </c>
      <c r="D8069" t="s">
        <v>17076</v>
      </c>
      <c r="E8069" t="s">
        <v>17103</v>
      </c>
      <c r="F8069" t="s">
        <v>17108</v>
      </c>
      <c r="L8069" t="s">
        <v>23929</v>
      </c>
      <c r="M8069" t="s">
        <v>17106</v>
      </c>
    </row>
    <row r="8070" spans="1:13" x14ac:dyDescent="0.3">
      <c r="A8070" t="s">
        <v>2708</v>
      </c>
      <c r="B8070" t="s">
        <v>64</v>
      </c>
      <c r="C8070">
        <f>86+86-13806087780</f>
        <v>-13806087608</v>
      </c>
      <c r="D8070" t="s">
        <v>65</v>
      </c>
      <c r="E8070" t="s">
        <v>2652</v>
      </c>
      <c r="F8070" t="s">
        <v>2653</v>
      </c>
      <c r="J8070" s="1">
        <v>44011</v>
      </c>
      <c r="K8070" t="s">
        <v>66</v>
      </c>
      <c r="L8070" t="s">
        <v>23672</v>
      </c>
      <c r="M8070" t="s">
        <v>2709</v>
      </c>
    </row>
    <row r="8071" spans="1:13" x14ac:dyDescent="0.3">
      <c r="A8071" t="s">
        <v>17122</v>
      </c>
      <c r="B8071" t="s">
        <v>78</v>
      </c>
      <c r="C8071" t="s">
        <v>17123</v>
      </c>
      <c r="D8071" t="s">
        <v>17124</v>
      </c>
      <c r="E8071" t="s">
        <v>17103</v>
      </c>
      <c r="F8071" t="s">
        <v>17108</v>
      </c>
      <c r="L8071" t="s">
        <v>23675</v>
      </c>
      <c r="M8071" t="s">
        <v>17106</v>
      </c>
    </row>
    <row r="8072" spans="1:13" x14ac:dyDescent="0.3">
      <c r="A8072" t="s">
        <v>17125</v>
      </c>
      <c r="B8072" t="s">
        <v>3332</v>
      </c>
      <c r="C8072" t="s">
        <v>16879</v>
      </c>
      <c r="D8072" t="s">
        <v>16880</v>
      </c>
      <c r="E8072" t="s">
        <v>17103</v>
      </c>
      <c r="F8072" t="s">
        <v>17108</v>
      </c>
      <c r="J8072" s="1">
        <v>45267</v>
      </c>
      <c r="L8072" t="s">
        <v>24200</v>
      </c>
      <c r="M8072" t="s">
        <v>17106</v>
      </c>
    </row>
    <row r="8073" spans="1:13" x14ac:dyDescent="0.3">
      <c r="A8073" t="s">
        <v>17126</v>
      </c>
      <c r="B8073" t="s">
        <v>2044</v>
      </c>
      <c r="C8073" t="s">
        <v>16899</v>
      </c>
      <c r="D8073" t="s">
        <v>16900</v>
      </c>
      <c r="E8073" t="s">
        <v>17103</v>
      </c>
      <c r="F8073" t="s">
        <v>17108</v>
      </c>
      <c r="L8073" t="s">
        <v>24036</v>
      </c>
      <c r="M8073" t="s">
        <v>17106</v>
      </c>
    </row>
    <row r="8074" spans="1:13" x14ac:dyDescent="0.3">
      <c r="A8074" t="s">
        <v>17127</v>
      </c>
      <c r="B8074" t="s">
        <v>458</v>
      </c>
      <c r="C8074" t="s">
        <v>15707</v>
      </c>
      <c r="D8074" t="s">
        <v>15708</v>
      </c>
      <c r="E8074" t="s">
        <v>17103</v>
      </c>
      <c r="F8074" t="s">
        <v>17108</v>
      </c>
      <c r="L8074" t="s">
        <v>23761</v>
      </c>
      <c r="M8074" t="s">
        <v>17106</v>
      </c>
    </row>
    <row r="8075" spans="1:13" x14ac:dyDescent="0.3">
      <c r="A8075" t="s">
        <v>17128</v>
      </c>
      <c r="B8075" t="s">
        <v>17129</v>
      </c>
      <c r="C8075" t="s">
        <v>16910</v>
      </c>
      <c r="D8075" t="s">
        <v>16911</v>
      </c>
      <c r="E8075" t="s">
        <v>17103</v>
      </c>
      <c r="F8075" t="s">
        <v>17108</v>
      </c>
      <c r="L8075" t="s">
        <v>25243</v>
      </c>
      <c r="M8075" t="s">
        <v>17106</v>
      </c>
    </row>
    <row r="8076" spans="1:13" x14ac:dyDescent="0.3">
      <c r="A8076" t="s">
        <v>17130</v>
      </c>
      <c r="B8076" t="s">
        <v>10407</v>
      </c>
      <c r="C8076" t="s">
        <v>143</v>
      </c>
      <c r="D8076" t="s">
        <v>144</v>
      </c>
      <c r="E8076" t="s">
        <v>17131</v>
      </c>
      <c r="F8076" t="s">
        <v>17132</v>
      </c>
      <c r="K8076" t="s">
        <v>17133</v>
      </c>
      <c r="M8076" t="s">
        <v>17134</v>
      </c>
    </row>
    <row r="8077" spans="1:13" x14ac:dyDescent="0.3">
      <c r="A8077" t="s">
        <v>17135</v>
      </c>
      <c r="B8077" t="s">
        <v>498</v>
      </c>
      <c r="C8077" t="s">
        <v>4180</v>
      </c>
      <c r="D8077" t="s">
        <v>4181</v>
      </c>
      <c r="E8077" t="s">
        <v>17131</v>
      </c>
      <c r="F8077" t="s">
        <v>17132</v>
      </c>
      <c r="K8077" t="s">
        <v>4183</v>
      </c>
      <c r="M8077" t="s">
        <v>17134</v>
      </c>
    </row>
    <row r="8078" spans="1:13" x14ac:dyDescent="0.3">
      <c r="A8078" t="s">
        <v>17136</v>
      </c>
      <c r="B8078" t="s">
        <v>8380</v>
      </c>
      <c r="C8078">
        <v>8618818260767</v>
      </c>
      <c r="D8078" t="s">
        <v>8381</v>
      </c>
      <c r="E8078" t="s">
        <v>17131</v>
      </c>
      <c r="F8078" t="s">
        <v>17132</v>
      </c>
      <c r="K8078" t="s">
        <v>8382</v>
      </c>
      <c r="M8078" t="s">
        <v>17134</v>
      </c>
    </row>
    <row r="8079" spans="1:13" x14ac:dyDescent="0.3">
      <c r="A8079" t="s">
        <v>17137</v>
      </c>
      <c r="B8079" t="s">
        <v>1889</v>
      </c>
      <c r="C8079">
        <v>8616621771607</v>
      </c>
      <c r="D8079" t="s">
        <v>1262</v>
      </c>
      <c r="E8079" t="s">
        <v>17131</v>
      </c>
      <c r="F8079" t="s">
        <v>17132</v>
      </c>
      <c r="K8079" t="s">
        <v>1263</v>
      </c>
      <c r="L8079" t="s">
        <v>23747</v>
      </c>
      <c r="M8079" t="s">
        <v>17134</v>
      </c>
    </row>
    <row r="8080" spans="1:13" x14ac:dyDescent="0.3">
      <c r="A8080" t="s">
        <v>17138</v>
      </c>
      <c r="B8080" t="s">
        <v>1261</v>
      </c>
      <c r="C8080" t="s">
        <v>17139</v>
      </c>
      <c r="D8080" t="s">
        <v>17140</v>
      </c>
      <c r="E8080" t="s">
        <v>17131</v>
      </c>
      <c r="F8080" t="s">
        <v>17132</v>
      </c>
      <c r="L8080" t="s">
        <v>23908</v>
      </c>
      <c r="M8080" t="s">
        <v>17134</v>
      </c>
    </row>
    <row r="8081" spans="1:13" x14ac:dyDescent="0.3">
      <c r="A8081" t="s">
        <v>2710</v>
      </c>
      <c r="B8081" t="s">
        <v>73</v>
      </c>
      <c r="C8081" t="s">
        <v>74</v>
      </c>
      <c r="D8081" t="s">
        <v>75</v>
      </c>
      <c r="E8081" t="s">
        <v>2652</v>
      </c>
      <c r="F8081" t="s">
        <v>2657</v>
      </c>
      <c r="L8081" t="s">
        <v>23674</v>
      </c>
      <c r="M8081" t="s">
        <v>2709</v>
      </c>
    </row>
    <row r="8082" spans="1:13" x14ac:dyDescent="0.3">
      <c r="A8082" t="s">
        <v>17141</v>
      </c>
      <c r="B8082" t="s">
        <v>862</v>
      </c>
      <c r="C8082" t="s">
        <v>17142</v>
      </c>
      <c r="D8082" t="s">
        <v>17143</v>
      </c>
      <c r="E8082" t="s">
        <v>17131</v>
      </c>
      <c r="F8082" t="s">
        <v>17132</v>
      </c>
      <c r="L8082" t="s">
        <v>23928</v>
      </c>
      <c r="M8082" t="s">
        <v>17134</v>
      </c>
    </row>
    <row r="8083" spans="1:13" x14ac:dyDescent="0.3">
      <c r="A8083" t="s">
        <v>17144</v>
      </c>
      <c r="B8083" t="s">
        <v>17145</v>
      </c>
      <c r="C8083" t="s">
        <v>16903</v>
      </c>
      <c r="D8083" t="s">
        <v>16904</v>
      </c>
      <c r="E8083" t="s">
        <v>17131</v>
      </c>
      <c r="F8083" t="s">
        <v>17132</v>
      </c>
      <c r="L8083" t="s">
        <v>24266</v>
      </c>
      <c r="M8083" t="s">
        <v>17134</v>
      </c>
    </row>
    <row r="8084" spans="1:13" x14ac:dyDescent="0.3">
      <c r="A8084" t="s">
        <v>17146</v>
      </c>
      <c r="B8084" t="s">
        <v>16924</v>
      </c>
      <c r="C8084" t="s">
        <v>15718</v>
      </c>
      <c r="D8084" t="s">
        <v>15719</v>
      </c>
      <c r="E8084" t="s">
        <v>17131</v>
      </c>
      <c r="F8084" t="s">
        <v>17132</v>
      </c>
      <c r="L8084" t="s">
        <v>25227</v>
      </c>
      <c r="M8084" t="s">
        <v>17134</v>
      </c>
    </row>
    <row r="8085" spans="1:13" x14ac:dyDescent="0.3">
      <c r="A8085" t="s">
        <v>17147</v>
      </c>
      <c r="B8085" t="s">
        <v>17020</v>
      </c>
      <c r="C8085" t="s">
        <v>17063</v>
      </c>
      <c r="D8085" t="s">
        <v>17064</v>
      </c>
      <c r="E8085" t="s">
        <v>17131</v>
      </c>
      <c r="F8085" t="s">
        <v>17132</v>
      </c>
      <c r="L8085" t="s">
        <v>25154</v>
      </c>
      <c r="M8085" t="s">
        <v>17134</v>
      </c>
    </row>
    <row r="8086" spans="1:13" x14ac:dyDescent="0.3">
      <c r="A8086" t="s">
        <v>17148</v>
      </c>
      <c r="B8086" t="s">
        <v>17111</v>
      </c>
      <c r="C8086">
        <v>15800340161</v>
      </c>
      <c r="D8086" t="s">
        <v>863</v>
      </c>
      <c r="E8086" t="s">
        <v>17131</v>
      </c>
      <c r="F8086" t="s">
        <v>17132</v>
      </c>
      <c r="L8086" t="s">
        <v>25241</v>
      </c>
      <c r="M8086" t="s">
        <v>17134</v>
      </c>
    </row>
    <row r="8087" spans="1:13" x14ac:dyDescent="0.3">
      <c r="A8087" t="s">
        <v>17149</v>
      </c>
      <c r="B8087" t="s">
        <v>15675</v>
      </c>
      <c r="C8087" t="s">
        <v>16968</v>
      </c>
      <c r="D8087" t="s">
        <v>16969</v>
      </c>
      <c r="E8087" t="s">
        <v>17131</v>
      </c>
      <c r="F8087" t="s">
        <v>17132</v>
      </c>
      <c r="L8087" t="s">
        <v>25154</v>
      </c>
      <c r="M8087" t="s">
        <v>17134</v>
      </c>
    </row>
    <row r="8088" spans="1:13" x14ac:dyDescent="0.3">
      <c r="A8088" t="s">
        <v>17150</v>
      </c>
      <c r="B8088" t="s">
        <v>16832</v>
      </c>
      <c r="C8088" t="s">
        <v>15705</v>
      </c>
      <c r="D8088" t="s">
        <v>5945</v>
      </c>
      <c r="E8088" t="s">
        <v>17131</v>
      </c>
      <c r="F8088" t="s">
        <v>17132</v>
      </c>
      <c r="L8088" t="s">
        <v>25211</v>
      </c>
      <c r="M8088" t="s">
        <v>17134</v>
      </c>
    </row>
    <row r="8089" spans="1:13" x14ac:dyDescent="0.3">
      <c r="A8089" t="s">
        <v>17151</v>
      </c>
      <c r="B8089" t="s">
        <v>16863</v>
      </c>
      <c r="C8089" t="s">
        <v>31</v>
      </c>
      <c r="D8089" t="s">
        <v>32</v>
      </c>
      <c r="E8089" t="s">
        <v>17152</v>
      </c>
      <c r="F8089" t="s">
        <v>17153</v>
      </c>
      <c r="K8089" t="s">
        <v>17154</v>
      </c>
      <c r="M8089" t="s">
        <v>17155</v>
      </c>
    </row>
    <row r="8090" spans="1:13" x14ac:dyDescent="0.3">
      <c r="A8090" t="s">
        <v>17156</v>
      </c>
      <c r="B8090" t="s">
        <v>24</v>
      </c>
      <c r="C8090">
        <f>86+8615821988213</f>
        <v>8615821988299</v>
      </c>
      <c r="D8090" t="s">
        <v>1358</v>
      </c>
      <c r="E8090" t="s">
        <v>17152</v>
      </c>
      <c r="F8090" t="s">
        <v>17152</v>
      </c>
      <c r="J8090" s="1">
        <v>43805</v>
      </c>
      <c r="K8090" t="s">
        <v>3296</v>
      </c>
      <c r="L8090" t="s">
        <v>23664</v>
      </c>
      <c r="M8090" t="s">
        <v>17155</v>
      </c>
    </row>
    <row r="8091" spans="1:13" x14ac:dyDescent="0.3">
      <c r="A8091" t="s">
        <v>17157</v>
      </c>
      <c r="B8091" t="s">
        <v>168</v>
      </c>
      <c r="C8091">
        <v>8615255079626</v>
      </c>
      <c r="D8091" t="s">
        <v>79</v>
      </c>
      <c r="E8091" t="s">
        <v>17152</v>
      </c>
      <c r="F8091" t="s">
        <v>17158</v>
      </c>
      <c r="L8091" t="s">
        <v>25244</v>
      </c>
      <c r="M8091" t="s">
        <v>17155</v>
      </c>
    </row>
    <row r="8092" spans="1:13" x14ac:dyDescent="0.3">
      <c r="A8092" t="s">
        <v>2711</v>
      </c>
      <c r="B8092" t="s">
        <v>908</v>
      </c>
      <c r="C8092" t="s">
        <v>909</v>
      </c>
      <c r="D8092" t="s">
        <v>910</v>
      </c>
      <c r="E8092" t="s">
        <v>2652</v>
      </c>
      <c r="F8092" t="s">
        <v>2657</v>
      </c>
      <c r="J8092" s="1">
        <v>44354</v>
      </c>
      <c r="K8092" t="s">
        <v>71</v>
      </c>
      <c r="L8092" t="s">
        <v>23838</v>
      </c>
      <c r="M8092" t="s">
        <v>2709</v>
      </c>
    </row>
    <row r="8093" spans="1:13" x14ac:dyDescent="0.3">
      <c r="A8093" t="s">
        <v>17159</v>
      </c>
      <c r="B8093" t="s">
        <v>8380</v>
      </c>
      <c r="C8093">
        <v>86</v>
      </c>
      <c r="D8093" t="s">
        <v>3333</v>
      </c>
      <c r="E8093" t="s">
        <v>17152</v>
      </c>
      <c r="F8093" t="s">
        <v>17153</v>
      </c>
      <c r="K8093" t="s">
        <v>107</v>
      </c>
      <c r="M8093" t="s">
        <v>17155</v>
      </c>
    </row>
    <row r="8094" spans="1:13" x14ac:dyDescent="0.3">
      <c r="A8094" t="s">
        <v>17160</v>
      </c>
      <c r="B8094" t="s">
        <v>114</v>
      </c>
      <c r="C8094">
        <v>8617531190177</v>
      </c>
      <c r="D8094" t="s">
        <v>2045</v>
      </c>
      <c r="E8094" t="s">
        <v>17152</v>
      </c>
      <c r="F8094" t="s">
        <v>17158</v>
      </c>
      <c r="J8094" s="1">
        <v>44865</v>
      </c>
      <c r="K8094" t="s">
        <v>5063</v>
      </c>
      <c r="L8094" t="s">
        <v>23683</v>
      </c>
      <c r="M8094" t="s">
        <v>17155</v>
      </c>
    </row>
    <row r="8095" spans="1:13" x14ac:dyDescent="0.3">
      <c r="A8095" t="s">
        <v>17161</v>
      </c>
      <c r="B8095" t="s">
        <v>8380</v>
      </c>
      <c r="C8095" t="s">
        <v>459</v>
      </c>
      <c r="D8095" t="s">
        <v>460</v>
      </c>
      <c r="E8095" t="s">
        <v>17152</v>
      </c>
      <c r="F8095" t="s">
        <v>17162</v>
      </c>
      <c r="K8095" t="s">
        <v>714</v>
      </c>
      <c r="M8095" t="s">
        <v>17155</v>
      </c>
    </row>
    <row r="8096" spans="1:13" x14ac:dyDescent="0.3">
      <c r="A8096" t="s">
        <v>17163</v>
      </c>
      <c r="B8096" t="s">
        <v>2004</v>
      </c>
      <c r="C8096" t="s">
        <v>17164</v>
      </c>
      <c r="D8096" t="s">
        <v>17165</v>
      </c>
      <c r="E8096" t="s">
        <v>17152</v>
      </c>
      <c r="F8096" t="s">
        <v>17153</v>
      </c>
      <c r="L8096" t="s">
        <v>25225</v>
      </c>
      <c r="M8096" t="s">
        <v>17155</v>
      </c>
    </row>
    <row r="8097" spans="1:13" x14ac:dyDescent="0.3">
      <c r="A8097" t="s">
        <v>17166</v>
      </c>
      <c r="B8097" t="s">
        <v>15656</v>
      </c>
      <c r="C8097" t="s">
        <v>10408</v>
      </c>
      <c r="D8097" t="s">
        <v>10409</v>
      </c>
      <c r="E8097" t="s">
        <v>17152</v>
      </c>
      <c r="F8097" t="s">
        <v>17167</v>
      </c>
      <c r="K8097" t="s">
        <v>11766</v>
      </c>
      <c r="L8097" t="s">
        <v>25239</v>
      </c>
      <c r="M8097" t="s">
        <v>17155</v>
      </c>
    </row>
    <row r="8098" spans="1:13" x14ac:dyDescent="0.3">
      <c r="A8098" t="s">
        <v>17168</v>
      </c>
      <c r="B8098" t="s">
        <v>16867</v>
      </c>
      <c r="C8098">
        <v>8615307151931</v>
      </c>
      <c r="D8098" t="s">
        <v>499</v>
      </c>
      <c r="E8098" t="s">
        <v>17152</v>
      </c>
      <c r="F8098" t="s">
        <v>17162</v>
      </c>
      <c r="K8098" t="s">
        <v>17169</v>
      </c>
      <c r="L8098" t="s">
        <v>25218</v>
      </c>
      <c r="M8098" t="s">
        <v>17155</v>
      </c>
    </row>
    <row r="8099" spans="1:13" x14ac:dyDescent="0.3">
      <c r="A8099" t="s">
        <v>17170</v>
      </c>
      <c r="B8099" t="s">
        <v>16859</v>
      </c>
      <c r="C8099">
        <v>8618818260767</v>
      </c>
      <c r="D8099" t="s">
        <v>8381</v>
      </c>
      <c r="E8099" t="s">
        <v>17152</v>
      </c>
      <c r="F8099" t="s">
        <v>17153</v>
      </c>
      <c r="K8099" t="s">
        <v>8382</v>
      </c>
      <c r="L8099" t="s">
        <v>25215</v>
      </c>
      <c r="M8099" t="s">
        <v>17155</v>
      </c>
    </row>
    <row r="8100" spans="1:13" x14ac:dyDescent="0.3">
      <c r="A8100" t="s">
        <v>17171</v>
      </c>
      <c r="B8100" t="s">
        <v>16854</v>
      </c>
      <c r="C8100">
        <v>8613821803402</v>
      </c>
      <c r="D8100" t="s">
        <v>1890</v>
      </c>
      <c r="E8100" t="s">
        <v>17152</v>
      </c>
      <c r="F8100" t="s">
        <v>17153</v>
      </c>
      <c r="K8100" t="s">
        <v>1891</v>
      </c>
      <c r="L8100" t="s">
        <v>25214</v>
      </c>
      <c r="M8100" t="s">
        <v>17155</v>
      </c>
    </row>
    <row r="8101" spans="1:13" x14ac:dyDescent="0.3">
      <c r="A8101" t="s">
        <v>17172</v>
      </c>
      <c r="B8101" t="s">
        <v>17005</v>
      </c>
      <c r="C8101">
        <v>8616621771607</v>
      </c>
      <c r="D8101" t="s">
        <v>1262</v>
      </c>
      <c r="E8101" t="s">
        <v>17152</v>
      </c>
      <c r="F8101" t="s">
        <v>17162</v>
      </c>
      <c r="K8101" t="s">
        <v>1263</v>
      </c>
      <c r="L8101" t="s">
        <v>25234</v>
      </c>
      <c r="M8101" t="s">
        <v>17155</v>
      </c>
    </row>
    <row r="8102" spans="1:13" x14ac:dyDescent="0.3">
      <c r="A8102" t="s">
        <v>17173</v>
      </c>
      <c r="B8102" t="s">
        <v>862</v>
      </c>
      <c r="C8102">
        <v>15800340161</v>
      </c>
      <c r="D8102" t="s">
        <v>863</v>
      </c>
      <c r="E8102" t="s">
        <v>17152</v>
      </c>
      <c r="F8102" t="s">
        <v>17153</v>
      </c>
      <c r="L8102" t="s">
        <v>23928</v>
      </c>
      <c r="M8102" t="s">
        <v>17155</v>
      </c>
    </row>
    <row r="8103" spans="1:13" x14ac:dyDescent="0.3">
      <c r="A8103" t="s">
        <v>2712</v>
      </c>
      <c r="B8103" t="s">
        <v>12</v>
      </c>
      <c r="C8103">
        <v>8619930503252</v>
      </c>
      <c r="D8103" t="s">
        <v>13</v>
      </c>
      <c r="E8103" t="s">
        <v>2652</v>
      </c>
      <c r="F8103" t="s">
        <v>2657</v>
      </c>
      <c r="K8103" t="s">
        <v>2368</v>
      </c>
      <c r="L8103" t="s">
        <v>23662</v>
      </c>
      <c r="M8103" t="s">
        <v>2709</v>
      </c>
    </row>
    <row r="8104" spans="1:13" x14ac:dyDescent="0.3">
      <c r="A8104" t="s">
        <v>17174</v>
      </c>
      <c r="B8104" t="s">
        <v>15656</v>
      </c>
      <c r="C8104" t="s">
        <v>17175</v>
      </c>
      <c r="D8104" t="s">
        <v>3888</v>
      </c>
      <c r="E8104" t="s">
        <v>17152</v>
      </c>
      <c r="F8104" t="s">
        <v>17153</v>
      </c>
      <c r="L8104" t="s">
        <v>25239</v>
      </c>
      <c r="M8104" t="s">
        <v>17155</v>
      </c>
    </row>
    <row r="8105" spans="1:13" x14ac:dyDescent="0.3">
      <c r="A8105" t="s">
        <v>17176</v>
      </c>
      <c r="B8105" t="s">
        <v>16828</v>
      </c>
      <c r="C8105" t="s">
        <v>16968</v>
      </c>
      <c r="D8105" t="s">
        <v>16969</v>
      </c>
      <c r="E8105" t="s">
        <v>17152</v>
      </c>
      <c r="F8105" t="s">
        <v>17153</v>
      </c>
      <c r="L8105" t="s">
        <v>25210</v>
      </c>
      <c r="M8105" t="s">
        <v>17155</v>
      </c>
    </row>
    <row r="8106" spans="1:13" x14ac:dyDescent="0.3">
      <c r="A8106" t="s">
        <v>17177</v>
      </c>
      <c r="B8106" t="s">
        <v>17014</v>
      </c>
      <c r="C8106" t="s">
        <v>17063</v>
      </c>
      <c r="D8106" t="s">
        <v>17064</v>
      </c>
      <c r="E8106" t="s">
        <v>17152</v>
      </c>
      <c r="F8106" t="s">
        <v>17153</v>
      </c>
      <c r="L8106" t="s">
        <v>25236</v>
      </c>
      <c r="M8106" t="s">
        <v>17155</v>
      </c>
    </row>
    <row r="8107" spans="1:13" x14ac:dyDescent="0.3">
      <c r="A8107" t="s">
        <v>17178</v>
      </c>
      <c r="B8107" t="s">
        <v>16878</v>
      </c>
      <c r="C8107" t="s">
        <v>17139</v>
      </c>
      <c r="D8107" t="s">
        <v>17140</v>
      </c>
      <c r="E8107" t="s">
        <v>17152</v>
      </c>
      <c r="F8107" t="s">
        <v>17153</v>
      </c>
      <c r="L8107" t="s">
        <v>25219</v>
      </c>
      <c r="M8107" t="s">
        <v>17155</v>
      </c>
    </row>
    <row r="8108" spans="1:13" x14ac:dyDescent="0.3">
      <c r="A8108" t="s">
        <v>17179</v>
      </c>
      <c r="B8108" t="s">
        <v>8237</v>
      </c>
      <c r="C8108" t="s">
        <v>15718</v>
      </c>
      <c r="D8108" t="s">
        <v>15719</v>
      </c>
      <c r="E8108" t="s">
        <v>17152</v>
      </c>
      <c r="F8108" t="s">
        <v>17153</v>
      </c>
      <c r="J8108" s="1">
        <v>45075</v>
      </c>
      <c r="L8108" t="s">
        <v>24677</v>
      </c>
      <c r="M8108" t="s">
        <v>17155</v>
      </c>
    </row>
    <row r="8109" spans="1:13" x14ac:dyDescent="0.3">
      <c r="A8109" t="s">
        <v>17180</v>
      </c>
      <c r="B8109" t="s">
        <v>2044</v>
      </c>
      <c r="C8109">
        <v>13917534498</v>
      </c>
      <c r="D8109" t="s">
        <v>16885</v>
      </c>
      <c r="E8109" t="s">
        <v>17152</v>
      </c>
      <c r="F8109" t="s">
        <v>17153</v>
      </c>
      <c r="J8109" s="1">
        <v>44004</v>
      </c>
      <c r="L8109" t="s">
        <v>24036</v>
      </c>
      <c r="M8109" t="s">
        <v>17155</v>
      </c>
    </row>
    <row r="8110" spans="1:13" x14ac:dyDescent="0.3">
      <c r="A8110" t="s">
        <v>17181</v>
      </c>
      <c r="B8110" t="s">
        <v>887</v>
      </c>
      <c r="C8110" t="s">
        <v>16906</v>
      </c>
      <c r="D8110" t="s">
        <v>16907</v>
      </c>
      <c r="E8110" t="s">
        <v>17152</v>
      </c>
      <c r="F8110" t="s">
        <v>17153</v>
      </c>
      <c r="J8110" s="1">
        <v>44298</v>
      </c>
      <c r="L8110" t="s">
        <v>24267</v>
      </c>
      <c r="M8110" t="s">
        <v>17155</v>
      </c>
    </row>
    <row r="8111" spans="1:13" x14ac:dyDescent="0.3">
      <c r="A8111" t="s">
        <v>17182</v>
      </c>
      <c r="B8111" t="s">
        <v>3498</v>
      </c>
      <c r="C8111" t="s">
        <v>25</v>
      </c>
      <c r="D8111" t="s">
        <v>26</v>
      </c>
      <c r="E8111" t="s">
        <v>17183</v>
      </c>
      <c r="F8111" t="s">
        <v>17184</v>
      </c>
      <c r="K8111" t="s">
        <v>28</v>
      </c>
      <c r="M8111" t="s">
        <v>17185</v>
      </c>
    </row>
    <row r="8112" spans="1:13" x14ac:dyDescent="0.3">
      <c r="A8112" t="s">
        <v>17186</v>
      </c>
      <c r="B8112" t="s">
        <v>123</v>
      </c>
      <c r="C8112" t="s">
        <v>169</v>
      </c>
      <c r="D8112" t="s">
        <v>170</v>
      </c>
      <c r="F8112" t="s">
        <v>17184</v>
      </c>
      <c r="K8112" t="s">
        <v>17187</v>
      </c>
      <c r="M8112" t="s">
        <v>17185</v>
      </c>
    </row>
    <row r="8113" spans="1:13" x14ac:dyDescent="0.3">
      <c r="A8113" t="s">
        <v>17188</v>
      </c>
      <c r="B8113" t="s">
        <v>1390</v>
      </c>
      <c r="C8113">
        <v>8618818260767</v>
      </c>
      <c r="D8113" t="s">
        <v>8381</v>
      </c>
      <c r="E8113" t="s">
        <v>17183</v>
      </c>
      <c r="F8113" t="s">
        <v>17184</v>
      </c>
      <c r="J8113" s="1">
        <v>44985</v>
      </c>
      <c r="K8113" t="s">
        <v>8382</v>
      </c>
      <c r="L8113" t="s">
        <v>23932</v>
      </c>
      <c r="M8113" t="s">
        <v>17185</v>
      </c>
    </row>
    <row r="8114" spans="1:13" x14ac:dyDescent="0.3">
      <c r="A8114" t="s">
        <v>386</v>
      </c>
      <c r="B8114" t="s">
        <v>387</v>
      </c>
      <c r="C8114" t="s">
        <v>388</v>
      </c>
      <c r="D8114" t="s">
        <v>389</v>
      </c>
      <c r="E8114" t="s">
        <v>14</v>
      </c>
      <c r="F8114" t="s">
        <v>15</v>
      </c>
      <c r="K8114" t="s">
        <v>390</v>
      </c>
      <c r="L8114" t="s">
        <v>23742</v>
      </c>
      <c r="M8114" t="s">
        <v>376</v>
      </c>
    </row>
    <row r="8115" spans="1:13" x14ac:dyDescent="0.3">
      <c r="A8115" t="s">
        <v>2713</v>
      </c>
      <c r="B8115" t="s">
        <v>2714</v>
      </c>
      <c r="C8115" t="s">
        <v>2715</v>
      </c>
      <c r="D8115" t="s">
        <v>2716</v>
      </c>
      <c r="E8115" t="s">
        <v>2652</v>
      </c>
      <c r="F8115" t="s">
        <v>2657</v>
      </c>
      <c r="J8115" s="1">
        <v>44397</v>
      </c>
      <c r="K8115" t="s">
        <v>2717</v>
      </c>
      <c r="L8115" t="s">
        <v>24124</v>
      </c>
      <c r="M8115" t="s">
        <v>2709</v>
      </c>
    </row>
    <row r="8116" spans="1:13" x14ac:dyDescent="0.3">
      <c r="A8116" t="s">
        <v>17189</v>
      </c>
      <c r="B8116" t="s">
        <v>24</v>
      </c>
      <c r="C8116" t="s">
        <v>115</v>
      </c>
      <c r="D8116" t="s">
        <v>116</v>
      </c>
      <c r="E8116" t="s">
        <v>17190</v>
      </c>
      <c r="F8116" t="s">
        <v>17191</v>
      </c>
      <c r="K8116" t="s">
        <v>117</v>
      </c>
      <c r="M8116" t="s">
        <v>17192</v>
      </c>
    </row>
    <row r="8117" spans="1:13" x14ac:dyDescent="0.3">
      <c r="A8117" t="s">
        <v>17193</v>
      </c>
      <c r="B8117" t="s">
        <v>17194</v>
      </c>
      <c r="C8117">
        <v>8618818260767</v>
      </c>
      <c r="D8117" t="s">
        <v>8381</v>
      </c>
      <c r="E8117" t="s">
        <v>17190</v>
      </c>
      <c r="F8117" t="s">
        <v>17195</v>
      </c>
      <c r="K8117" t="s">
        <v>8382</v>
      </c>
      <c r="L8117" t="s">
        <v>25245</v>
      </c>
      <c r="M8117" t="s">
        <v>17192</v>
      </c>
    </row>
    <row r="8118" spans="1:13" x14ac:dyDescent="0.3">
      <c r="A8118" t="s">
        <v>17196</v>
      </c>
      <c r="B8118" t="s">
        <v>17197</v>
      </c>
      <c r="C8118" t="s">
        <v>2005</v>
      </c>
      <c r="D8118" t="s">
        <v>2006</v>
      </c>
      <c r="E8118" t="s">
        <v>17190</v>
      </c>
      <c r="F8118" t="s">
        <v>17195</v>
      </c>
      <c r="L8118" t="s">
        <v>25246</v>
      </c>
      <c r="M8118" t="s">
        <v>17192</v>
      </c>
    </row>
    <row r="8119" spans="1:13" x14ac:dyDescent="0.3">
      <c r="A8119" t="s">
        <v>17198</v>
      </c>
      <c r="B8119" t="s">
        <v>3983</v>
      </c>
      <c r="C8119" t="s">
        <v>15705</v>
      </c>
      <c r="D8119" t="s">
        <v>5945</v>
      </c>
      <c r="E8119" t="s">
        <v>17190</v>
      </c>
      <c r="F8119" t="s">
        <v>17195</v>
      </c>
      <c r="L8119" t="s">
        <v>24276</v>
      </c>
      <c r="M8119" t="s">
        <v>17192</v>
      </c>
    </row>
    <row r="8120" spans="1:13" x14ac:dyDescent="0.3">
      <c r="A8120" t="s">
        <v>17199</v>
      </c>
      <c r="B8120" t="s">
        <v>12052</v>
      </c>
      <c r="C8120" t="s">
        <v>16910</v>
      </c>
      <c r="D8120" t="s">
        <v>16911</v>
      </c>
      <c r="E8120" t="s">
        <v>17190</v>
      </c>
      <c r="F8120" t="s">
        <v>17195</v>
      </c>
      <c r="L8120" t="s">
        <v>24941</v>
      </c>
      <c r="M8120" t="s">
        <v>17192</v>
      </c>
    </row>
    <row r="8121" spans="1:13" x14ac:dyDescent="0.3">
      <c r="A8121" t="s">
        <v>17200</v>
      </c>
      <c r="B8121" t="s">
        <v>11311</v>
      </c>
      <c r="C8121" t="s">
        <v>16899</v>
      </c>
      <c r="D8121" t="s">
        <v>16900</v>
      </c>
      <c r="E8121" t="s">
        <v>17190</v>
      </c>
      <c r="F8121" t="s">
        <v>17195</v>
      </c>
      <c r="L8121" t="s">
        <v>24914</v>
      </c>
      <c r="M8121" t="s">
        <v>17192</v>
      </c>
    </row>
    <row r="8122" spans="1:13" x14ac:dyDescent="0.3">
      <c r="A8122" t="s">
        <v>17201</v>
      </c>
      <c r="B8122" t="s">
        <v>16972</v>
      </c>
      <c r="C8122">
        <v>18021003406</v>
      </c>
      <c r="D8122" t="s">
        <v>16896</v>
      </c>
      <c r="E8122" t="s">
        <v>17190</v>
      </c>
      <c r="F8122" t="s">
        <v>17195</v>
      </c>
      <c r="L8122" t="s">
        <v>25230</v>
      </c>
      <c r="M8122" t="s">
        <v>17192</v>
      </c>
    </row>
    <row r="8123" spans="1:13" x14ac:dyDescent="0.3">
      <c r="A8123" t="s">
        <v>17202</v>
      </c>
      <c r="B8123" t="s">
        <v>17203</v>
      </c>
      <c r="C8123" t="s">
        <v>17048</v>
      </c>
      <c r="D8123" t="s">
        <v>17049</v>
      </c>
      <c r="E8123" t="s">
        <v>17190</v>
      </c>
      <c r="F8123" t="s">
        <v>17195</v>
      </c>
      <c r="L8123" t="s">
        <v>25247</v>
      </c>
      <c r="M8123" t="s">
        <v>17192</v>
      </c>
    </row>
    <row r="8124" spans="1:13" x14ac:dyDescent="0.3">
      <c r="A8124" t="s">
        <v>17204</v>
      </c>
      <c r="B8124" t="s">
        <v>13075</v>
      </c>
      <c r="C8124">
        <v>15800340161</v>
      </c>
      <c r="D8124" t="s">
        <v>863</v>
      </c>
      <c r="E8124" t="s">
        <v>17190</v>
      </c>
      <c r="F8124" t="s">
        <v>17195</v>
      </c>
      <c r="L8124" t="s">
        <v>25000</v>
      </c>
      <c r="M8124" t="s">
        <v>17192</v>
      </c>
    </row>
    <row r="8125" spans="1:13" x14ac:dyDescent="0.3">
      <c r="A8125" t="s">
        <v>17205</v>
      </c>
      <c r="B8125" t="s">
        <v>212</v>
      </c>
      <c r="C8125" t="s">
        <v>17075</v>
      </c>
      <c r="D8125" t="s">
        <v>17076</v>
      </c>
      <c r="E8125" t="s">
        <v>17190</v>
      </c>
      <c r="F8125" t="s">
        <v>17195</v>
      </c>
      <c r="L8125" t="s">
        <v>23701</v>
      </c>
      <c r="M8125" t="s">
        <v>17192</v>
      </c>
    </row>
    <row r="8126" spans="1:13" x14ac:dyDescent="0.3">
      <c r="A8126" t="s">
        <v>2718</v>
      </c>
      <c r="B8126" t="s">
        <v>1453</v>
      </c>
      <c r="C8126">
        <f>86+8615250961469</f>
        <v>8615250961555</v>
      </c>
      <c r="D8126" t="s">
        <v>1454</v>
      </c>
      <c r="E8126" t="s">
        <v>2652</v>
      </c>
      <c r="F8126" t="s">
        <v>2657</v>
      </c>
      <c r="L8126" t="s">
        <v>23939</v>
      </c>
      <c r="M8126" t="s">
        <v>2709</v>
      </c>
    </row>
    <row r="8127" spans="1:13" x14ac:dyDescent="0.3">
      <c r="A8127" t="s">
        <v>17206</v>
      </c>
      <c r="B8127" t="s">
        <v>2119</v>
      </c>
      <c r="C8127" t="s">
        <v>16879</v>
      </c>
      <c r="D8127" t="s">
        <v>16880</v>
      </c>
      <c r="E8127" t="s">
        <v>17190</v>
      </c>
      <c r="F8127" t="s">
        <v>17195</v>
      </c>
      <c r="L8127" t="s">
        <v>24044</v>
      </c>
      <c r="M8127" t="s">
        <v>17192</v>
      </c>
    </row>
    <row r="8128" spans="1:13" x14ac:dyDescent="0.3">
      <c r="A8128" t="s">
        <v>17207</v>
      </c>
      <c r="B8128" t="s">
        <v>17208</v>
      </c>
      <c r="C8128" t="s">
        <v>17056</v>
      </c>
      <c r="D8128" t="s">
        <v>17057</v>
      </c>
      <c r="E8128" t="s">
        <v>17190</v>
      </c>
      <c r="F8128" t="s">
        <v>17195</v>
      </c>
      <c r="L8128" t="s">
        <v>25248</v>
      </c>
      <c r="M8128" t="s">
        <v>17192</v>
      </c>
    </row>
    <row r="8129" spans="1:13" x14ac:dyDescent="0.3">
      <c r="A8129" t="s">
        <v>17209</v>
      </c>
      <c r="B8129" t="s">
        <v>17210</v>
      </c>
      <c r="C8129" t="s">
        <v>16926</v>
      </c>
      <c r="D8129" t="s">
        <v>16927</v>
      </c>
      <c r="E8129" t="s">
        <v>17190</v>
      </c>
      <c r="F8129" t="s">
        <v>17195</v>
      </c>
      <c r="L8129" t="s">
        <v>25249</v>
      </c>
      <c r="M8129" t="s">
        <v>17192</v>
      </c>
    </row>
    <row r="8130" spans="1:13" x14ac:dyDescent="0.3">
      <c r="A8130" t="s">
        <v>17211</v>
      </c>
      <c r="B8130" t="s">
        <v>17212</v>
      </c>
      <c r="C8130">
        <v>8613043004613</v>
      </c>
      <c r="D8130" t="s">
        <v>8238</v>
      </c>
      <c r="E8130" t="s">
        <v>17213</v>
      </c>
      <c r="F8130" t="s">
        <v>17214</v>
      </c>
      <c r="K8130" t="s">
        <v>17215</v>
      </c>
      <c r="L8130" t="s">
        <v>25250</v>
      </c>
      <c r="M8130" t="s">
        <v>17216</v>
      </c>
    </row>
    <row r="8131" spans="1:13" x14ac:dyDescent="0.3">
      <c r="A8131" t="s">
        <v>17217</v>
      </c>
      <c r="B8131" t="s">
        <v>6628</v>
      </c>
      <c r="C8131">
        <v>8617531190177</v>
      </c>
      <c r="D8131" t="s">
        <v>2045</v>
      </c>
      <c r="E8131" t="s">
        <v>17213</v>
      </c>
      <c r="F8131" t="s">
        <v>17218</v>
      </c>
      <c r="K8131" t="s">
        <v>15895</v>
      </c>
      <c r="L8131" t="s">
        <v>24502</v>
      </c>
      <c r="M8131" t="s">
        <v>17216</v>
      </c>
    </row>
    <row r="8132" spans="1:13" x14ac:dyDescent="0.3">
      <c r="A8132" t="s">
        <v>17219</v>
      </c>
      <c r="B8132" t="s">
        <v>14434</v>
      </c>
      <c r="C8132" t="s">
        <v>3892</v>
      </c>
      <c r="D8132" t="s">
        <v>3316</v>
      </c>
      <c r="E8132" t="s">
        <v>17213</v>
      </c>
      <c r="F8132" t="s">
        <v>17220</v>
      </c>
      <c r="K8132" t="s">
        <v>3500</v>
      </c>
      <c r="L8132" t="s">
        <v>25075</v>
      </c>
      <c r="M8132" t="s">
        <v>17216</v>
      </c>
    </row>
    <row r="8133" spans="1:13" x14ac:dyDescent="0.3">
      <c r="A8133" t="s">
        <v>17221</v>
      </c>
      <c r="B8133" t="s">
        <v>17222</v>
      </c>
      <c r="C8133" t="s">
        <v>3499</v>
      </c>
      <c r="D8133" t="s">
        <v>3316</v>
      </c>
      <c r="E8133" t="s">
        <v>17213</v>
      </c>
      <c r="F8133" t="s">
        <v>17214</v>
      </c>
      <c r="K8133" t="s">
        <v>9956</v>
      </c>
      <c r="L8133" t="s">
        <v>25251</v>
      </c>
      <c r="M8133" t="s">
        <v>17216</v>
      </c>
    </row>
    <row r="8134" spans="1:13" x14ac:dyDescent="0.3">
      <c r="A8134" t="s">
        <v>17223</v>
      </c>
      <c r="B8134" t="s">
        <v>195</v>
      </c>
      <c r="C8134" t="s">
        <v>124</v>
      </c>
      <c r="D8134" t="s">
        <v>125</v>
      </c>
      <c r="E8134" t="s">
        <v>17213</v>
      </c>
      <c r="F8134" t="s">
        <v>17224</v>
      </c>
      <c r="K8134" t="s">
        <v>126</v>
      </c>
      <c r="L8134" t="s">
        <v>23697</v>
      </c>
      <c r="M8134" t="s">
        <v>17216</v>
      </c>
    </row>
    <row r="8135" spans="1:13" x14ac:dyDescent="0.3">
      <c r="A8135" t="s">
        <v>17225</v>
      </c>
      <c r="B8135" t="s">
        <v>13874</v>
      </c>
      <c r="C8135">
        <f>8617367732028    +86-17367732028</f>
        <v>8600000000086</v>
      </c>
      <c r="D8135" t="s">
        <v>1391</v>
      </c>
      <c r="E8135" t="s">
        <v>17213</v>
      </c>
      <c r="F8135" t="s">
        <v>17214</v>
      </c>
      <c r="K8135" t="s">
        <v>1393</v>
      </c>
      <c r="L8135" t="s">
        <v>25043</v>
      </c>
      <c r="M8135" t="s">
        <v>17216</v>
      </c>
    </row>
    <row r="8136" spans="1:13" x14ac:dyDescent="0.3">
      <c r="A8136" t="s">
        <v>17226</v>
      </c>
      <c r="B8136" t="s">
        <v>17227</v>
      </c>
      <c r="C8136" t="s">
        <v>25</v>
      </c>
      <c r="D8136" t="s">
        <v>26</v>
      </c>
      <c r="E8136" t="s">
        <v>17213</v>
      </c>
      <c r="F8136" t="s">
        <v>17214</v>
      </c>
      <c r="K8136" t="s">
        <v>28</v>
      </c>
      <c r="L8136" t="s">
        <v>25252</v>
      </c>
      <c r="M8136" t="s">
        <v>17216</v>
      </c>
    </row>
    <row r="8137" spans="1:13" x14ac:dyDescent="0.3">
      <c r="A8137" t="s">
        <v>2719</v>
      </c>
      <c r="B8137" t="s">
        <v>921</v>
      </c>
      <c r="C8137">
        <v>8617653113209</v>
      </c>
      <c r="D8137" t="s">
        <v>922</v>
      </c>
      <c r="E8137" t="s">
        <v>2652</v>
      </c>
      <c r="F8137" t="s">
        <v>2657</v>
      </c>
      <c r="J8137" s="1">
        <v>44606</v>
      </c>
      <c r="K8137" t="s">
        <v>2720</v>
      </c>
      <c r="L8137" t="s">
        <v>23840</v>
      </c>
      <c r="M8137" t="s">
        <v>2709</v>
      </c>
    </row>
    <row r="8138" spans="1:13" x14ac:dyDescent="0.3">
      <c r="A8138" t="s">
        <v>17228</v>
      </c>
      <c r="B8138" t="s">
        <v>17129</v>
      </c>
      <c r="C8138" t="s">
        <v>17229</v>
      </c>
      <c r="D8138" t="s">
        <v>17230</v>
      </c>
      <c r="E8138" t="s">
        <v>17213</v>
      </c>
      <c r="F8138" t="s">
        <v>17214</v>
      </c>
      <c r="L8138" t="s">
        <v>25243</v>
      </c>
      <c r="M8138" t="s">
        <v>17216</v>
      </c>
    </row>
    <row r="8139" spans="1:13" x14ac:dyDescent="0.3">
      <c r="A8139" t="s">
        <v>17231</v>
      </c>
      <c r="B8139" t="s">
        <v>8380</v>
      </c>
      <c r="C8139" t="s">
        <v>17232</v>
      </c>
      <c r="D8139" t="s">
        <v>17233</v>
      </c>
      <c r="E8139" t="s">
        <v>17213</v>
      </c>
      <c r="F8139" t="s">
        <v>17214</v>
      </c>
      <c r="M8139" t="s">
        <v>17216</v>
      </c>
    </row>
    <row r="8140" spans="1:13" x14ac:dyDescent="0.3">
      <c r="A8140" t="s">
        <v>17234</v>
      </c>
      <c r="B8140" t="s">
        <v>862</v>
      </c>
      <c r="C8140">
        <v>17081281057</v>
      </c>
      <c r="D8140" t="s">
        <v>3984</v>
      </c>
      <c r="E8140" t="s">
        <v>17213</v>
      </c>
      <c r="F8140" t="s">
        <v>17214</v>
      </c>
      <c r="L8140" t="s">
        <v>23928</v>
      </c>
      <c r="M8140" t="s">
        <v>17216</v>
      </c>
    </row>
    <row r="8141" spans="1:13" x14ac:dyDescent="0.3">
      <c r="A8141" t="s">
        <v>17235</v>
      </c>
      <c r="B8141" t="s">
        <v>1426</v>
      </c>
      <c r="C8141">
        <v>13389949386</v>
      </c>
      <c r="D8141" t="s">
        <v>12053</v>
      </c>
      <c r="E8141" t="s">
        <v>17213</v>
      </c>
      <c r="F8141" t="s">
        <v>17214</v>
      </c>
      <c r="J8141" s="1">
        <v>44937</v>
      </c>
      <c r="L8141" t="s">
        <v>23936</v>
      </c>
      <c r="M8141" t="s">
        <v>17216</v>
      </c>
    </row>
    <row r="8142" spans="1:13" x14ac:dyDescent="0.3">
      <c r="A8142" t="s">
        <v>17236</v>
      </c>
      <c r="B8142" t="s">
        <v>4179</v>
      </c>
      <c r="C8142" t="s">
        <v>11312</v>
      </c>
      <c r="D8142" t="s">
        <v>11313</v>
      </c>
      <c r="E8142" t="s">
        <v>17213</v>
      </c>
      <c r="F8142" t="s">
        <v>17214</v>
      </c>
      <c r="L8142" t="s">
        <v>24300</v>
      </c>
      <c r="M8142" t="s">
        <v>17216</v>
      </c>
    </row>
    <row r="8143" spans="1:13" x14ac:dyDescent="0.3">
      <c r="A8143" t="s">
        <v>17237</v>
      </c>
      <c r="B8143" t="s">
        <v>15675</v>
      </c>
      <c r="C8143" t="s">
        <v>17011</v>
      </c>
      <c r="D8143" t="s">
        <v>17012</v>
      </c>
      <c r="E8143" t="s">
        <v>17213</v>
      </c>
      <c r="F8143" t="s">
        <v>17214</v>
      </c>
      <c r="L8143" t="s">
        <v>25154</v>
      </c>
      <c r="M8143" t="s">
        <v>17216</v>
      </c>
    </row>
    <row r="8144" spans="1:13" x14ac:dyDescent="0.3">
      <c r="A8144" t="s">
        <v>17238</v>
      </c>
      <c r="B8144" t="s">
        <v>2004</v>
      </c>
      <c r="C8144" t="s">
        <v>17239</v>
      </c>
      <c r="D8144" t="s">
        <v>17240</v>
      </c>
      <c r="E8144" t="s">
        <v>17213</v>
      </c>
      <c r="F8144" t="s">
        <v>17214</v>
      </c>
      <c r="L8144" t="s">
        <v>25225</v>
      </c>
      <c r="M8144" t="s">
        <v>17216</v>
      </c>
    </row>
    <row r="8145" spans="1:13" x14ac:dyDescent="0.3">
      <c r="A8145" t="s">
        <v>17241</v>
      </c>
      <c r="B8145" t="s">
        <v>16828</v>
      </c>
      <c r="C8145" t="s">
        <v>13097</v>
      </c>
      <c r="D8145" t="s">
        <v>13098</v>
      </c>
      <c r="E8145" t="s">
        <v>17213</v>
      </c>
      <c r="F8145" t="s">
        <v>17214</v>
      </c>
      <c r="L8145" t="s">
        <v>25210</v>
      </c>
      <c r="M8145" t="s">
        <v>17216</v>
      </c>
    </row>
    <row r="8146" spans="1:13" x14ac:dyDescent="0.3">
      <c r="A8146" t="s">
        <v>17242</v>
      </c>
      <c r="B8146" t="s">
        <v>17020</v>
      </c>
      <c r="C8146" t="s">
        <v>213</v>
      </c>
      <c r="D8146" t="s">
        <v>214</v>
      </c>
      <c r="E8146" t="s">
        <v>17213</v>
      </c>
      <c r="F8146" t="s">
        <v>17214</v>
      </c>
      <c r="L8146" t="s">
        <v>25154</v>
      </c>
      <c r="M8146" t="s">
        <v>17216</v>
      </c>
    </row>
    <row r="8147" spans="1:13" x14ac:dyDescent="0.3">
      <c r="A8147" t="s">
        <v>17243</v>
      </c>
      <c r="B8147" t="s">
        <v>16878</v>
      </c>
      <c r="C8147" t="s">
        <v>2120</v>
      </c>
      <c r="D8147" t="s">
        <v>2121</v>
      </c>
      <c r="E8147" t="s">
        <v>17213</v>
      </c>
      <c r="F8147" t="s">
        <v>17214</v>
      </c>
      <c r="L8147" t="s">
        <v>25219</v>
      </c>
      <c r="M8147" t="s">
        <v>17216</v>
      </c>
    </row>
    <row r="8148" spans="1:13" x14ac:dyDescent="0.3">
      <c r="A8148" t="s">
        <v>2721</v>
      </c>
      <c r="B8148" t="s">
        <v>104</v>
      </c>
      <c r="C8148" t="s">
        <v>105</v>
      </c>
      <c r="D8148" t="s">
        <v>106</v>
      </c>
      <c r="E8148" t="s">
        <v>2652</v>
      </c>
      <c r="F8148" t="s">
        <v>2657</v>
      </c>
      <c r="J8148" s="1">
        <v>44742</v>
      </c>
      <c r="K8148" t="s">
        <v>107</v>
      </c>
      <c r="L8148" t="s">
        <v>23681</v>
      </c>
      <c r="M8148" t="s">
        <v>2709</v>
      </c>
    </row>
    <row r="8149" spans="1:13" x14ac:dyDescent="0.3">
      <c r="A8149" t="s">
        <v>17244</v>
      </c>
      <c r="B8149" t="s">
        <v>15656</v>
      </c>
      <c r="C8149" t="s">
        <v>17245</v>
      </c>
      <c r="D8149" t="s">
        <v>17246</v>
      </c>
      <c r="E8149" t="s">
        <v>17213</v>
      </c>
      <c r="F8149" t="s">
        <v>17214</v>
      </c>
      <c r="L8149" t="s">
        <v>25239</v>
      </c>
      <c r="M8149" t="s">
        <v>17216</v>
      </c>
    </row>
    <row r="8150" spans="1:13" x14ac:dyDescent="0.3">
      <c r="A8150" t="s">
        <v>17247</v>
      </c>
      <c r="B8150" t="s">
        <v>17248</v>
      </c>
      <c r="C8150">
        <v>8615630937578</v>
      </c>
      <c r="D8150" t="s">
        <v>17249</v>
      </c>
      <c r="E8150" t="s">
        <v>17213</v>
      </c>
      <c r="F8150" t="s">
        <v>17214</v>
      </c>
      <c r="L8150" t="s">
        <v>25253</v>
      </c>
      <c r="M8150" t="s">
        <v>17216</v>
      </c>
    </row>
    <row r="8151" spans="1:13" x14ac:dyDescent="0.3">
      <c r="A8151" t="s">
        <v>17250</v>
      </c>
      <c r="B8151" t="s">
        <v>862</v>
      </c>
      <c r="C8151" t="s">
        <v>17251</v>
      </c>
      <c r="D8151" t="s">
        <v>17252</v>
      </c>
      <c r="E8151" t="s">
        <v>17213</v>
      </c>
      <c r="F8151" t="s">
        <v>17214</v>
      </c>
      <c r="L8151" t="s">
        <v>23928</v>
      </c>
      <c r="M8151" t="s">
        <v>17216</v>
      </c>
    </row>
    <row r="8152" spans="1:13" x14ac:dyDescent="0.3">
      <c r="A8152" t="s">
        <v>17253</v>
      </c>
      <c r="B8152" t="s">
        <v>16854</v>
      </c>
      <c r="C8152" t="s">
        <v>6629</v>
      </c>
      <c r="D8152" t="s">
        <v>6630</v>
      </c>
      <c r="E8152" t="s">
        <v>17213</v>
      </c>
      <c r="F8152" t="s">
        <v>17214</v>
      </c>
      <c r="L8152" t="s">
        <v>25214</v>
      </c>
      <c r="M8152" t="s">
        <v>17254</v>
      </c>
    </row>
    <row r="8153" spans="1:13" x14ac:dyDescent="0.3">
      <c r="A8153" t="s">
        <v>17255</v>
      </c>
      <c r="B8153" t="s">
        <v>17005</v>
      </c>
      <c r="C8153" t="s">
        <v>14460</v>
      </c>
      <c r="D8153" t="s">
        <v>14461</v>
      </c>
      <c r="E8153" t="s">
        <v>17213</v>
      </c>
      <c r="F8153" t="s">
        <v>17214</v>
      </c>
      <c r="L8153" t="s">
        <v>25234</v>
      </c>
      <c r="M8153" t="s">
        <v>17254</v>
      </c>
    </row>
    <row r="8154" spans="1:13" x14ac:dyDescent="0.3">
      <c r="A8154" t="s">
        <v>17256</v>
      </c>
      <c r="B8154" t="s">
        <v>8237</v>
      </c>
      <c r="C8154" t="s">
        <v>17257</v>
      </c>
      <c r="D8154" t="s">
        <v>17258</v>
      </c>
      <c r="E8154" t="s">
        <v>17213</v>
      </c>
      <c r="F8154" t="s">
        <v>17214</v>
      </c>
      <c r="J8154" s="1">
        <v>45075</v>
      </c>
      <c r="L8154" t="s">
        <v>24677</v>
      </c>
      <c r="M8154" t="s">
        <v>17254</v>
      </c>
    </row>
    <row r="8155" spans="1:13" x14ac:dyDescent="0.3">
      <c r="A8155" t="s">
        <v>17259</v>
      </c>
      <c r="B8155" t="s">
        <v>1402</v>
      </c>
      <c r="C8155" t="s">
        <v>196</v>
      </c>
      <c r="D8155" t="s">
        <v>197</v>
      </c>
      <c r="E8155" t="s">
        <v>17213</v>
      </c>
      <c r="F8155" t="s">
        <v>17214</v>
      </c>
      <c r="J8155" s="1">
        <v>45153</v>
      </c>
      <c r="L8155" t="s">
        <v>23933</v>
      </c>
      <c r="M8155" t="s">
        <v>17254</v>
      </c>
    </row>
    <row r="8156" spans="1:13" x14ac:dyDescent="0.3">
      <c r="A8156" t="s">
        <v>17260</v>
      </c>
      <c r="B8156" t="s">
        <v>168</v>
      </c>
      <c r="C8156" t="s">
        <v>13905</v>
      </c>
      <c r="D8156" t="s">
        <v>13906</v>
      </c>
      <c r="E8156" t="s">
        <v>17213</v>
      </c>
      <c r="F8156" t="s">
        <v>17214</v>
      </c>
      <c r="L8156" t="s">
        <v>25254</v>
      </c>
      <c r="M8156" t="s">
        <v>17254</v>
      </c>
    </row>
    <row r="8157" spans="1:13" x14ac:dyDescent="0.3">
      <c r="A8157" t="s">
        <v>17261</v>
      </c>
      <c r="B8157" t="s">
        <v>173</v>
      </c>
      <c r="C8157" t="s">
        <v>17262</v>
      </c>
      <c r="D8157" t="s">
        <v>17263</v>
      </c>
      <c r="E8157" t="s">
        <v>17213</v>
      </c>
      <c r="F8157" t="s">
        <v>17214</v>
      </c>
      <c r="L8157" t="s">
        <v>25255</v>
      </c>
      <c r="M8157" t="s">
        <v>17254</v>
      </c>
    </row>
    <row r="8158" spans="1:13" x14ac:dyDescent="0.3">
      <c r="A8158" t="s">
        <v>17264</v>
      </c>
      <c r="B8158" t="s">
        <v>2146</v>
      </c>
      <c r="C8158" t="s">
        <v>17164</v>
      </c>
      <c r="D8158" t="s">
        <v>17165</v>
      </c>
      <c r="E8158" t="s">
        <v>17213</v>
      </c>
      <c r="F8158" t="s">
        <v>17214</v>
      </c>
      <c r="L8158" t="s">
        <v>24045</v>
      </c>
      <c r="M8158" t="s">
        <v>17254</v>
      </c>
    </row>
    <row r="8159" spans="1:13" x14ac:dyDescent="0.3">
      <c r="A8159" t="s">
        <v>2722</v>
      </c>
      <c r="B8159" t="s">
        <v>2723</v>
      </c>
      <c r="C8159">
        <v>8613325218432</v>
      </c>
      <c r="D8159" t="s">
        <v>2724</v>
      </c>
      <c r="E8159" t="s">
        <v>2652</v>
      </c>
      <c r="F8159" t="s">
        <v>2653</v>
      </c>
      <c r="K8159" t="s">
        <v>2725</v>
      </c>
      <c r="L8159" t="s">
        <v>24125</v>
      </c>
      <c r="M8159" t="s">
        <v>2709</v>
      </c>
    </row>
    <row r="8160" spans="1:13" x14ac:dyDescent="0.3">
      <c r="A8160" t="s">
        <v>17265</v>
      </c>
      <c r="B8160" t="s">
        <v>12880</v>
      </c>
      <c r="C8160">
        <v>8618818260767</v>
      </c>
      <c r="D8160" t="s">
        <v>8381</v>
      </c>
      <c r="E8160" t="s">
        <v>17213</v>
      </c>
      <c r="F8160" t="s">
        <v>17224</v>
      </c>
      <c r="K8160" t="s">
        <v>8382</v>
      </c>
      <c r="L8160" t="s">
        <v>24994</v>
      </c>
      <c r="M8160" t="s">
        <v>17254</v>
      </c>
    </row>
    <row r="8161" spans="1:13" x14ac:dyDescent="0.3">
      <c r="A8161" t="s">
        <v>17266</v>
      </c>
      <c r="B8161" t="s">
        <v>54</v>
      </c>
      <c r="C8161">
        <v>15800340161</v>
      </c>
      <c r="D8161" t="s">
        <v>863</v>
      </c>
      <c r="E8161" t="s">
        <v>17213</v>
      </c>
      <c r="F8161" t="s">
        <v>17214</v>
      </c>
      <c r="J8161" s="1">
        <v>43806</v>
      </c>
      <c r="K8161" t="s">
        <v>8472</v>
      </c>
      <c r="L8161" t="s">
        <v>23670</v>
      </c>
      <c r="M8161" t="s">
        <v>17254</v>
      </c>
    </row>
    <row r="8162" spans="1:13" x14ac:dyDescent="0.3">
      <c r="A8162" t="s">
        <v>17267</v>
      </c>
      <c r="B8162" t="s">
        <v>1261</v>
      </c>
      <c r="C8162">
        <f>8615175982296    +86-15175982296</f>
        <v>8600000000086</v>
      </c>
      <c r="D8162" t="s">
        <v>1427</v>
      </c>
      <c r="E8162" t="s">
        <v>17268</v>
      </c>
      <c r="F8162" t="s">
        <v>17269</v>
      </c>
      <c r="K8162" t="s">
        <v>11049</v>
      </c>
      <c r="L8162" t="s">
        <v>23908</v>
      </c>
      <c r="M8162" t="s">
        <v>17270</v>
      </c>
    </row>
    <row r="8163" spans="1:13" x14ac:dyDescent="0.3">
      <c r="A8163" t="s">
        <v>17271</v>
      </c>
      <c r="B8163" t="s">
        <v>4179</v>
      </c>
      <c r="C8163" t="s">
        <v>4180</v>
      </c>
      <c r="D8163" t="s">
        <v>4181</v>
      </c>
      <c r="E8163" t="s">
        <v>17268</v>
      </c>
      <c r="F8163" t="s">
        <v>17272</v>
      </c>
      <c r="K8163" t="s">
        <v>4183</v>
      </c>
      <c r="L8163" t="s">
        <v>24300</v>
      </c>
      <c r="M8163" t="s">
        <v>17270</v>
      </c>
    </row>
    <row r="8164" spans="1:13" x14ac:dyDescent="0.3">
      <c r="A8164" t="s">
        <v>17273</v>
      </c>
      <c r="B8164" t="s">
        <v>8380</v>
      </c>
      <c r="C8164" t="s">
        <v>15718</v>
      </c>
      <c r="D8164" t="s">
        <v>15719</v>
      </c>
      <c r="E8164" t="s">
        <v>17268</v>
      </c>
      <c r="F8164" t="s">
        <v>17274</v>
      </c>
      <c r="M8164" t="s">
        <v>17270</v>
      </c>
    </row>
    <row r="8165" spans="1:13" x14ac:dyDescent="0.3">
      <c r="A8165" t="s">
        <v>17275</v>
      </c>
      <c r="B8165" t="s">
        <v>16961</v>
      </c>
      <c r="C8165" t="s">
        <v>2005</v>
      </c>
      <c r="D8165" t="s">
        <v>2006</v>
      </c>
      <c r="E8165" t="s">
        <v>17268</v>
      </c>
      <c r="F8165" t="s">
        <v>17274</v>
      </c>
      <c r="L8165" t="s">
        <v>25228</v>
      </c>
      <c r="M8165" t="s">
        <v>17270</v>
      </c>
    </row>
    <row r="8166" spans="1:13" x14ac:dyDescent="0.3">
      <c r="A8166" t="s">
        <v>17276</v>
      </c>
      <c r="B8166" t="s">
        <v>2004</v>
      </c>
      <c r="C8166" t="s">
        <v>16879</v>
      </c>
      <c r="D8166" t="s">
        <v>16880</v>
      </c>
      <c r="E8166" t="s">
        <v>17268</v>
      </c>
      <c r="F8166" t="s">
        <v>17274</v>
      </c>
      <c r="L8166" t="s">
        <v>25225</v>
      </c>
      <c r="M8166" t="s">
        <v>17270</v>
      </c>
    </row>
    <row r="8167" spans="1:13" x14ac:dyDescent="0.3">
      <c r="A8167" t="s">
        <v>17277</v>
      </c>
      <c r="B8167" t="s">
        <v>15658</v>
      </c>
      <c r="C8167" t="s">
        <v>17063</v>
      </c>
      <c r="D8167" t="s">
        <v>17064</v>
      </c>
      <c r="E8167" t="s">
        <v>17268</v>
      </c>
      <c r="F8167" t="s">
        <v>17274</v>
      </c>
      <c r="L8167" t="s">
        <v>25150</v>
      </c>
      <c r="M8167" t="s">
        <v>17270</v>
      </c>
    </row>
    <row r="8168" spans="1:13" x14ac:dyDescent="0.3">
      <c r="A8168" t="s">
        <v>17278</v>
      </c>
      <c r="B8168" t="s">
        <v>15667</v>
      </c>
      <c r="C8168" t="s">
        <v>16926</v>
      </c>
      <c r="D8168" t="s">
        <v>16927</v>
      </c>
      <c r="E8168" t="s">
        <v>17268</v>
      </c>
      <c r="F8168" t="s">
        <v>17274</v>
      </c>
      <c r="L8168" t="s">
        <v>25226</v>
      </c>
      <c r="M8168" t="s">
        <v>17270</v>
      </c>
    </row>
    <row r="8169" spans="1:13" x14ac:dyDescent="0.3">
      <c r="A8169" t="s">
        <v>17279</v>
      </c>
      <c r="B8169" t="s">
        <v>16924</v>
      </c>
      <c r="C8169" t="s">
        <v>17075</v>
      </c>
      <c r="D8169" t="s">
        <v>17076</v>
      </c>
      <c r="E8169" t="s">
        <v>17268</v>
      </c>
      <c r="F8169" t="s">
        <v>17274</v>
      </c>
      <c r="L8169" t="s">
        <v>25227</v>
      </c>
      <c r="M8169" t="s">
        <v>17270</v>
      </c>
    </row>
    <row r="8170" spans="1:13" x14ac:dyDescent="0.3">
      <c r="A8170" t="s">
        <v>2726</v>
      </c>
      <c r="B8170" t="s">
        <v>114</v>
      </c>
      <c r="C8170" t="s">
        <v>115</v>
      </c>
      <c r="D8170" t="s">
        <v>116</v>
      </c>
      <c r="E8170" t="s">
        <v>2652</v>
      </c>
      <c r="F8170" t="s">
        <v>2657</v>
      </c>
      <c r="J8170" s="1">
        <v>44865</v>
      </c>
      <c r="K8170" t="s">
        <v>117</v>
      </c>
      <c r="L8170" t="s">
        <v>23683</v>
      </c>
      <c r="M8170" t="s">
        <v>2709</v>
      </c>
    </row>
    <row r="8171" spans="1:13" x14ac:dyDescent="0.3">
      <c r="A8171" t="s">
        <v>17280</v>
      </c>
      <c r="B8171" t="s">
        <v>16828</v>
      </c>
      <c r="C8171" t="s">
        <v>17281</v>
      </c>
      <c r="D8171" t="s">
        <v>17282</v>
      </c>
      <c r="E8171" t="s">
        <v>17268</v>
      </c>
      <c r="F8171" t="s">
        <v>17274</v>
      </c>
      <c r="L8171" t="s">
        <v>25210</v>
      </c>
      <c r="M8171" t="s">
        <v>17270</v>
      </c>
    </row>
    <row r="8172" spans="1:13" x14ac:dyDescent="0.3">
      <c r="A8172" t="s">
        <v>17283</v>
      </c>
      <c r="B8172" t="s">
        <v>862</v>
      </c>
      <c r="C8172">
        <v>15800340161</v>
      </c>
      <c r="D8172" t="s">
        <v>863</v>
      </c>
      <c r="E8172" t="s">
        <v>17268</v>
      </c>
      <c r="F8172" t="s">
        <v>17284</v>
      </c>
      <c r="K8172" t="s">
        <v>189</v>
      </c>
      <c r="L8172" t="s">
        <v>23928</v>
      </c>
      <c r="M8172" t="s">
        <v>17270</v>
      </c>
    </row>
    <row r="8173" spans="1:13" x14ac:dyDescent="0.3">
      <c r="A8173" t="s">
        <v>17285</v>
      </c>
      <c r="B8173" t="s">
        <v>8237</v>
      </c>
      <c r="C8173">
        <v>18021003406</v>
      </c>
      <c r="D8173" t="s">
        <v>16896</v>
      </c>
      <c r="E8173" t="s">
        <v>17268</v>
      </c>
      <c r="F8173" t="s">
        <v>17274</v>
      </c>
      <c r="J8173" s="1">
        <v>45075</v>
      </c>
      <c r="L8173" t="s">
        <v>24677</v>
      </c>
      <c r="M8173" t="s">
        <v>17270</v>
      </c>
    </row>
    <row r="8174" spans="1:13" x14ac:dyDescent="0.3">
      <c r="A8174" t="s">
        <v>17286</v>
      </c>
      <c r="B8174" t="s">
        <v>3882</v>
      </c>
      <c r="C8174" t="s">
        <v>17048</v>
      </c>
      <c r="D8174" t="s">
        <v>17049</v>
      </c>
      <c r="E8174" t="s">
        <v>17268</v>
      </c>
      <c r="F8174" t="s">
        <v>17274</v>
      </c>
      <c r="J8174" s="1">
        <v>44130</v>
      </c>
      <c r="L8174" t="s">
        <v>23666</v>
      </c>
      <c r="M8174" t="s">
        <v>17270</v>
      </c>
    </row>
    <row r="8175" spans="1:13" x14ac:dyDescent="0.3">
      <c r="A8175" t="s">
        <v>17287</v>
      </c>
      <c r="B8175" t="s">
        <v>2146</v>
      </c>
      <c r="C8175">
        <v>8613043004613</v>
      </c>
      <c r="D8175" t="s">
        <v>8238</v>
      </c>
      <c r="E8175" t="s">
        <v>17288</v>
      </c>
      <c r="F8175" t="s">
        <v>17289</v>
      </c>
      <c r="K8175" t="s">
        <v>5004</v>
      </c>
      <c r="M8175" t="s">
        <v>17290</v>
      </c>
    </row>
    <row r="8176" spans="1:13" x14ac:dyDescent="0.3">
      <c r="A8176" t="s">
        <v>17291</v>
      </c>
      <c r="B8176" t="s">
        <v>4179</v>
      </c>
      <c r="C8176">
        <v>8617756083858</v>
      </c>
      <c r="D8176" t="s">
        <v>1403</v>
      </c>
      <c r="E8176" t="s">
        <v>17288</v>
      </c>
      <c r="F8176" t="s">
        <v>17289</v>
      </c>
      <c r="K8176" t="s">
        <v>1404</v>
      </c>
      <c r="L8176" t="s">
        <v>24300</v>
      </c>
      <c r="M8176" t="s">
        <v>17290</v>
      </c>
    </row>
    <row r="8177" spans="1:13" x14ac:dyDescent="0.3">
      <c r="A8177" t="s">
        <v>17292</v>
      </c>
      <c r="B8177" t="s">
        <v>8380</v>
      </c>
      <c r="C8177" t="s">
        <v>169</v>
      </c>
      <c r="D8177" t="s">
        <v>170</v>
      </c>
      <c r="E8177" t="s">
        <v>17288</v>
      </c>
      <c r="F8177" t="s">
        <v>17289</v>
      </c>
      <c r="K8177" t="s">
        <v>17293</v>
      </c>
      <c r="M8177" t="s">
        <v>17290</v>
      </c>
    </row>
    <row r="8178" spans="1:13" x14ac:dyDescent="0.3">
      <c r="A8178" t="s">
        <v>17294</v>
      </c>
      <c r="B8178" t="s">
        <v>16961</v>
      </c>
      <c r="C8178" t="s">
        <v>174</v>
      </c>
      <c r="D8178" t="s">
        <v>175</v>
      </c>
      <c r="E8178" t="s">
        <v>17288</v>
      </c>
      <c r="F8178" t="s">
        <v>17295</v>
      </c>
      <c r="K8178" t="s">
        <v>17296</v>
      </c>
      <c r="L8178" t="s">
        <v>25228</v>
      </c>
      <c r="M8178" t="s">
        <v>17290</v>
      </c>
    </row>
    <row r="8179" spans="1:13" x14ac:dyDescent="0.3">
      <c r="A8179" t="s">
        <v>17297</v>
      </c>
      <c r="B8179" t="s">
        <v>2004</v>
      </c>
      <c r="C8179" t="s">
        <v>2147</v>
      </c>
      <c r="D8179" t="s">
        <v>2148</v>
      </c>
      <c r="E8179" t="s">
        <v>17288</v>
      </c>
      <c r="F8179" t="s">
        <v>17298</v>
      </c>
      <c r="L8179" t="s">
        <v>25225</v>
      </c>
      <c r="M8179" t="s">
        <v>17290</v>
      </c>
    </row>
    <row r="8180" spans="1:13" x14ac:dyDescent="0.3">
      <c r="A8180" t="s">
        <v>17299</v>
      </c>
      <c r="B8180" t="s">
        <v>15658</v>
      </c>
      <c r="C8180" t="s">
        <v>12898</v>
      </c>
      <c r="D8180" t="s">
        <v>12899</v>
      </c>
      <c r="E8180" t="s">
        <v>17288</v>
      </c>
      <c r="F8180" t="s">
        <v>17300</v>
      </c>
      <c r="K8180" t="s">
        <v>17301</v>
      </c>
      <c r="L8180" t="s">
        <v>25150</v>
      </c>
      <c r="M8180" t="s">
        <v>17290</v>
      </c>
    </row>
    <row r="8181" spans="1:13" x14ac:dyDescent="0.3">
      <c r="A8181" t="s">
        <v>2727</v>
      </c>
      <c r="B8181" t="s">
        <v>119</v>
      </c>
      <c r="C8181">
        <f>86+86-13454675544    +86-576225566889</f>
        <v>-589680242175</v>
      </c>
      <c r="D8181" t="s">
        <v>120</v>
      </c>
      <c r="E8181" t="s">
        <v>2652</v>
      </c>
      <c r="F8181" t="s">
        <v>2657</v>
      </c>
      <c r="K8181" t="s">
        <v>121</v>
      </c>
      <c r="L8181" t="s">
        <v>23684</v>
      </c>
      <c r="M8181" t="s">
        <v>2709</v>
      </c>
    </row>
    <row r="8182" spans="1:13" x14ac:dyDescent="0.3">
      <c r="A8182" t="s">
        <v>17302</v>
      </c>
      <c r="B8182" t="s">
        <v>16854</v>
      </c>
      <c r="C8182">
        <f>86+8618523575427</f>
        <v>8618523575513</v>
      </c>
      <c r="D8182" t="s">
        <v>55</v>
      </c>
      <c r="E8182" t="s">
        <v>17303</v>
      </c>
      <c r="F8182" t="s">
        <v>17304</v>
      </c>
      <c r="K8182" t="s">
        <v>1495</v>
      </c>
      <c r="M8182" t="s">
        <v>17305</v>
      </c>
    </row>
    <row r="8183" spans="1:13" x14ac:dyDescent="0.3">
      <c r="A8183" t="s">
        <v>17306</v>
      </c>
      <c r="B8183" t="s">
        <v>17005</v>
      </c>
      <c r="C8183">
        <v>8616621771607</v>
      </c>
      <c r="D8183" t="s">
        <v>1262</v>
      </c>
      <c r="E8183" t="s">
        <v>17303</v>
      </c>
      <c r="F8183" t="s">
        <v>17307</v>
      </c>
      <c r="K8183" t="s">
        <v>1263</v>
      </c>
      <c r="M8183" t="s">
        <v>17305</v>
      </c>
    </row>
    <row r="8184" spans="1:13" x14ac:dyDescent="0.3">
      <c r="A8184" t="s">
        <v>17308</v>
      </c>
      <c r="B8184" t="s">
        <v>17309</v>
      </c>
      <c r="C8184" t="s">
        <v>4180</v>
      </c>
      <c r="D8184" t="s">
        <v>4181</v>
      </c>
      <c r="E8184" t="s">
        <v>17303</v>
      </c>
      <c r="F8184" t="s">
        <v>17310</v>
      </c>
      <c r="K8184" t="s">
        <v>4183</v>
      </c>
      <c r="L8184" t="s">
        <v>25256</v>
      </c>
      <c r="M8184" t="s">
        <v>17305</v>
      </c>
    </row>
    <row r="8185" spans="1:13" x14ac:dyDescent="0.3">
      <c r="A8185" t="s">
        <v>17311</v>
      </c>
      <c r="B8185" t="s">
        <v>16859</v>
      </c>
      <c r="C8185">
        <v>8618818260767</v>
      </c>
      <c r="D8185" t="s">
        <v>8381</v>
      </c>
      <c r="E8185" t="s">
        <v>17303</v>
      </c>
      <c r="F8185" t="s">
        <v>17312</v>
      </c>
      <c r="K8185" t="s">
        <v>8382</v>
      </c>
      <c r="L8185" t="s">
        <v>25215</v>
      </c>
      <c r="M8185" t="s">
        <v>17305</v>
      </c>
    </row>
    <row r="8186" spans="1:13" x14ac:dyDescent="0.3">
      <c r="A8186" t="s">
        <v>17313</v>
      </c>
      <c r="B8186" t="s">
        <v>16882</v>
      </c>
      <c r="C8186" t="s">
        <v>16993</v>
      </c>
      <c r="D8186" t="s">
        <v>16994</v>
      </c>
      <c r="E8186" t="s">
        <v>17303</v>
      </c>
      <c r="F8186" t="s">
        <v>17312</v>
      </c>
      <c r="L8186" t="s">
        <v>25220</v>
      </c>
      <c r="M8186" t="s">
        <v>17305</v>
      </c>
    </row>
    <row r="8187" spans="1:13" x14ac:dyDescent="0.3">
      <c r="A8187" t="s">
        <v>17314</v>
      </c>
      <c r="B8187" t="s">
        <v>16867</v>
      </c>
      <c r="C8187" t="s">
        <v>2005</v>
      </c>
      <c r="D8187" t="s">
        <v>2006</v>
      </c>
      <c r="E8187" t="s">
        <v>17303</v>
      </c>
      <c r="F8187" t="s">
        <v>17312</v>
      </c>
      <c r="L8187" t="s">
        <v>25218</v>
      </c>
      <c r="M8187" t="s">
        <v>17305</v>
      </c>
    </row>
    <row r="8188" spans="1:13" x14ac:dyDescent="0.3">
      <c r="A8188" t="s">
        <v>17315</v>
      </c>
      <c r="B8188" t="s">
        <v>862</v>
      </c>
      <c r="C8188" t="s">
        <v>15707</v>
      </c>
      <c r="D8188" t="s">
        <v>15708</v>
      </c>
      <c r="E8188" t="s">
        <v>17303</v>
      </c>
      <c r="F8188" t="s">
        <v>17312</v>
      </c>
      <c r="L8188" t="s">
        <v>23928</v>
      </c>
      <c r="M8188" t="s">
        <v>17305</v>
      </c>
    </row>
    <row r="8189" spans="1:13" x14ac:dyDescent="0.3">
      <c r="A8189" t="s">
        <v>17316</v>
      </c>
      <c r="B8189" t="s">
        <v>15667</v>
      </c>
      <c r="C8189" t="s">
        <v>15714</v>
      </c>
      <c r="D8189" t="s">
        <v>15715</v>
      </c>
      <c r="E8189" t="s">
        <v>17303</v>
      </c>
      <c r="F8189" t="s">
        <v>17312</v>
      </c>
      <c r="L8189" t="s">
        <v>25226</v>
      </c>
      <c r="M8189" t="s">
        <v>17305</v>
      </c>
    </row>
    <row r="8190" spans="1:13" x14ac:dyDescent="0.3">
      <c r="A8190" t="s">
        <v>17317</v>
      </c>
      <c r="B8190" t="s">
        <v>796</v>
      </c>
      <c r="C8190" t="s">
        <v>16968</v>
      </c>
      <c r="D8190" t="s">
        <v>16969</v>
      </c>
      <c r="E8190" t="s">
        <v>17303</v>
      </c>
      <c r="F8190" t="s">
        <v>17312</v>
      </c>
      <c r="L8190" t="s">
        <v>25240</v>
      </c>
      <c r="M8190" t="s">
        <v>17305</v>
      </c>
    </row>
    <row r="8191" spans="1:13" x14ac:dyDescent="0.3">
      <c r="A8191" t="s">
        <v>17318</v>
      </c>
      <c r="B8191" t="s">
        <v>15656</v>
      </c>
      <c r="C8191" t="s">
        <v>16879</v>
      </c>
      <c r="D8191" t="s">
        <v>16880</v>
      </c>
      <c r="E8191" t="s">
        <v>17303</v>
      </c>
      <c r="F8191" t="s">
        <v>17312</v>
      </c>
      <c r="L8191" t="s">
        <v>25149</v>
      </c>
      <c r="M8191" t="s">
        <v>17305</v>
      </c>
    </row>
    <row r="8192" spans="1:13" x14ac:dyDescent="0.3">
      <c r="A8192" t="s">
        <v>2728</v>
      </c>
      <c r="B8192" t="s">
        <v>1476</v>
      </c>
      <c r="C8192" t="s">
        <v>1477</v>
      </c>
      <c r="D8192" t="s">
        <v>1478</v>
      </c>
      <c r="E8192" t="s">
        <v>2652</v>
      </c>
      <c r="F8192" t="s">
        <v>2657</v>
      </c>
      <c r="J8192" s="1">
        <v>44973</v>
      </c>
      <c r="K8192" t="s">
        <v>1479</v>
      </c>
      <c r="L8192" t="s">
        <v>23747</v>
      </c>
      <c r="M8192" t="s">
        <v>2709</v>
      </c>
    </row>
    <row r="8193" spans="1:13" x14ac:dyDescent="0.3">
      <c r="A8193" t="s">
        <v>17319</v>
      </c>
      <c r="B8193" t="s">
        <v>15656</v>
      </c>
      <c r="C8193">
        <v>15800340161</v>
      </c>
      <c r="D8193" t="s">
        <v>863</v>
      </c>
      <c r="E8193" t="s">
        <v>17303</v>
      </c>
      <c r="F8193" t="s">
        <v>17320</v>
      </c>
      <c r="K8193" t="s">
        <v>8472</v>
      </c>
      <c r="L8193" t="s">
        <v>25149</v>
      </c>
      <c r="M8193" t="s">
        <v>17305</v>
      </c>
    </row>
    <row r="8194" spans="1:13" x14ac:dyDescent="0.3">
      <c r="A8194" t="s">
        <v>17321</v>
      </c>
      <c r="B8194" t="s">
        <v>16861</v>
      </c>
      <c r="C8194">
        <v>8613043004613</v>
      </c>
      <c r="D8194" t="s">
        <v>8238</v>
      </c>
      <c r="E8194" t="s">
        <v>17322</v>
      </c>
      <c r="F8194" t="s">
        <v>17323</v>
      </c>
      <c r="G8194" t="s">
        <v>1386</v>
      </c>
      <c r="H8194">
        <v>15</v>
      </c>
      <c r="I8194" t="s">
        <v>8240</v>
      </c>
      <c r="K8194" t="s">
        <v>5004</v>
      </c>
      <c r="M8194" t="s">
        <v>17324</v>
      </c>
    </row>
    <row r="8195" spans="1:13" x14ac:dyDescent="0.3">
      <c r="A8195" t="s">
        <v>17325</v>
      </c>
      <c r="B8195" t="s">
        <v>16878</v>
      </c>
      <c r="C8195" t="s">
        <v>3883</v>
      </c>
      <c r="D8195" t="s">
        <v>3884</v>
      </c>
      <c r="E8195" t="s">
        <v>17322</v>
      </c>
      <c r="F8195" t="s">
        <v>17326</v>
      </c>
      <c r="K8195" t="s">
        <v>11679</v>
      </c>
      <c r="L8195" t="s">
        <v>25219</v>
      </c>
      <c r="M8195" t="s">
        <v>17324</v>
      </c>
    </row>
    <row r="8196" spans="1:13" x14ac:dyDescent="0.3">
      <c r="A8196" t="s">
        <v>17327</v>
      </c>
      <c r="B8196" t="s">
        <v>17014</v>
      </c>
      <c r="C8196" t="s">
        <v>2147</v>
      </c>
      <c r="D8196" t="s">
        <v>2148</v>
      </c>
      <c r="E8196" t="s">
        <v>17322</v>
      </c>
      <c r="F8196" t="s">
        <v>17323</v>
      </c>
      <c r="L8196" t="s">
        <v>25236</v>
      </c>
      <c r="M8196" t="s">
        <v>17324</v>
      </c>
    </row>
    <row r="8197" spans="1:13" x14ac:dyDescent="0.3">
      <c r="A8197" t="s">
        <v>17328</v>
      </c>
      <c r="B8197" t="s">
        <v>168</v>
      </c>
      <c r="C8197" t="s">
        <v>4180</v>
      </c>
      <c r="D8197" t="s">
        <v>4181</v>
      </c>
      <c r="E8197" t="s">
        <v>17322</v>
      </c>
      <c r="F8197" t="s">
        <v>17323</v>
      </c>
      <c r="K8197" t="s">
        <v>17329</v>
      </c>
      <c r="L8197" t="s">
        <v>25257</v>
      </c>
      <c r="M8197" t="s">
        <v>17324</v>
      </c>
    </row>
    <row r="8198" spans="1:13" x14ac:dyDescent="0.3">
      <c r="A8198" t="s">
        <v>17330</v>
      </c>
      <c r="B8198" t="s">
        <v>173</v>
      </c>
      <c r="C8198">
        <v>8618818260767</v>
      </c>
      <c r="D8198" t="s">
        <v>8381</v>
      </c>
      <c r="E8198" t="s">
        <v>17322</v>
      </c>
      <c r="F8198" t="s">
        <v>17326</v>
      </c>
      <c r="K8198" t="s">
        <v>8382</v>
      </c>
      <c r="L8198" t="s">
        <v>25258</v>
      </c>
      <c r="M8198" t="s">
        <v>17324</v>
      </c>
    </row>
    <row r="8199" spans="1:13" x14ac:dyDescent="0.3">
      <c r="A8199" t="s">
        <v>17331</v>
      </c>
      <c r="B8199" t="s">
        <v>8380</v>
      </c>
      <c r="C8199" t="s">
        <v>16993</v>
      </c>
      <c r="D8199" t="s">
        <v>16994</v>
      </c>
      <c r="E8199" t="s">
        <v>17322</v>
      </c>
      <c r="F8199" t="s">
        <v>17323</v>
      </c>
      <c r="M8199" t="s">
        <v>17324</v>
      </c>
    </row>
    <row r="8200" spans="1:13" x14ac:dyDescent="0.3">
      <c r="A8200" t="s">
        <v>17332</v>
      </c>
      <c r="B8200" t="s">
        <v>2004</v>
      </c>
      <c r="C8200" t="s">
        <v>2005</v>
      </c>
      <c r="D8200" t="s">
        <v>2006</v>
      </c>
      <c r="E8200" t="s">
        <v>17322</v>
      </c>
      <c r="F8200" t="s">
        <v>17326</v>
      </c>
      <c r="L8200" t="s">
        <v>25225</v>
      </c>
      <c r="M8200" t="s">
        <v>17324</v>
      </c>
    </row>
    <row r="8201" spans="1:13" x14ac:dyDescent="0.3">
      <c r="A8201" t="s">
        <v>17333</v>
      </c>
      <c r="B8201" t="s">
        <v>862</v>
      </c>
      <c r="C8201" t="s">
        <v>15707</v>
      </c>
      <c r="D8201" t="s">
        <v>15708</v>
      </c>
      <c r="E8201" t="s">
        <v>17322</v>
      </c>
      <c r="F8201" t="s">
        <v>17323</v>
      </c>
      <c r="L8201" t="s">
        <v>23928</v>
      </c>
      <c r="M8201" t="s">
        <v>17324</v>
      </c>
    </row>
    <row r="8202" spans="1:13" x14ac:dyDescent="0.3">
      <c r="A8202" t="s">
        <v>17334</v>
      </c>
      <c r="B8202" t="s">
        <v>15656</v>
      </c>
      <c r="C8202">
        <v>18021003406</v>
      </c>
      <c r="D8202" t="s">
        <v>16896</v>
      </c>
      <c r="E8202" t="s">
        <v>17322</v>
      </c>
      <c r="F8202" t="s">
        <v>17335</v>
      </c>
      <c r="L8202" t="s">
        <v>25239</v>
      </c>
      <c r="M8202" t="s">
        <v>17324</v>
      </c>
    </row>
    <row r="8203" spans="1:13" x14ac:dyDescent="0.3">
      <c r="A8203" t="s">
        <v>2729</v>
      </c>
      <c r="B8203" t="s">
        <v>1481</v>
      </c>
      <c r="C8203">
        <v>8613633837469</v>
      </c>
      <c r="D8203" t="s">
        <v>1482</v>
      </c>
      <c r="E8203" t="s">
        <v>2652</v>
      </c>
      <c r="F8203" t="s">
        <v>2653</v>
      </c>
      <c r="K8203" t="s">
        <v>2380</v>
      </c>
      <c r="L8203" t="s">
        <v>23944</v>
      </c>
      <c r="M8203" t="s">
        <v>2709</v>
      </c>
    </row>
    <row r="8204" spans="1:13" x14ac:dyDescent="0.3">
      <c r="A8204" t="s">
        <v>17336</v>
      </c>
      <c r="B8204" t="s">
        <v>16859</v>
      </c>
      <c r="C8204" t="s">
        <v>17048</v>
      </c>
      <c r="D8204" t="s">
        <v>17049</v>
      </c>
      <c r="E8204" t="s">
        <v>17322</v>
      </c>
      <c r="F8204" t="s">
        <v>17335</v>
      </c>
      <c r="L8204" t="s">
        <v>25215</v>
      </c>
      <c r="M8204" t="s">
        <v>17324</v>
      </c>
    </row>
    <row r="8205" spans="1:13" x14ac:dyDescent="0.3">
      <c r="A8205" t="s">
        <v>17337</v>
      </c>
      <c r="B8205" t="s">
        <v>17005</v>
      </c>
      <c r="C8205" t="s">
        <v>17338</v>
      </c>
      <c r="D8205" t="s">
        <v>17339</v>
      </c>
      <c r="E8205" t="s">
        <v>17322</v>
      </c>
      <c r="F8205" t="s">
        <v>17326</v>
      </c>
      <c r="L8205" t="s">
        <v>25234</v>
      </c>
      <c r="M8205" t="s">
        <v>17324</v>
      </c>
    </row>
    <row r="8206" spans="1:13" x14ac:dyDescent="0.3">
      <c r="A8206" t="s">
        <v>17340</v>
      </c>
      <c r="B8206" t="s">
        <v>16882</v>
      </c>
      <c r="C8206" t="s">
        <v>16899</v>
      </c>
      <c r="D8206" t="s">
        <v>16900</v>
      </c>
      <c r="E8206" t="s">
        <v>17322</v>
      </c>
      <c r="F8206" t="s">
        <v>17335</v>
      </c>
      <c r="L8206" t="s">
        <v>25220</v>
      </c>
      <c r="M8206" t="s">
        <v>17324</v>
      </c>
    </row>
    <row r="8207" spans="1:13" x14ac:dyDescent="0.3">
      <c r="A8207" t="s">
        <v>17341</v>
      </c>
      <c r="B8207" t="s">
        <v>16867</v>
      </c>
      <c r="C8207" t="s">
        <v>16929</v>
      </c>
      <c r="D8207" t="s">
        <v>16930</v>
      </c>
      <c r="E8207" t="s">
        <v>17322</v>
      </c>
      <c r="F8207" t="s">
        <v>17335</v>
      </c>
      <c r="L8207" t="s">
        <v>25218</v>
      </c>
      <c r="M8207" t="s">
        <v>17324</v>
      </c>
    </row>
    <row r="8208" spans="1:13" x14ac:dyDescent="0.3">
      <c r="A8208" t="s">
        <v>17342</v>
      </c>
      <c r="B8208" t="s">
        <v>16878</v>
      </c>
      <c r="C8208" t="s">
        <v>16910</v>
      </c>
      <c r="D8208" t="s">
        <v>16911</v>
      </c>
      <c r="E8208" t="s">
        <v>17322</v>
      </c>
      <c r="F8208" t="s">
        <v>17335</v>
      </c>
      <c r="L8208" t="s">
        <v>25219</v>
      </c>
      <c r="M8208" t="s">
        <v>17324</v>
      </c>
    </row>
    <row r="8209" spans="1:13" x14ac:dyDescent="0.3">
      <c r="A8209" t="s">
        <v>17343</v>
      </c>
      <c r="B8209" t="s">
        <v>15656</v>
      </c>
      <c r="C8209">
        <v>15800340161</v>
      </c>
      <c r="D8209" t="s">
        <v>863</v>
      </c>
      <c r="E8209" t="s">
        <v>17322</v>
      </c>
      <c r="F8209" t="s">
        <v>17323</v>
      </c>
      <c r="L8209" t="s">
        <v>25239</v>
      </c>
      <c r="M8209" t="s">
        <v>17324</v>
      </c>
    </row>
    <row r="8210" spans="1:13" x14ac:dyDescent="0.3">
      <c r="A8210" t="s">
        <v>17344</v>
      </c>
      <c r="B8210" t="s">
        <v>17014</v>
      </c>
      <c r="C8210" t="s">
        <v>15714</v>
      </c>
      <c r="D8210" t="s">
        <v>15715</v>
      </c>
      <c r="E8210" t="s">
        <v>17322</v>
      </c>
      <c r="F8210" t="s">
        <v>17326</v>
      </c>
      <c r="L8210" t="s">
        <v>25236</v>
      </c>
      <c r="M8210" t="s">
        <v>17324</v>
      </c>
    </row>
    <row r="8211" spans="1:13" x14ac:dyDescent="0.3">
      <c r="A8211" t="s">
        <v>17345</v>
      </c>
      <c r="B8211" t="s">
        <v>15675</v>
      </c>
      <c r="C8211" t="s">
        <v>17123</v>
      </c>
      <c r="D8211" t="s">
        <v>17124</v>
      </c>
      <c r="E8211" t="s">
        <v>17322</v>
      </c>
      <c r="F8211" t="s">
        <v>17323</v>
      </c>
      <c r="L8211" t="s">
        <v>25154</v>
      </c>
      <c r="M8211" t="s">
        <v>17324</v>
      </c>
    </row>
    <row r="8212" spans="1:13" x14ac:dyDescent="0.3">
      <c r="A8212" t="s">
        <v>17346</v>
      </c>
      <c r="B8212" t="s">
        <v>17020</v>
      </c>
      <c r="C8212" t="s">
        <v>17075</v>
      </c>
      <c r="D8212" t="s">
        <v>17076</v>
      </c>
      <c r="E8212" t="s">
        <v>17322</v>
      </c>
      <c r="F8212" t="s">
        <v>17335</v>
      </c>
      <c r="L8212" t="s">
        <v>25154</v>
      </c>
      <c r="M8212" t="s">
        <v>17324</v>
      </c>
    </row>
    <row r="8213" spans="1:13" x14ac:dyDescent="0.3">
      <c r="A8213" t="s">
        <v>17347</v>
      </c>
      <c r="B8213" t="s">
        <v>7978</v>
      </c>
      <c r="C8213" t="s">
        <v>15705</v>
      </c>
      <c r="D8213" t="s">
        <v>5945</v>
      </c>
      <c r="E8213" t="s">
        <v>17322</v>
      </c>
      <c r="F8213" t="s">
        <v>17323</v>
      </c>
      <c r="L8213" t="s">
        <v>24645</v>
      </c>
      <c r="M8213" t="s">
        <v>17324</v>
      </c>
    </row>
    <row r="8214" spans="1:13" x14ac:dyDescent="0.3">
      <c r="A8214" t="s">
        <v>2730</v>
      </c>
      <c r="B8214" t="s">
        <v>948</v>
      </c>
      <c r="C8214" t="s">
        <v>949</v>
      </c>
      <c r="D8214" t="s">
        <v>950</v>
      </c>
      <c r="E8214" t="s">
        <v>2652</v>
      </c>
      <c r="F8214" t="s">
        <v>2657</v>
      </c>
      <c r="J8214" s="1">
        <v>45065</v>
      </c>
      <c r="K8214" t="s">
        <v>951</v>
      </c>
      <c r="L8214" t="s">
        <v>23845</v>
      </c>
      <c r="M8214" t="s">
        <v>2709</v>
      </c>
    </row>
    <row r="8215" spans="1:13" x14ac:dyDescent="0.3">
      <c r="A8215" t="s">
        <v>17348</v>
      </c>
      <c r="B8215" t="s">
        <v>1390</v>
      </c>
      <c r="C8215" t="s">
        <v>16903</v>
      </c>
      <c r="D8215" t="s">
        <v>16904</v>
      </c>
      <c r="E8215" t="s">
        <v>17322</v>
      </c>
      <c r="F8215" t="s">
        <v>17323</v>
      </c>
      <c r="J8215" s="1">
        <v>44985</v>
      </c>
      <c r="L8215" t="s">
        <v>23932</v>
      </c>
      <c r="M8215" t="s">
        <v>17324</v>
      </c>
    </row>
    <row r="8216" spans="1:13" x14ac:dyDescent="0.3">
      <c r="A8216" t="s">
        <v>17349</v>
      </c>
      <c r="B8216" t="s">
        <v>54</v>
      </c>
      <c r="C8216" t="s">
        <v>16926</v>
      </c>
      <c r="D8216" t="s">
        <v>16927</v>
      </c>
      <c r="E8216" t="s">
        <v>17322</v>
      </c>
      <c r="F8216" t="s">
        <v>17335</v>
      </c>
      <c r="J8216" s="1">
        <v>43806</v>
      </c>
      <c r="L8216" t="s">
        <v>23670</v>
      </c>
      <c r="M8216" t="s">
        <v>17350</v>
      </c>
    </row>
    <row r="8217" spans="1:13" x14ac:dyDescent="0.3">
      <c r="A8217" t="s">
        <v>17351</v>
      </c>
      <c r="B8217" t="s">
        <v>35</v>
      </c>
      <c r="C8217" t="s">
        <v>17056</v>
      </c>
      <c r="D8217" t="s">
        <v>17057</v>
      </c>
      <c r="E8217" t="s">
        <v>17322</v>
      </c>
      <c r="F8217" t="s">
        <v>17335</v>
      </c>
      <c r="J8217" s="1">
        <v>43811</v>
      </c>
      <c r="L8217" t="s">
        <v>24544</v>
      </c>
      <c r="M8217" t="s">
        <v>17350</v>
      </c>
    </row>
    <row r="8218" spans="1:13" x14ac:dyDescent="0.3">
      <c r="A8218" t="s">
        <v>17352</v>
      </c>
      <c r="B8218" t="s">
        <v>3887</v>
      </c>
      <c r="C8218" t="s">
        <v>169</v>
      </c>
      <c r="D8218" t="s">
        <v>170</v>
      </c>
      <c r="F8218" t="s">
        <v>17353</v>
      </c>
      <c r="K8218" t="s">
        <v>17354</v>
      </c>
      <c r="M8218" t="s">
        <v>17355</v>
      </c>
    </row>
    <row r="8219" spans="1:13" x14ac:dyDescent="0.3">
      <c r="A8219" t="s">
        <v>17356</v>
      </c>
      <c r="B8219" t="s">
        <v>17357</v>
      </c>
      <c r="C8219" t="s">
        <v>174</v>
      </c>
      <c r="D8219" t="s">
        <v>175</v>
      </c>
      <c r="E8219" t="s">
        <v>17358</v>
      </c>
      <c r="F8219" t="s">
        <v>17359</v>
      </c>
      <c r="K8219" t="s">
        <v>17360</v>
      </c>
      <c r="M8219" t="s">
        <v>17355</v>
      </c>
    </row>
    <row r="8220" spans="1:13" x14ac:dyDescent="0.3">
      <c r="A8220" t="s">
        <v>17361</v>
      </c>
      <c r="B8220" t="s">
        <v>73</v>
      </c>
      <c r="C8220">
        <v>8618818260767</v>
      </c>
      <c r="D8220" t="s">
        <v>8381</v>
      </c>
      <c r="E8220" t="s">
        <v>17358</v>
      </c>
      <c r="F8220" t="s">
        <v>17362</v>
      </c>
      <c r="K8220" t="s">
        <v>8382</v>
      </c>
      <c r="M8220" t="s">
        <v>17355</v>
      </c>
    </row>
    <row r="8221" spans="1:13" x14ac:dyDescent="0.3">
      <c r="A8221" t="s">
        <v>17363</v>
      </c>
      <c r="B8221" t="s">
        <v>7627</v>
      </c>
      <c r="C8221" t="s">
        <v>2005</v>
      </c>
      <c r="D8221" t="s">
        <v>2006</v>
      </c>
      <c r="E8221" t="s">
        <v>17358</v>
      </c>
      <c r="F8221" t="s">
        <v>17362</v>
      </c>
      <c r="L8221" t="s">
        <v>24616</v>
      </c>
      <c r="M8221" t="s">
        <v>17355</v>
      </c>
    </row>
    <row r="8222" spans="1:13" x14ac:dyDescent="0.3">
      <c r="A8222" t="s">
        <v>17364</v>
      </c>
      <c r="B8222" t="s">
        <v>931</v>
      </c>
      <c r="C8222">
        <v>15800340161</v>
      </c>
      <c r="D8222" t="s">
        <v>863</v>
      </c>
      <c r="E8222" t="s">
        <v>17358</v>
      </c>
      <c r="F8222" t="s">
        <v>17362</v>
      </c>
      <c r="J8222" s="1">
        <v>44792</v>
      </c>
      <c r="K8222" t="s">
        <v>189</v>
      </c>
      <c r="L8222" t="s">
        <v>23842</v>
      </c>
      <c r="M8222" t="s">
        <v>17355</v>
      </c>
    </row>
    <row r="8223" spans="1:13" x14ac:dyDescent="0.3">
      <c r="A8223" t="s">
        <v>17365</v>
      </c>
      <c r="B8223" t="s">
        <v>123</v>
      </c>
      <c r="C8223" t="s">
        <v>17075</v>
      </c>
      <c r="D8223" t="s">
        <v>17076</v>
      </c>
      <c r="E8223" t="s">
        <v>17358</v>
      </c>
      <c r="F8223" t="s">
        <v>17362</v>
      </c>
      <c r="J8223" s="1">
        <v>44896</v>
      </c>
      <c r="L8223" t="s">
        <v>23685</v>
      </c>
      <c r="M8223" t="s">
        <v>17355</v>
      </c>
    </row>
    <row r="8224" spans="1:13" x14ac:dyDescent="0.3">
      <c r="A8224" t="s">
        <v>17366</v>
      </c>
      <c r="B8224" t="s">
        <v>9972</v>
      </c>
      <c r="C8224" t="s">
        <v>16899</v>
      </c>
      <c r="D8224" t="s">
        <v>16900</v>
      </c>
      <c r="E8224" t="s">
        <v>17358</v>
      </c>
      <c r="F8224" t="s">
        <v>17362</v>
      </c>
      <c r="L8224" t="s">
        <v>24794</v>
      </c>
      <c r="M8224" t="s">
        <v>17355</v>
      </c>
    </row>
    <row r="8225" spans="1:13" x14ac:dyDescent="0.3">
      <c r="A8225" t="s">
        <v>391</v>
      </c>
      <c r="B8225" t="s">
        <v>392</v>
      </c>
      <c r="C8225">
        <v>13260682861</v>
      </c>
      <c r="D8225" t="s">
        <v>393</v>
      </c>
      <c r="E8225" t="s">
        <v>14</v>
      </c>
      <c r="F8225" t="s">
        <v>15</v>
      </c>
      <c r="K8225" t="s">
        <v>394</v>
      </c>
      <c r="L8225" t="s">
        <v>23743</v>
      </c>
      <c r="M8225" t="s">
        <v>376</v>
      </c>
    </row>
    <row r="8226" spans="1:13" x14ac:dyDescent="0.3">
      <c r="A8226" t="s">
        <v>2731</v>
      </c>
      <c r="B8226" t="s">
        <v>142</v>
      </c>
      <c r="C8226" t="s">
        <v>143</v>
      </c>
      <c r="D8226" t="s">
        <v>144</v>
      </c>
      <c r="E8226" t="s">
        <v>2652</v>
      </c>
      <c r="F8226" t="s">
        <v>2657</v>
      </c>
      <c r="M8226" t="s">
        <v>2709</v>
      </c>
    </row>
    <row r="8227" spans="1:13" x14ac:dyDescent="0.3">
      <c r="A8227" t="s">
        <v>17367</v>
      </c>
      <c r="B8227" t="s">
        <v>3332</v>
      </c>
      <c r="C8227" t="s">
        <v>17048</v>
      </c>
      <c r="D8227" t="s">
        <v>17049</v>
      </c>
      <c r="E8227" t="s">
        <v>17358</v>
      </c>
      <c r="F8227" t="s">
        <v>17362</v>
      </c>
      <c r="J8227" s="1">
        <v>45267</v>
      </c>
      <c r="L8227" t="s">
        <v>24200</v>
      </c>
      <c r="M8227" t="s">
        <v>17355</v>
      </c>
    </row>
    <row r="8228" spans="1:13" x14ac:dyDescent="0.3">
      <c r="A8228" t="s">
        <v>17368</v>
      </c>
      <c r="B8228" t="s">
        <v>138</v>
      </c>
      <c r="C8228" t="s">
        <v>16929</v>
      </c>
      <c r="D8228" t="s">
        <v>16930</v>
      </c>
      <c r="E8228" t="s">
        <v>17358</v>
      </c>
      <c r="F8228" t="s">
        <v>17362</v>
      </c>
      <c r="L8228" t="s">
        <v>23687</v>
      </c>
      <c r="M8228" t="s">
        <v>17355</v>
      </c>
    </row>
    <row r="8229" spans="1:13" x14ac:dyDescent="0.3">
      <c r="A8229" t="s">
        <v>17369</v>
      </c>
      <c r="B8229" t="s">
        <v>142</v>
      </c>
      <c r="C8229" t="s">
        <v>16910</v>
      </c>
      <c r="D8229" t="s">
        <v>16911</v>
      </c>
      <c r="E8229" t="s">
        <v>17358</v>
      </c>
      <c r="F8229" t="s">
        <v>17362</v>
      </c>
      <c r="M8229" t="s">
        <v>17355</v>
      </c>
    </row>
    <row r="8230" spans="1:13" x14ac:dyDescent="0.3">
      <c r="A8230" t="s">
        <v>17370</v>
      </c>
      <c r="B8230" t="s">
        <v>2044</v>
      </c>
      <c r="C8230" t="s">
        <v>16926</v>
      </c>
      <c r="D8230" t="s">
        <v>16927</v>
      </c>
      <c r="E8230" t="s">
        <v>17358</v>
      </c>
      <c r="F8230" t="s">
        <v>17362</v>
      </c>
      <c r="J8230" s="1">
        <v>44004</v>
      </c>
      <c r="L8230" t="s">
        <v>24036</v>
      </c>
      <c r="M8230" t="s">
        <v>17355</v>
      </c>
    </row>
    <row r="8231" spans="1:13" x14ac:dyDescent="0.3">
      <c r="A8231" t="s">
        <v>17371</v>
      </c>
      <c r="B8231" t="s">
        <v>17372</v>
      </c>
      <c r="C8231" t="s">
        <v>15705</v>
      </c>
      <c r="D8231" t="s">
        <v>5945</v>
      </c>
      <c r="E8231" t="s">
        <v>17358</v>
      </c>
      <c r="F8231" t="s">
        <v>17362</v>
      </c>
      <c r="L8231" t="s">
        <v>25259</v>
      </c>
      <c r="M8231" t="s">
        <v>17355</v>
      </c>
    </row>
    <row r="8232" spans="1:13" x14ac:dyDescent="0.3">
      <c r="A8232" t="s">
        <v>17373</v>
      </c>
      <c r="B8232" t="s">
        <v>168</v>
      </c>
      <c r="C8232" t="s">
        <v>17056</v>
      </c>
      <c r="D8232" t="s">
        <v>17057</v>
      </c>
      <c r="E8232" t="s">
        <v>17358</v>
      </c>
      <c r="F8232" t="s">
        <v>17362</v>
      </c>
      <c r="L8232" t="s">
        <v>25260</v>
      </c>
      <c r="M8232" t="s">
        <v>17355</v>
      </c>
    </row>
    <row r="8233" spans="1:13" x14ac:dyDescent="0.3">
      <c r="A8233" t="s">
        <v>17374</v>
      </c>
      <c r="B8233" t="s">
        <v>3531</v>
      </c>
      <c r="C8233" t="s">
        <v>15718</v>
      </c>
      <c r="D8233" t="s">
        <v>15719</v>
      </c>
      <c r="E8233" t="s">
        <v>17358</v>
      </c>
      <c r="F8233" t="s">
        <v>17362</v>
      </c>
      <c r="L8233" t="s">
        <v>25261</v>
      </c>
      <c r="M8233" t="s">
        <v>17355</v>
      </c>
    </row>
    <row r="8234" spans="1:13" x14ac:dyDescent="0.3">
      <c r="A8234" t="s">
        <v>17375</v>
      </c>
      <c r="B8234" t="s">
        <v>178</v>
      </c>
      <c r="C8234" t="s">
        <v>17063</v>
      </c>
      <c r="D8234" t="s">
        <v>17064</v>
      </c>
      <c r="E8234" t="s">
        <v>17358</v>
      </c>
      <c r="F8234" t="s">
        <v>17362</v>
      </c>
      <c r="L8234" t="s">
        <v>23693</v>
      </c>
      <c r="M8234" t="s">
        <v>17355</v>
      </c>
    </row>
    <row r="8235" spans="1:13" x14ac:dyDescent="0.3">
      <c r="A8235" t="s">
        <v>17376</v>
      </c>
      <c r="B8235" t="s">
        <v>12052</v>
      </c>
      <c r="C8235" t="s">
        <v>7979</v>
      </c>
      <c r="D8235" t="s">
        <v>7980</v>
      </c>
      <c r="E8235" t="s">
        <v>17377</v>
      </c>
      <c r="F8235" t="s">
        <v>17378</v>
      </c>
      <c r="K8235" t="s">
        <v>17379</v>
      </c>
      <c r="M8235" t="s">
        <v>17380</v>
      </c>
    </row>
    <row r="8236" spans="1:13" x14ac:dyDescent="0.3">
      <c r="A8236" t="s">
        <v>17381</v>
      </c>
      <c r="B8236" t="s">
        <v>15905</v>
      </c>
      <c r="C8236">
        <f>8617367732028    +86-17367732028</f>
        <v>8600000000086</v>
      </c>
      <c r="D8236" t="s">
        <v>1391</v>
      </c>
      <c r="E8236" t="s">
        <v>17377</v>
      </c>
      <c r="F8236" t="s">
        <v>17378</v>
      </c>
      <c r="K8236" t="s">
        <v>1393</v>
      </c>
      <c r="M8236" t="s">
        <v>17380</v>
      </c>
    </row>
    <row r="8237" spans="1:13" x14ac:dyDescent="0.3">
      <c r="A8237" t="s">
        <v>2732</v>
      </c>
      <c r="B8237" t="s">
        <v>2733</v>
      </c>
      <c r="C8237">
        <v>8613063595538</v>
      </c>
      <c r="D8237" t="s">
        <v>2734</v>
      </c>
      <c r="E8237" t="s">
        <v>2652</v>
      </c>
      <c r="F8237" t="s">
        <v>2735</v>
      </c>
      <c r="K8237" t="s">
        <v>2736</v>
      </c>
      <c r="L8237" t="s">
        <v>24126</v>
      </c>
      <c r="M8237" t="s">
        <v>2709</v>
      </c>
    </row>
    <row r="8238" spans="1:13" x14ac:dyDescent="0.3">
      <c r="A8238" t="s">
        <v>17382</v>
      </c>
      <c r="B8238" t="s">
        <v>3983</v>
      </c>
      <c r="C8238">
        <f>86+8618523575427</f>
        <v>8618523575513</v>
      </c>
      <c r="D8238" t="s">
        <v>55</v>
      </c>
      <c r="E8238" t="s">
        <v>17383</v>
      </c>
      <c r="F8238" t="s">
        <v>17384</v>
      </c>
      <c r="K8238" t="s">
        <v>1495</v>
      </c>
      <c r="M8238" t="s">
        <v>17385</v>
      </c>
    </row>
    <row r="8239" spans="1:13" x14ac:dyDescent="0.3">
      <c r="A8239" t="s">
        <v>17386</v>
      </c>
      <c r="B8239" t="s">
        <v>17212</v>
      </c>
      <c r="C8239" t="s">
        <v>3883</v>
      </c>
      <c r="D8239" t="s">
        <v>6984</v>
      </c>
      <c r="E8239" t="s">
        <v>17383</v>
      </c>
      <c r="F8239" t="s">
        <v>17387</v>
      </c>
      <c r="K8239" t="s">
        <v>9945</v>
      </c>
      <c r="M8239" t="s">
        <v>17385</v>
      </c>
    </row>
    <row r="8240" spans="1:13" x14ac:dyDescent="0.3">
      <c r="A8240" t="s">
        <v>17388</v>
      </c>
      <c r="B8240" t="s">
        <v>1530</v>
      </c>
      <c r="C8240">
        <v>8613564624040</v>
      </c>
      <c r="D8240" t="s">
        <v>3888</v>
      </c>
      <c r="E8240" t="s">
        <v>17383</v>
      </c>
      <c r="F8240" t="s">
        <v>17387</v>
      </c>
      <c r="K8240" t="s">
        <v>17389</v>
      </c>
      <c r="L8240" t="s">
        <v>23954</v>
      </c>
      <c r="M8240" t="s">
        <v>17385</v>
      </c>
    </row>
    <row r="8241" spans="1:13" x14ac:dyDescent="0.3">
      <c r="A8241" t="s">
        <v>17390</v>
      </c>
      <c r="B8241" t="s">
        <v>11311</v>
      </c>
      <c r="C8241">
        <f>86+8618829239519    +86-29-86333380</f>
        <v>8618742906282</v>
      </c>
      <c r="D8241" t="s">
        <v>17391</v>
      </c>
      <c r="E8241" t="s">
        <v>17383</v>
      </c>
      <c r="F8241" t="s">
        <v>17387</v>
      </c>
      <c r="K8241" t="s">
        <v>17392</v>
      </c>
      <c r="L8241" t="s">
        <v>24914</v>
      </c>
      <c r="M8241" t="s">
        <v>17385</v>
      </c>
    </row>
    <row r="8242" spans="1:13" x14ac:dyDescent="0.3">
      <c r="A8242" t="s">
        <v>17393</v>
      </c>
      <c r="B8242" t="s">
        <v>216</v>
      </c>
      <c r="C8242" t="s">
        <v>2660</v>
      </c>
      <c r="D8242" t="s">
        <v>75</v>
      </c>
      <c r="E8242" t="s">
        <v>17383</v>
      </c>
      <c r="F8242" t="s">
        <v>17394</v>
      </c>
      <c r="L8242" t="s">
        <v>23702</v>
      </c>
      <c r="M8242" t="s">
        <v>17385</v>
      </c>
    </row>
    <row r="8243" spans="1:13" x14ac:dyDescent="0.3">
      <c r="A8243" t="s">
        <v>17395</v>
      </c>
      <c r="B8243" t="s">
        <v>1537</v>
      </c>
      <c r="C8243" t="s">
        <v>7628</v>
      </c>
      <c r="D8243" t="s">
        <v>7629</v>
      </c>
      <c r="E8243" t="s">
        <v>17383</v>
      </c>
      <c r="F8243" t="s">
        <v>17396</v>
      </c>
      <c r="K8243" t="s">
        <v>17397</v>
      </c>
      <c r="L8243" t="s">
        <v>23671</v>
      </c>
      <c r="M8243" t="s">
        <v>17385</v>
      </c>
    </row>
    <row r="8244" spans="1:13" x14ac:dyDescent="0.3">
      <c r="A8244" t="s">
        <v>17398</v>
      </c>
      <c r="B8244" t="s">
        <v>2415</v>
      </c>
      <c r="C8244" t="s">
        <v>932</v>
      </c>
      <c r="D8244" t="s">
        <v>933</v>
      </c>
      <c r="E8244" t="s">
        <v>17383</v>
      </c>
      <c r="F8244" t="s">
        <v>17387</v>
      </c>
      <c r="K8244" t="s">
        <v>934</v>
      </c>
      <c r="L8244" t="s">
        <v>24085</v>
      </c>
      <c r="M8244" t="s">
        <v>17385</v>
      </c>
    </row>
    <row r="8245" spans="1:13" x14ac:dyDescent="0.3">
      <c r="A8245" t="s">
        <v>17399</v>
      </c>
      <c r="B8245" t="s">
        <v>203</v>
      </c>
      <c r="C8245" t="s">
        <v>124</v>
      </c>
      <c r="D8245" t="s">
        <v>125</v>
      </c>
      <c r="E8245" t="s">
        <v>17383</v>
      </c>
      <c r="F8245" t="s">
        <v>17400</v>
      </c>
      <c r="K8245" t="s">
        <v>126</v>
      </c>
      <c r="L8245" t="s">
        <v>23699</v>
      </c>
      <c r="M8245" t="s">
        <v>17385</v>
      </c>
    </row>
    <row r="8246" spans="1:13" x14ac:dyDescent="0.3">
      <c r="A8246" t="s">
        <v>17401</v>
      </c>
      <c r="B8246" t="s">
        <v>10000</v>
      </c>
      <c r="C8246" t="s">
        <v>9973</v>
      </c>
      <c r="D8246" t="s">
        <v>9974</v>
      </c>
      <c r="E8246" t="s">
        <v>17383</v>
      </c>
      <c r="F8246" t="s">
        <v>17387</v>
      </c>
      <c r="K8246" t="s">
        <v>12000</v>
      </c>
      <c r="L8246" t="s">
        <v>24798</v>
      </c>
      <c r="M8246" t="s">
        <v>17385</v>
      </c>
    </row>
    <row r="8247" spans="1:13" x14ac:dyDescent="0.3">
      <c r="A8247" t="s">
        <v>17402</v>
      </c>
      <c r="B8247" t="s">
        <v>212</v>
      </c>
      <c r="C8247">
        <v>86</v>
      </c>
      <c r="D8247" t="s">
        <v>3333</v>
      </c>
      <c r="E8247" t="s">
        <v>17383</v>
      </c>
      <c r="F8247" t="s">
        <v>17387</v>
      </c>
      <c r="K8247" t="s">
        <v>3334</v>
      </c>
      <c r="L8247" t="s">
        <v>23701</v>
      </c>
      <c r="M8247" t="s">
        <v>17385</v>
      </c>
    </row>
    <row r="8248" spans="1:13" x14ac:dyDescent="0.3">
      <c r="A8248" t="s">
        <v>2737</v>
      </c>
      <c r="B8248" t="s">
        <v>975</v>
      </c>
      <c r="C8248" t="s">
        <v>976</v>
      </c>
      <c r="D8248" t="s">
        <v>977</v>
      </c>
      <c r="E8248" t="s">
        <v>2652</v>
      </c>
      <c r="F8248" t="s">
        <v>2687</v>
      </c>
      <c r="J8248" s="1">
        <v>44334</v>
      </c>
      <c r="K8248" t="s">
        <v>978</v>
      </c>
      <c r="L8248" t="s">
        <v>23849</v>
      </c>
      <c r="M8248" t="s">
        <v>2709</v>
      </c>
    </row>
    <row r="8249" spans="1:13" x14ac:dyDescent="0.3">
      <c r="A8249" t="s">
        <v>17403</v>
      </c>
      <c r="B8249" t="s">
        <v>182</v>
      </c>
      <c r="C8249" t="e">
        <f>+undefined18621343501</f>
        <v>#NAME?</v>
      </c>
      <c r="D8249" t="s">
        <v>139</v>
      </c>
      <c r="E8249" t="s">
        <v>17383</v>
      </c>
      <c r="F8249" t="s">
        <v>17404</v>
      </c>
      <c r="K8249" t="s">
        <v>17405</v>
      </c>
      <c r="L8249" t="s">
        <v>23694</v>
      </c>
      <c r="M8249" t="s">
        <v>17385</v>
      </c>
    </row>
    <row r="8250" spans="1:13" x14ac:dyDescent="0.3">
      <c r="A8250" t="s">
        <v>17406</v>
      </c>
      <c r="B8250" t="s">
        <v>5118</v>
      </c>
      <c r="C8250" t="s">
        <v>143</v>
      </c>
      <c r="D8250" t="s">
        <v>144</v>
      </c>
      <c r="E8250" t="s">
        <v>17383</v>
      </c>
      <c r="F8250" t="s">
        <v>17387</v>
      </c>
      <c r="K8250" t="s">
        <v>17407</v>
      </c>
      <c r="L8250" t="s">
        <v>24390</v>
      </c>
      <c r="M8250" t="s">
        <v>17385</v>
      </c>
    </row>
    <row r="8251" spans="1:13" x14ac:dyDescent="0.3">
      <c r="A8251" t="s">
        <v>17408</v>
      </c>
      <c r="B8251" t="s">
        <v>17409</v>
      </c>
      <c r="C8251">
        <v>8617531190177</v>
      </c>
      <c r="D8251" t="s">
        <v>2045</v>
      </c>
      <c r="E8251" t="s">
        <v>17383</v>
      </c>
      <c r="F8251" t="s">
        <v>17410</v>
      </c>
      <c r="K8251" t="s">
        <v>17411</v>
      </c>
      <c r="L8251" t="s">
        <v>25262</v>
      </c>
      <c r="M8251" t="s">
        <v>17385</v>
      </c>
    </row>
    <row r="8252" spans="1:13" x14ac:dyDescent="0.3">
      <c r="A8252" t="s">
        <v>17412</v>
      </c>
      <c r="B8252" t="s">
        <v>5123</v>
      </c>
      <c r="C8252" t="s">
        <v>17413</v>
      </c>
      <c r="D8252" t="s">
        <v>17414</v>
      </c>
      <c r="F8252" t="s">
        <v>17415</v>
      </c>
      <c r="K8252" t="s">
        <v>17416</v>
      </c>
      <c r="M8252" t="s">
        <v>17385</v>
      </c>
    </row>
    <row r="8253" spans="1:13" x14ac:dyDescent="0.3">
      <c r="A8253" t="s">
        <v>17417</v>
      </c>
      <c r="B8253" t="s">
        <v>7682</v>
      </c>
      <c r="C8253" t="s">
        <v>169</v>
      </c>
      <c r="D8253" t="s">
        <v>170</v>
      </c>
      <c r="E8253" t="s">
        <v>17383</v>
      </c>
      <c r="F8253" t="s">
        <v>17418</v>
      </c>
      <c r="K8253" t="s">
        <v>17419</v>
      </c>
      <c r="M8253" t="s">
        <v>17385</v>
      </c>
    </row>
    <row r="8254" spans="1:13" x14ac:dyDescent="0.3">
      <c r="A8254" t="s">
        <v>17420</v>
      </c>
      <c r="B8254" t="s">
        <v>1282</v>
      </c>
      <c r="C8254" t="s">
        <v>3532</v>
      </c>
      <c r="D8254" t="s">
        <v>3533</v>
      </c>
      <c r="F8254" t="s">
        <v>17415</v>
      </c>
      <c r="K8254" t="s">
        <v>17421</v>
      </c>
      <c r="M8254" t="s">
        <v>17385</v>
      </c>
    </row>
    <row r="8255" spans="1:13" x14ac:dyDescent="0.3">
      <c r="A8255" t="s">
        <v>17422</v>
      </c>
      <c r="B8255" t="s">
        <v>17423</v>
      </c>
      <c r="C8255" t="s">
        <v>179</v>
      </c>
      <c r="D8255" t="s">
        <v>180</v>
      </c>
      <c r="E8255" t="s">
        <v>17383</v>
      </c>
      <c r="F8255" t="s">
        <v>17400</v>
      </c>
      <c r="M8255" t="s">
        <v>17385</v>
      </c>
    </row>
    <row r="8256" spans="1:13" x14ac:dyDescent="0.3">
      <c r="A8256" t="s">
        <v>17424</v>
      </c>
      <c r="B8256" t="s">
        <v>17425</v>
      </c>
      <c r="C8256">
        <v>13389949386</v>
      </c>
      <c r="D8256" t="s">
        <v>12053</v>
      </c>
      <c r="E8256" t="s">
        <v>17383</v>
      </c>
      <c r="F8256" t="s">
        <v>17400</v>
      </c>
      <c r="L8256" t="s">
        <v>25264</v>
      </c>
      <c r="M8256" t="s">
        <v>17385</v>
      </c>
    </row>
    <row r="8257" spans="1:13" x14ac:dyDescent="0.3">
      <c r="A8257" t="s">
        <v>17426</v>
      </c>
      <c r="B8257" t="s">
        <v>1728</v>
      </c>
      <c r="C8257" t="s">
        <v>15935</v>
      </c>
      <c r="D8257" t="s">
        <v>15936</v>
      </c>
      <c r="E8257" t="s">
        <v>17383</v>
      </c>
      <c r="F8257" t="s">
        <v>17400</v>
      </c>
      <c r="L8257" t="s">
        <v>23997</v>
      </c>
      <c r="M8257" t="s">
        <v>17385</v>
      </c>
    </row>
    <row r="8258" spans="1:13" x14ac:dyDescent="0.3">
      <c r="A8258" t="s">
        <v>17427</v>
      </c>
      <c r="B8258" t="s">
        <v>8104</v>
      </c>
      <c r="C8258">
        <v>17081281057</v>
      </c>
      <c r="D8258" t="s">
        <v>3984</v>
      </c>
      <c r="E8258" t="s">
        <v>17383</v>
      </c>
      <c r="F8258" t="s">
        <v>17400</v>
      </c>
      <c r="L8258" t="s">
        <v>24660</v>
      </c>
      <c r="M8258" t="s">
        <v>17385</v>
      </c>
    </row>
    <row r="8259" spans="1:13" x14ac:dyDescent="0.3">
      <c r="A8259" t="s">
        <v>2738</v>
      </c>
      <c r="B8259" t="s">
        <v>2096</v>
      </c>
      <c r="C8259">
        <v>8613628625909</v>
      </c>
      <c r="D8259" t="s">
        <v>2097</v>
      </c>
      <c r="E8259" t="s">
        <v>2652</v>
      </c>
      <c r="F8259" t="s">
        <v>2683</v>
      </c>
      <c r="K8259" t="s">
        <v>2391</v>
      </c>
      <c r="L8259" t="s">
        <v>24040</v>
      </c>
      <c r="M8259" t="s">
        <v>2709</v>
      </c>
    </row>
    <row r="8260" spans="1:13" x14ac:dyDescent="0.3">
      <c r="A8260" t="s">
        <v>17428</v>
      </c>
      <c r="B8260" t="s">
        <v>17429</v>
      </c>
      <c r="C8260" t="s">
        <v>17251</v>
      </c>
      <c r="D8260" t="s">
        <v>17252</v>
      </c>
      <c r="E8260" t="s">
        <v>17383</v>
      </c>
      <c r="F8260" t="s">
        <v>17400</v>
      </c>
      <c r="L8260" t="s">
        <v>25263</v>
      </c>
      <c r="M8260" t="s">
        <v>17430</v>
      </c>
    </row>
    <row r="8261" spans="1:13" x14ac:dyDescent="0.3">
      <c r="A8261" t="s">
        <v>17431</v>
      </c>
      <c r="B8261" t="s">
        <v>6628</v>
      </c>
      <c r="C8261" t="s">
        <v>1531</v>
      </c>
      <c r="D8261" t="s">
        <v>1532</v>
      </c>
      <c r="E8261" t="s">
        <v>17383</v>
      </c>
      <c r="F8261" t="s">
        <v>17400</v>
      </c>
      <c r="L8261" t="s">
        <v>24502</v>
      </c>
      <c r="M8261" t="s">
        <v>17430</v>
      </c>
    </row>
    <row r="8262" spans="1:13" x14ac:dyDescent="0.3">
      <c r="A8262" t="s">
        <v>17432</v>
      </c>
      <c r="B8262" t="s">
        <v>17433</v>
      </c>
      <c r="C8262" t="s">
        <v>11312</v>
      </c>
      <c r="D8262" t="s">
        <v>11313</v>
      </c>
      <c r="E8262" t="s">
        <v>17383</v>
      </c>
      <c r="F8262" t="s">
        <v>17400</v>
      </c>
      <c r="L8262" t="s">
        <v>25265</v>
      </c>
      <c r="M8262" t="s">
        <v>17430</v>
      </c>
    </row>
    <row r="8263" spans="1:13" x14ac:dyDescent="0.3">
      <c r="A8263" t="s">
        <v>17434</v>
      </c>
      <c r="B8263" t="s">
        <v>12743</v>
      </c>
      <c r="C8263" t="s">
        <v>217</v>
      </c>
      <c r="D8263" t="s">
        <v>218</v>
      </c>
      <c r="E8263" t="s">
        <v>17383</v>
      </c>
      <c r="F8263" t="s">
        <v>17400</v>
      </c>
      <c r="L8263" t="s">
        <v>24987</v>
      </c>
      <c r="M8263" t="s">
        <v>17430</v>
      </c>
    </row>
    <row r="8264" spans="1:13" x14ac:dyDescent="0.3">
      <c r="A8264" t="s">
        <v>17435</v>
      </c>
      <c r="B8264" t="s">
        <v>17436</v>
      </c>
      <c r="C8264" t="s">
        <v>1538</v>
      </c>
      <c r="D8264" t="s">
        <v>1539</v>
      </c>
      <c r="E8264" t="s">
        <v>17383</v>
      </c>
      <c r="F8264" t="s">
        <v>17400</v>
      </c>
      <c r="L8264" t="s">
        <v>25266</v>
      </c>
      <c r="M8264" t="s">
        <v>17430</v>
      </c>
    </row>
    <row r="8265" spans="1:13" x14ac:dyDescent="0.3">
      <c r="A8265" t="s">
        <v>17437</v>
      </c>
      <c r="B8265" t="s">
        <v>10074</v>
      </c>
      <c r="C8265" t="s">
        <v>2416</v>
      </c>
      <c r="D8265" t="s">
        <v>2417</v>
      </c>
      <c r="E8265" t="s">
        <v>17383</v>
      </c>
      <c r="F8265" t="s">
        <v>17400</v>
      </c>
      <c r="L8265" t="s">
        <v>24809</v>
      </c>
      <c r="M8265" t="s">
        <v>17430</v>
      </c>
    </row>
    <row r="8266" spans="1:13" x14ac:dyDescent="0.3">
      <c r="A8266" t="s">
        <v>17438</v>
      </c>
      <c r="B8266" t="s">
        <v>168</v>
      </c>
      <c r="C8266" t="s">
        <v>204</v>
      </c>
      <c r="D8266" t="s">
        <v>205</v>
      </c>
      <c r="E8266" t="s">
        <v>17383</v>
      </c>
      <c r="F8266" t="s">
        <v>17400</v>
      </c>
      <c r="L8266" t="s">
        <v>25267</v>
      </c>
      <c r="M8266" t="s">
        <v>17430</v>
      </c>
    </row>
    <row r="8267" spans="1:13" x14ac:dyDescent="0.3">
      <c r="A8267" t="s">
        <v>17439</v>
      </c>
      <c r="B8267" t="s">
        <v>3642</v>
      </c>
      <c r="C8267" t="s">
        <v>10001</v>
      </c>
      <c r="D8267" t="s">
        <v>10002</v>
      </c>
      <c r="E8267" t="s">
        <v>17383</v>
      </c>
      <c r="F8267" t="s">
        <v>17400</v>
      </c>
      <c r="L8267" t="s">
        <v>24234</v>
      </c>
      <c r="M8267" t="s">
        <v>17430</v>
      </c>
    </row>
    <row r="8268" spans="1:13" x14ac:dyDescent="0.3">
      <c r="A8268" t="s">
        <v>17440</v>
      </c>
      <c r="B8268" t="s">
        <v>14750</v>
      </c>
      <c r="C8268" t="s">
        <v>213</v>
      </c>
      <c r="D8268" t="s">
        <v>214</v>
      </c>
      <c r="E8268" t="s">
        <v>17383</v>
      </c>
      <c r="F8268" t="s">
        <v>17400</v>
      </c>
      <c r="L8268" t="s">
        <v>25104</v>
      </c>
      <c r="M8268" t="s">
        <v>17430</v>
      </c>
    </row>
    <row r="8269" spans="1:13" x14ac:dyDescent="0.3">
      <c r="A8269" t="s">
        <v>17441</v>
      </c>
      <c r="B8269" t="s">
        <v>1261</v>
      </c>
      <c r="C8269" t="s">
        <v>183</v>
      </c>
      <c r="D8269" t="s">
        <v>184</v>
      </c>
      <c r="E8269" t="s">
        <v>17383</v>
      </c>
      <c r="F8269" t="s">
        <v>17400</v>
      </c>
      <c r="L8269" t="s">
        <v>23908</v>
      </c>
      <c r="M8269" t="s">
        <v>17430</v>
      </c>
    </row>
    <row r="8270" spans="1:13" x14ac:dyDescent="0.3">
      <c r="A8270" t="s">
        <v>2739</v>
      </c>
      <c r="B8270" t="s">
        <v>494</v>
      </c>
      <c r="C8270">
        <v>8613125172151</v>
      </c>
      <c r="D8270" t="s">
        <v>495</v>
      </c>
      <c r="E8270" t="s">
        <v>2652</v>
      </c>
      <c r="F8270" t="s">
        <v>2683</v>
      </c>
      <c r="K8270" t="s">
        <v>2274</v>
      </c>
      <c r="L8270" t="s">
        <v>23766</v>
      </c>
      <c r="M8270" t="s">
        <v>2709</v>
      </c>
    </row>
    <row r="8271" spans="1:13" x14ac:dyDescent="0.3">
      <c r="A8271" t="s">
        <v>17442</v>
      </c>
      <c r="B8271" t="s">
        <v>10117</v>
      </c>
      <c r="C8271" t="s">
        <v>5119</v>
      </c>
      <c r="D8271" t="s">
        <v>5120</v>
      </c>
      <c r="E8271" t="s">
        <v>17383</v>
      </c>
      <c r="F8271" t="s">
        <v>17400</v>
      </c>
      <c r="L8271" t="s">
        <v>24814</v>
      </c>
      <c r="M8271" t="s">
        <v>17430</v>
      </c>
    </row>
    <row r="8272" spans="1:13" x14ac:dyDescent="0.3">
      <c r="A8272" t="s">
        <v>17443</v>
      </c>
      <c r="B8272" t="s">
        <v>10111</v>
      </c>
      <c r="C8272" t="s">
        <v>17444</v>
      </c>
      <c r="D8272" t="s">
        <v>17445</v>
      </c>
      <c r="E8272" t="s">
        <v>17383</v>
      </c>
      <c r="F8272" t="s">
        <v>17446</v>
      </c>
      <c r="K8272" t="s">
        <v>17447</v>
      </c>
      <c r="L8272" t="s">
        <v>24818</v>
      </c>
      <c r="M8272" t="s">
        <v>17430</v>
      </c>
    </row>
    <row r="8273" spans="1:13" x14ac:dyDescent="0.3">
      <c r="A8273" t="s">
        <v>17448</v>
      </c>
      <c r="B8273" t="s">
        <v>4206</v>
      </c>
      <c r="C8273" t="s">
        <v>5124</v>
      </c>
      <c r="D8273" t="s">
        <v>5125</v>
      </c>
      <c r="E8273" t="s">
        <v>17383</v>
      </c>
      <c r="F8273" t="s">
        <v>17404</v>
      </c>
      <c r="K8273" t="s">
        <v>17449</v>
      </c>
      <c r="L8273" t="s">
        <v>24744</v>
      </c>
      <c r="M8273" t="s">
        <v>17430</v>
      </c>
    </row>
    <row r="8274" spans="1:13" x14ac:dyDescent="0.3">
      <c r="A8274" t="s">
        <v>17450</v>
      </c>
      <c r="B8274" t="s">
        <v>1785</v>
      </c>
      <c r="C8274" t="s">
        <v>7683</v>
      </c>
      <c r="D8274" t="s">
        <v>7684</v>
      </c>
      <c r="E8274" t="s">
        <v>17383</v>
      </c>
      <c r="F8274" t="s">
        <v>17451</v>
      </c>
      <c r="K8274" t="s">
        <v>17452</v>
      </c>
      <c r="L8274" t="s">
        <v>24008</v>
      </c>
      <c r="M8274" t="s">
        <v>17430</v>
      </c>
    </row>
    <row r="8275" spans="1:13" x14ac:dyDescent="0.3">
      <c r="A8275" t="s">
        <v>17453</v>
      </c>
      <c r="B8275" t="s">
        <v>15348</v>
      </c>
      <c r="C8275" t="s">
        <v>10123</v>
      </c>
      <c r="D8275" t="s">
        <v>1284</v>
      </c>
      <c r="E8275" t="s">
        <v>17383</v>
      </c>
      <c r="F8275" t="s">
        <v>17400</v>
      </c>
      <c r="K8275" t="s">
        <v>17454</v>
      </c>
      <c r="L8275" t="s">
        <v>25138</v>
      </c>
      <c r="M8275" t="s">
        <v>17430</v>
      </c>
    </row>
    <row r="8276" spans="1:13" x14ac:dyDescent="0.3">
      <c r="A8276" t="s">
        <v>17455</v>
      </c>
      <c r="B8276" t="s">
        <v>5812</v>
      </c>
      <c r="C8276" t="s">
        <v>17456</v>
      </c>
      <c r="D8276" t="s">
        <v>17457</v>
      </c>
      <c r="E8276" t="s">
        <v>17383</v>
      </c>
      <c r="F8276" t="s">
        <v>17387</v>
      </c>
      <c r="K8276" t="s">
        <v>17458</v>
      </c>
      <c r="L8276" t="s">
        <v>24822</v>
      </c>
      <c r="M8276" t="s">
        <v>17430</v>
      </c>
    </row>
    <row r="8277" spans="1:13" x14ac:dyDescent="0.3">
      <c r="A8277" t="s">
        <v>17459</v>
      </c>
      <c r="B8277" t="s">
        <v>472</v>
      </c>
      <c r="C8277" t="s">
        <v>17460</v>
      </c>
      <c r="D8277" t="s">
        <v>17461</v>
      </c>
      <c r="E8277" t="s">
        <v>17383</v>
      </c>
      <c r="F8277" t="s">
        <v>17387</v>
      </c>
      <c r="K8277" t="s">
        <v>17462</v>
      </c>
      <c r="L8277" t="s">
        <v>23812</v>
      </c>
      <c r="M8277" t="s">
        <v>17430</v>
      </c>
    </row>
    <row r="8278" spans="1:13" x14ac:dyDescent="0.3">
      <c r="A8278" t="s">
        <v>17463</v>
      </c>
      <c r="B8278" t="s">
        <v>10171</v>
      </c>
      <c r="C8278" t="s">
        <v>1729</v>
      </c>
      <c r="D8278" t="s">
        <v>1730</v>
      </c>
      <c r="E8278" t="s">
        <v>17383</v>
      </c>
      <c r="F8278" t="s">
        <v>17400</v>
      </c>
      <c r="L8278" t="s">
        <v>24821</v>
      </c>
      <c r="M8278" t="s">
        <v>17430</v>
      </c>
    </row>
    <row r="8279" spans="1:13" x14ac:dyDescent="0.3">
      <c r="A8279" t="s">
        <v>17464</v>
      </c>
      <c r="B8279" t="s">
        <v>5682</v>
      </c>
      <c r="C8279" t="s">
        <v>8105</v>
      </c>
      <c r="D8279" t="s">
        <v>8106</v>
      </c>
      <c r="E8279" t="s">
        <v>17383</v>
      </c>
      <c r="F8279" t="s">
        <v>17400</v>
      </c>
      <c r="L8279" t="s">
        <v>24539</v>
      </c>
      <c r="M8279" t="s">
        <v>17430</v>
      </c>
    </row>
    <row r="8280" spans="1:13" x14ac:dyDescent="0.3">
      <c r="A8280" t="s">
        <v>17465</v>
      </c>
      <c r="B8280" t="s">
        <v>12880</v>
      </c>
      <c r="C8280" t="s">
        <v>17466</v>
      </c>
      <c r="D8280" t="s">
        <v>17457</v>
      </c>
      <c r="E8280" t="s">
        <v>17383</v>
      </c>
      <c r="F8280" t="s">
        <v>17400</v>
      </c>
      <c r="L8280" t="s">
        <v>24994</v>
      </c>
      <c r="M8280" t="s">
        <v>17430</v>
      </c>
    </row>
    <row r="8281" spans="1:13" x14ac:dyDescent="0.3">
      <c r="A8281" t="s">
        <v>2740</v>
      </c>
      <c r="B8281" t="s">
        <v>887</v>
      </c>
      <c r="C8281" t="s">
        <v>2741</v>
      </c>
      <c r="D8281" t="s">
        <v>2742</v>
      </c>
      <c r="E8281" t="s">
        <v>2652</v>
      </c>
      <c r="F8281" t="s">
        <v>2657</v>
      </c>
      <c r="J8281" s="1">
        <v>43822</v>
      </c>
      <c r="K8281" t="s">
        <v>2743</v>
      </c>
      <c r="L8281" t="s">
        <v>24127</v>
      </c>
      <c r="M8281" t="s">
        <v>2709</v>
      </c>
    </row>
    <row r="8282" spans="1:13" x14ac:dyDescent="0.3">
      <c r="A8282" t="s">
        <v>17467</v>
      </c>
      <c r="B8282" t="s">
        <v>1962</v>
      </c>
      <c r="C8282" t="s">
        <v>6629</v>
      </c>
      <c r="D8282" t="s">
        <v>6630</v>
      </c>
      <c r="E8282" t="s">
        <v>17383</v>
      </c>
      <c r="F8282" t="s">
        <v>17400</v>
      </c>
      <c r="L8282" t="s">
        <v>24035</v>
      </c>
      <c r="M8282" t="s">
        <v>17468</v>
      </c>
    </row>
    <row r="8283" spans="1:13" x14ac:dyDescent="0.3">
      <c r="A8283" t="s">
        <v>17469</v>
      </c>
      <c r="B8283" t="s">
        <v>17470</v>
      </c>
      <c r="C8283" t="s">
        <v>17471</v>
      </c>
      <c r="D8283" t="s">
        <v>17472</v>
      </c>
      <c r="E8283" t="s">
        <v>17383</v>
      </c>
      <c r="F8283" t="s">
        <v>17400</v>
      </c>
      <c r="L8283" t="s">
        <v>23747</v>
      </c>
      <c r="M8283" t="s">
        <v>17468</v>
      </c>
    </row>
    <row r="8284" spans="1:13" x14ac:dyDescent="0.3">
      <c r="A8284" t="s">
        <v>17473</v>
      </c>
      <c r="B8284" t="s">
        <v>2141</v>
      </c>
      <c r="C8284" t="s">
        <v>12744</v>
      </c>
      <c r="D8284" t="s">
        <v>12745</v>
      </c>
      <c r="E8284" t="s">
        <v>17383</v>
      </c>
      <c r="F8284" t="s">
        <v>17400</v>
      </c>
      <c r="L8284" t="s">
        <v>24005</v>
      </c>
      <c r="M8284" t="s">
        <v>17468</v>
      </c>
    </row>
    <row r="8285" spans="1:13" x14ac:dyDescent="0.3">
      <c r="A8285" t="s">
        <v>17474</v>
      </c>
      <c r="B8285" t="s">
        <v>3216</v>
      </c>
      <c r="C8285" t="s">
        <v>17475</v>
      </c>
      <c r="D8285" t="s">
        <v>17476</v>
      </c>
      <c r="E8285" t="s">
        <v>17383</v>
      </c>
      <c r="F8285" t="s">
        <v>17400</v>
      </c>
      <c r="L8285" t="s">
        <v>25268</v>
      </c>
      <c r="M8285" t="s">
        <v>17468</v>
      </c>
    </row>
    <row r="8286" spans="1:13" x14ac:dyDescent="0.3">
      <c r="A8286" t="s">
        <v>17477</v>
      </c>
      <c r="B8286" t="s">
        <v>807</v>
      </c>
      <c r="C8286" t="s">
        <v>10075</v>
      </c>
      <c r="D8286" t="s">
        <v>10076</v>
      </c>
      <c r="E8286" t="s">
        <v>17383</v>
      </c>
      <c r="F8286" t="s">
        <v>17400</v>
      </c>
      <c r="L8286" t="s">
        <v>23828</v>
      </c>
      <c r="M8286" t="s">
        <v>17468</v>
      </c>
    </row>
    <row r="8287" spans="1:13" x14ac:dyDescent="0.3">
      <c r="A8287" t="s">
        <v>17478</v>
      </c>
      <c r="B8287" t="s">
        <v>815</v>
      </c>
      <c r="C8287" t="s">
        <v>17479</v>
      </c>
      <c r="D8287" t="s">
        <v>170</v>
      </c>
      <c r="E8287" t="s">
        <v>17383</v>
      </c>
      <c r="F8287" t="s">
        <v>17480</v>
      </c>
      <c r="K8287" t="s">
        <v>17481</v>
      </c>
      <c r="L8287" t="s">
        <v>23830</v>
      </c>
      <c r="M8287" t="s">
        <v>17468</v>
      </c>
    </row>
    <row r="8288" spans="1:13" x14ac:dyDescent="0.3">
      <c r="A8288" t="s">
        <v>17482</v>
      </c>
      <c r="B8288" t="s">
        <v>17483</v>
      </c>
      <c r="C8288" t="s">
        <v>3643</v>
      </c>
      <c r="D8288" t="s">
        <v>3644</v>
      </c>
      <c r="E8288" t="s">
        <v>17383</v>
      </c>
      <c r="F8288" t="s">
        <v>17400</v>
      </c>
      <c r="L8288" t="s">
        <v>25269</v>
      </c>
      <c r="M8288" t="s">
        <v>17468</v>
      </c>
    </row>
    <row r="8289" spans="1:13" x14ac:dyDescent="0.3">
      <c r="A8289" t="s">
        <v>17484</v>
      </c>
      <c r="B8289" t="s">
        <v>17485</v>
      </c>
      <c r="C8289">
        <v>8615727060112</v>
      </c>
      <c r="D8289" t="s">
        <v>14776</v>
      </c>
      <c r="E8289" t="s">
        <v>17383</v>
      </c>
      <c r="F8289" t="s">
        <v>17400</v>
      </c>
      <c r="K8289" t="s">
        <v>14777</v>
      </c>
      <c r="L8289" t="s">
        <v>25270</v>
      </c>
      <c r="M8289" t="s">
        <v>17468</v>
      </c>
    </row>
    <row r="8290" spans="1:13" x14ac:dyDescent="0.3">
      <c r="A8290" t="s">
        <v>17486</v>
      </c>
      <c r="B8290" t="s">
        <v>10236</v>
      </c>
      <c r="C8290">
        <v>8616621771607</v>
      </c>
      <c r="D8290" t="s">
        <v>1262</v>
      </c>
      <c r="E8290" t="s">
        <v>17383</v>
      </c>
      <c r="F8290" t="s">
        <v>17400</v>
      </c>
      <c r="K8290" t="s">
        <v>1263</v>
      </c>
      <c r="L8290" t="s">
        <v>24825</v>
      </c>
      <c r="M8290" t="s">
        <v>17468</v>
      </c>
    </row>
    <row r="8291" spans="1:13" x14ac:dyDescent="0.3">
      <c r="A8291" t="s">
        <v>17487</v>
      </c>
      <c r="B8291" t="s">
        <v>2004</v>
      </c>
      <c r="C8291">
        <v>8618818260767</v>
      </c>
      <c r="D8291" t="s">
        <v>8381</v>
      </c>
      <c r="E8291" t="s">
        <v>17383</v>
      </c>
      <c r="F8291" t="s">
        <v>17404</v>
      </c>
      <c r="K8291" t="s">
        <v>8382</v>
      </c>
      <c r="L8291" t="s">
        <v>25225</v>
      </c>
      <c r="M8291" t="s">
        <v>17468</v>
      </c>
    </row>
    <row r="8292" spans="1:13" x14ac:dyDescent="0.3">
      <c r="A8292" t="s">
        <v>2744</v>
      </c>
      <c r="B8292" t="s">
        <v>158</v>
      </c>
      <c r="C8292" t="s">
        <v>159</v>
      </c>
      <c r="D8292" t="s">
        <v>160</v>
      </c>
      <c r="E8292" t="s">
        <v>2652</v>
      </c>
      <c r="F8292" t="s">
        <v>2653</v>
      </c>
      <c r="K8292" t="s">
        <v>161</v>
      </c>
      <c r="L8292" t="s">
        <v>23690</v>
      </c>
      <c r="M8292" t="s">
        <v>2745</v>
      </c>
    </row>
    <row r="8293" spans="1:13" x14ac:dyDescent="0.3">
      <c r="A8293" t="s">
        <v>17488</v>
      </c>
      <c r="B8293" t="s">
        <v>845</v>
      </c>
      <c r="C8293">
        <v>8615071299552</v>
      </c>
      <c r="D8293" t="s">
        <v>10112</v>
      </c>
      <c r="E8293" t="s">
        <v>17383</v>
      </c>
      <c r="F8293" t="s">
        <v>17387</v>
      </c>
      <c r="K8293" t="s">
        <v>17489</v>
      </c>
      <c r="L8293" t="s">
        <v>24827</v>
      </c>
      <c r="M8293" t="s">
        <v>17468</v>
      </c>
    </row>
    <row r="8294" spans="1:13" x14ac:dyDescent="0.3">
      <c r="A8294" t="s">
        <v>17490</v>
      </c>
      <c r="B8294" t="s">
        <v>835</v>
      </c>
      <c r="C8294" t="s">
        <v>4156</v>
      </c>
      <c r="D8294" t="s">
        <v>5722</v>
      </c>
      <c r="E8294" t="s">
        <v>17383</v>
      </c>
      <c r="F8294" t="s">
        <v>17404</v>
      </c>
      <c r="K8294" t="s">
        <v>5723</v>
      </c>
      <c r="L8294" t="s">
        <v>24826</v>
      </c>
      <c r="M8294" t="s">
        <v>17468</v>
      </c>
    </row>
    <row r="8295" spans="1:13" x14ac:dyDescent="0.3">
      <c r="A8295" t="s">
        <v>17491</v>
      </c>
      <c r="B8295" t="s">
        <v>5943</v>
      </c>
      <c r="C8295" t="s">
        <v>1786</v>
      </c>
      <c r="D8295" t="s">
        <v>1787</v>
      </c>
      <c r="E8295" t="s">
        <v>17383</v>
      </c>
      <c r="F8295" t="s">
        <v>17492</v>
      </c>
      <c r="K8295" t="s">
        <v>17493</v>
      </c>
      <c r="L8295" t="s">
        <v>25149</v>
      </c>
      <c r="M8295" t="s">
        <v>17468</v>
      </c>
    </row>
    <row r="8296" spans="1:13" x14ac:dyDescent="0.3">
      <c r="A8296" t="s">
        <v>17494</v>
      </c>
      <c r="B8296" t="s">
        <v>16828</v>
      </c>
      <c r="C8296" t="s">
        <v>15379</v>
      </c>
      <c r="D8296" t="s">
        <v>15380</v>
      </c>
      <c r="E8296" t="s">
        <v>17383</v>
      </c>
      <c r="F8296" t="s">
        <v>17387</v>
      </c>
      <c r="K8296" t="s">
        <v>15381</v>
      </c>
      <c r="L8296" t="s">
        <v>25210</v>
      </c>
      <c r="M8296" t="s">
        <v>17468</v>
      </c>
    </row>
    <row r="8297" spans="1:13" x14ac:dyDescent="0.3">
      <c r="A8297" t="s">
        <v>17495</v>
      </c>
      <c r="B8297" t="s">
        <v>862</v>
      </c>
      <c r="C8297" t="s">
        <v>5813</v>
      </c>
      <c r="D8297" t="s">
        <v>5814</v>
      </c>
      <c r="E8297" t="s">
        <v>17383</v>
      </c>
      <c r="F8297" t="s">
        <v>17404</v>
      </c>
      <c r="K8297" t="s">
        <v>13196</v>
      </c>
      <c r="L8297" t="s">
        <v>23928</v>
      </c>
      <c r="M8297" t="s">
        <v>17468</v>
      </c>
    </row>
    <row r="8298" spans="1:13" x14ac:dyDescent="0.3">
      <c r="A8298" t="s">
        <v>17496</v>
      </c>
      <c r="B8298" t="s">
        <v>17020</v>
      </c>
      <c r="C8298" t="s">
        <v>473</v>
      </c>
      <c r="D8298" t="s">
        <v>474</v>
      </c>
      <c r="E8298" t="s">
        <v>17383</v>
      </c>
      <c r="F8298" t="s">
        <v>17387</v>
      </c>
      <c r="K8298" t="s">
        <v>475</v>
      </c>
      <c r="L8298" t="s">
        <v>25154</v>
      </c>
      <c r="M8298" t="s">
        <v>17468</v>
      </c>
    </row>
    <row r="8299" spans="1:13" x14ac:dyDescent="0.3">
      <c r="A8299" t="s">
        <v>17497</v>
      </c>
      <c r="B8299" t="s">
        <v>17014</v>
      </c>
      <c r="C8299">
        <v>8618171815831</v>
      </c>
      <c r="D8299" t="s">
        <v>10172</v>
      </c>
      <c r="E8299" t="s">
        <v>17383</v>
      </c>
      <c r="F8299" t="s">
        <v>17387</v>
      </c>
      <c r="K8299" t="s">
        <v>17498</v>
      </c>
      <c r="L8299" t="s">
        <v>25236</v>
      </c>
      <c r="M8299" t="s">
        <v>17468</v>
      </c>
    </row>
    <row r="8300" spans="1:13" x14ac:dyDescent="0.3">
      <c r="A8300" t="s">
        <v>17499</v>
      </c>
      <c r="B8300" t="s">
        <v>16878</v>
      </c>
      <c r="C8300" t="s">
        <v>5683</v>
      </c>
      <c r="D8300" t="s">
        <v>5684</v>
      </c>
      <c r="E8300" t="s">
        <v>17383</v>
      </c>
      <c r="F8300" t="s">
        <v>17387</v>
      </c>
      <c r="K8300" t="s">
        <v>13193</v>
      </c>
      <c r="L8300" t="s">
        <v>25219</v>
      </c>
      <c r="M8300" t="s">
        <v>17468</v>
      </c>
    </row>
    <row r="8301" spans="1:13" x14ac:dyDescent="0.3">
      <c r="A8301" t="s">
        <v>17500</v>
      </c>
      <c r="B8301" t="s">
        <v>17017</v>
      </c>
      <c r="C8301" t="s">
        <v>12898</v>
      </c>
      <c r="D8301" t="s">
        <v>12899</v>
      </c>
      <c r="E8301" t="s">
        <v>17383</v>
      </c>
      <c r="F8301" t="s">
        <v>17501</v>
      </c>
      <c r="K8301" t="s">
        <v>17502</v>
      </c>
      <c r="L8301" t="s">
        <v>25237</v>
      </c>
      <c r="M8301" t="s">
        <v>17468</v>
      </c>
    </row>
    <row r="8302" spans="1:13" x14ac:dyDescent="0.3">
      <c r="A8302" t="s">
        <v>17503</v>
      </c>
      <c r="B8302" t="s">
        <v>8380</v>
      </c>
      <c r="C8302">
        <v>8618621169109</v>
      </c>
      <c r="D8302" t="s">
        <v>1963</v>
      </c>
      <c r="E8302" t="s">
        <v>17383</v>
      </c>
      <c r="F8302" t="s">
        <v>17446</v>
      </c>
      <c r="K8302" t="s">
        <v>17504</v>
      </c>
      <c r="M8302" t="s">
        <v>17468</v>
      </c>
    </row>
    <row r="8303" spans="1:13" x14ac:dyDescent="0.3">
      <c r="A8303" t="s">
        <v>2746</v>
      </c>
      <c r="B8303" t="s">
        <v>2747</v>
      </c>
      <c r="C8303">
        <v>8613370556116</v>
      </c>
      <c r="D8303" t="s">
        <v>2748</v>
      </c>
      <c r="E8303" t="s">
        <v>2652</v>
      </c>
      <c r="F8303" t="s">
        <v>2653</v>
      </c>
      <c r="K8303" t="s">
        <v>2749</v>
      </c>
      <c r="L8303" t="s">
        <v>24189</v>
      </c>
      <c r="M8303" t="s">
        <v>2745</v>
      </c>
    </row>
    <row r="8304" spans="1:13" x14ac:dyDescent="0.3">
      <c r="A8304" t="s">
        <v>17505</v>
      </c>
      <c r="B8304" t="s">
        <v>17005</v>
      </c>
      <c r="C8304">
        <v>8613119135307</v>
      </c>
      <c r="D8304" t="s">
        <v>17506</v>
      </c>
      <c r="E8304" t="s">
        <v>17383</v>
      </c>
      <c r="F8304" t="s">
        <v>17507</v>
      </c>
      <c r="K8304" t="s">
        <v>17508</v>
      </c>
      <c r="L8304" t="s">
        <v>25234</v>
      </c>
      <c r="M8304" t="s">
        <v>25271</v>
      </c>
    </row>
    <row r="8305" spans="1:13" x14ac:dyDescent="0.3">
      <c r="A8305" t="s">
        <v>17509</v>
      </c>
      <c r="B8305" t="s">
        <v>16859</v>
      </c>
      <c r="C8305" t="s">
        <v>3670</v>
      </c>
      <c r="D8305" t="s">
        <v>3671</v>
      </c>
      <c r="E8305" t="s">
        <v>17383</v>
      </c>
      <c r="F8305" t="s">
        <v>17446</v>
      </c>
      <c r="K8305" t="s">
        <v>17510</v>
      </c>
      <c r="L8305" t="s">
        <v>25215</v>
      </c>
      <c r="M8305" t="s">
        <v>25271</v>
      </c>
    </row>
    <row r="8306" spans="1:13" x14ac:dyDescent="0.3">
      <c r="A8306" t="s">
        <v>17511</v>
      </c>
      <c r="B8306" t="s">
        <v>16867</v>
      </c>
      <c r="C8306">
        <v>15071965509</v>
      </c>
      <c r="D8306" t="s">
        <v>3217</v>
      </c>
      <c r="E8306" t="s">
        <v>17383</v>
      </c>
      <c r="F8306" t="s">
        <v>17394</v>
      </c>
      <c r="L8306" t="s">
        <v>25218</v>
      </c>
      <c r="M8306" t="s">
        <v>25271</v>
      </c>
    </row>
    <row r="8307" spans="1:13" x14ac:dyDescent="0.3">
      <c r="A8307" t="s">
        <v>17512</v>
      </c>
      <c r="B8307" t="s">
        <v>16854</v>
      </c>
      <c r="C8307" t="s">
        <v>808</v>
      </c>
      <c r="D8307" t="s">
        <v>809</v>
      </c>
      <c r="E8307" t="s">
        <v>17383</v>
      </c>
      <c r="F8307" t="s">
        <v>17400</v>
      </c>
      <c r="L8307" t="s">
        <v>25214</v>
      </c>
      <c r="M8307" t="s">
        <v>25271</v>
      </c>
    </row>
    <row r="8308" spans="1:13" x14ac:dyDescent="0.3">
      <c r="A8308" t="s">
        <v>17513</v>
      </c>
      <c r="B8308" t="s">
        <v>15656</v>
      </c>
      <c r="C8308">
        <v>15810802415</v>
      </c>
      <c r="D8308" t="s">
        <v>816</v>
      </c>
      <c r="E8308" t="s">
        <v>17383</v>
      </c>
      <c r="F8308" t="s">
        <v>17400</v>
      </c>
      <c r="L8308" t="s">
        <v>25239</v>
      </c>
      <c r="M8308" t="s">
        <v>25271</v>
      </c>
    </row>
    <row r="8309" spans="1:13" x14ac:dyDescent="0.3">
      <c r="A8309" t="s">
        <v>17514</v>
      </c>
      <c r="B8309" t="s">
        <v>862</v>
      </c>
      <c r="C8309" t="s">
        <v>17515</v>
      </c>
      <c r="D8309" t="s">
        <v>17516</v>
      </c>
      <c r="E8309" t="s">
        <v>17383</v>
      </c>
      <c r="F8309" t="s">
        <v>17394</v>
      </c>
      <c r="L8309" t="s">
        <v>23928</v>
      </c>
      <c r="M8309" t="s">
        <v>25271</v>
      </c>
    </row>
    <row r="8310" spans="1:13" x14ac:dyDescent="0.3">
      <c r="A8310" t="s">
        <v>17517</v>
      </c>
      <c r="B8310" t="s">
        <v>15656</v>
      </c>
      <c r="C8310" t="s">
        <v>17518</v>
      </c>
      <c r="E8310" t="s">
        <v>17383</v>
      </c>
      <c r="F8310" t="s">
        <v>17480</v>
      </c>
      <c r="L8310" t="s">
        <v>25239</v>
      </c>
      <c r="M8310" t="s">
        <v>25271</v>
      </c>
    </row>
    <row r="8311" spans="1:13" x14ac:dyDescent="0.3">
      <c r="A8311" t="s">
        <v>17519</v>
      </c>
      <c r="B8311" t="s">
        <v>17014</v>
      </c>
      <c r="C8311" t="s">
        <v>10237</v>
      </c>
      <c r="E8311" t="s">
        <v>17383</v>
      </c>
      <c r="F8311" t="s">
        <v>17520</v>
      </c>
      <c r="L8311" t="s">
        <v>25236</v>
      </c>
      <c r="M8311" t="s">
        <v>25271</v>
      </c>
    </row>
    <row r="8312" spans="1:13" x14ac:dyDescent="0.3">
      <c r="A8312" t="s">
        <v>17521</v>
      </c>
      <c r="B8312" t="s">
        <v>16878</v>
      </c>
      <c r="C8312" t="s">
        <v>2005</v>
      </c>
      <c r="D8312" t="s">
        <v>2006</v>
      </c>
      <c r="E8312" t="s">
        <v>17383</v>
      </c>
      <c r="F8312" t="s">
        <v>17522</v>
      </c>
      <c r="L8312" t="s">
        <v>25219</v>
      </c>
      <c r="M8312" t="s">
        <v>25271</v>
      </c>
    </row>
    <row r="8313" spans="1:13" x14ac:dyDescent="0.3">
      <c r="A8313" t="s">
        <v>2750</v>
      </c>
      <c r="B8313" t="s">
        <v>2751</v>
      </c>
      <c r="C8313" t="s">
        <v>2752</v>
      </c>
      <c r="D8313" t="s">
        <v>2753</v>
      </c>
      <c r="E8313" t="s">
        <v>2652</v>
      </c>
      <c r="F8313" t="s">
        <v>2657</v>
      </c>
      <c r="L8313" t="s">
        <v>24129</v>
      </c>
      <c r="M8313" t="s">
        <v>2745</v>
      </c>
    </row>
    <row r="8314" spans="1:13" x14ac:dyDescent="0.3">
      <c r="A8314" t="s">
        <v>2754</v>
      </c>
      <c r="B8314" t="s">
        <v>168</v>
      </c>
      <c r="C8314" t="s">
        <v>169</v>
      </c>
      <c r="D8314" t="s">
        <v>170</v>
      </c>
      <c r="E8314" t="s">
        <v>2652</v>
      </c>
      <c r="F8314" t="s">
        <v>2755</v>
      </c>
      <c r="K8314" t="s">
        <v>2756</v>
      </c>
      <c r="M8314" t="s">
        <v>2745</v>
      </c>
    </row>
    <row r="8315" spans="1:13" x14ac:dyDescent="0.3">
      <c r="A8315" t="s">
        <v>395</v>
      </c>
      <c r="B8315" t="s">
        <v>396</v>
      </c>
      <c r="C8315" t="s">
        <v>397</v>
      </c>
      <c r="D8315" t="s">
        <v>398</v>
      </c>
      <c r="E8315" t="s">
        <v>14</v>
      </c>
      <c r="F8315" t="s">
        <v>15</v>
      </c>
      <c r="K8315" t="s">
        <v>399</v>
      </c>
      <c r="L8315" t="s">
        <v>23744</v>
      </c>
      <c r="M8315" t="s">
        <v>376</v>
      </c>
    </row>
    <row r="8316" spans="1:13" x14ac:dyDescent="0.3">
      <c r="A8316" t="s">
        <v>2757</v>
      </c>
      <c r="B8316" t="s">
        <v>2758</v>
      </c>
      <c r="C8316" t="s">
        <v>2759</v>
      </c>
      <c r="D8316" t="s">
        <v>2760</v>
      </c>
      <c r="E8316" t="s">
        <v>2652</v>
      </c>
      <c r="F8316" t="s">
        <v>2657</v>
      </c>
      <c r="L8316" t="s">
        <v>24130</v>
      </c>
      <c r="M8316" t="s">
        <v>2745</v>
      </c>
    </row>
    <row r="8317" spans="1:13" x14ac:dyDescent="0.3">
      <c r="A8317" t="s">
        <v>2761</v>
      </c>
      <c r="B8317" t="s">
        <v>178</v>
      </c>
      <c r="C8317" t="s">
        <v>179</v>
      </c>
      <c r="D8317" t="s">
        <v>180</v>
      </c>
      <c r="E8317" t="s">
        <v>2652</v>
      </c>
      <c r="F8317" t="s">
        <v>2657</v>
      </c>
      <c r="L8317" t="s">
        <v>23693</v>
      </c>
      <c r="M8317" t="s">
        <v>2745</v>
      </c>
    </row>
    <row r="8318" spans="1:13" x14ac:dyDescent="0.3">
      <c r="A8318" t="s">
        <v>2762</v>
      </c>
      <c r="B8318" t="s">
        <v>2763</v>
      </c>
      <c r="C8318" t="s">
        <v>2764</v>
      </c>
      <c r="D8318" t="s">
        <v>2765</v>
      </c>
      <c r="E8318" t="s">
        <v>2652</v>
      </c>
      <c r="F8318" t="s">
        <v>2657</v>
      </c>
      <c r="L8318" t="s">
        <v>24131</v>
      </c>
      <c r="M8318" t="s">
        <v>2745</v>
      </c>
    </row>
    <row r="8319" spans="1:13" x14ac:dyDescent="0.3">
      <c r="A8319" t="s">
        <v>2766</v>
      </c>
      <c r="B8319" t="s">
        <v>2767</v>
      </c>
      <c r="C8319" t="s">
        <v>2768</v>
      </c>
      <c r="D8319" t="s">
        <v>2769</v>
      </c>
      <c r="E8319" t="s">
        <v>2652</v>
      </c>
      <c r="F8319" t="s">
        <v>2657</v>
      </c>
      <c r="L8319" t="s">
        <v>24132</v>
      </c>
      <c r="M8319" t="s">
        <v>2745</v>
      </c>
    </row>
    <row r="8320" spans="1:13" x14ac:dyDescent="0.3">
      <c r="A8320" t="s">
        <v>2770</v>
      </c>
      <c r="B8320" t="s">
        <v>1530</v>
      </c>
      <c r="C8320" t="s">
        <v>1531</v>
      </c>
      <c r="D8320" t="s">
        <v>1532</v>
      </c>
      <c r="E8320" t="s">
        <v>2652</v>
      </c>
      <c r="F8320" t="s">
        <v>2657</v>
      </c>
      <c r="L8320" t="s">
        <v>23954</v>
      </c>
      <c r="M8320" t="s">
        <v>2745</v>
      </c>
    </row>
    <row r="8321" spans="1:13" x14ac:dyDescent="0.3">
      <c r="A8321" t="s">
        <v>2771</v>
      </c>
      <c r="B8321" t="s">
        <v>212</v>
      </c>
      <c r="C8321" t="s">
        <v>213</v>
      </c>
      <c r="D8321" t="s">
        <v>214</v>
      </c>
      <c r="E8321" t="s">
        <v>2652</v>
      </c>
      <c r="F8321" t="s">
        <v>2657</v>
      </c>
      <c r="L8321" t="s">
        <v>23701</v>
      </c>
      <c r="M8321" t="s">
        <v>2745</v>
      </c>
    </row>
    <row r="8322" spans="1:13" x14ac:dyDescent="0.3">
      <c r="A8322" t="s">
        <v>2772</v>
      </c>
      <c r="B8322" t="s">
        <v>2773</v>
      </c>
      <c r="C8322" t="s">
        <v>2774</v>
      </c>
      <c r="D8322" t="s">
        <v>2775</v>
      </c>
      <c r="E8322" t="s">
        <v>2652</v>
      </c>
      <c r="F8322" t="s">
        <v>2657</v>
      </c>
      <c r="L8322" t="s">
        <v>24133</v>
      </c>
      <c r="M8322" t="s">
        <v>2745</v>
      </c>
    </row>
    <row r="8323" spans="1:13" x14ac:dyDescent="0.3">
      <c r="A8323" t="s">
        <v>2776</v>
      </c>
      <c r="B8323" t="s">
        <v>195</v>
      </c>
      <c r="C8323" t="s">
        <v>196</v>
      </c>
      <c r="D8323" t="s">
        <v>197</v>
      </c>
      <c r="E8323" t="s">
        <v>2652</v>
      </c>
      <c r="F8323" t="s">
        <v>2657</v>
      </c>
      <c r="L8323" t="s">
        <v>23697</v>
      </c>
      <c r="M8323" t="s">
        <v>2745</v>
      </c>
    </row>
    <row r="8324" spans="1:13" x14ac:dyDescent="0.3">
      <c r="A8324" t="s">
        <v>2777</v>
      </c>
      <c r="B8324" t="s">
        <v>1537</v>
      </c>
      <c r="C8324" t="s">
        <v>1538</v>
      </c>
      <c r="D8324" t="s">
        <v>1539</v>
      </c>
      <c r="E8324" t="s">
        <v>2652</v>
      </c>
      <c r="F8324" t="s">
        <v>2657</v>
      </c>
      <c r="L8324" t="s">
        <v>23671</v>
      </c>
      <c r="M8324" t="s">
        <v>2745</v>
      </c>
    </row>
    <row r="8325" spans="1:13" x14ac:dyDescent="0.3">
      <c r="A8325" t="s">
        <v>2778</v>
      </c>
      <c r="B8325" t="s">
        <v>1541</v>
      </c>
      <c r="C8325" t="s">
        <v>1542</v>
      </c>
      <c r="D8325" t="s">
        <v>1543</v>
      </c>
      <c r="E8325" t="s">
        <v>2652</v>
      </c>
      <c r="F8325" t="s">
        <v>2657</v>
      </c>
      <c r="L8325" t="s">
        <v>23955</v>
      </c>
      <c r="M8325" t="s">
        <v>2745</v>
      </c>
    </row>
    <row r="8326" spans="1:13" x14ac:dyDescent="0.3">
      <c r="A8326" t="s">
        <v>400</v>
      </c>
      <c r="B8326" t="s">
        <v>401</v>
      </c>
      <c r="C8326" t="s">
        <v>402</v>
      </c>
      <c r="D8326" t="s">
        <v>403</v>
      </c>
      <c r="E8326" t="s">
        <v>14</v>
      </c>
      <c r="F8326" t="s">
        <v>76</v>
      </c>
      <c r="K8326" t="s">
        <v>404</v>
      </c>
      <c r="L8326" t="s">
        <v>23745</v>
      </c>
      <c r="M8326" t="s">
        <v>376</v>
      </c>
    </row>
    <row r="8327" spans="1:13" x14ac:dyDescent="0.3">
      <c r="A8327" t="s">
        <v>2779</v>
      </c>
      <c r="B8327" t="s">
        <v>199</v>
      </c>
      <c r="C8327" t="s">
        <v>200</v>
      </c>
      <c r="D8327" t="s">
        <v>201</v>
      </c>
      <c r="E8327" t="s">
        <v>2652</v>
      </c>
      <c r="F8327" t="s">
        <v>2657</v>
      </c>
      <c r="L8327" t="s">
        <v>23698</v>
      </c>
      <c r="M8327" t="s">
        <v>2745</v>
      </c>
    </row>
    <row r="8328" spans="1:13" x14ac:dyDescent="0.3">
      <c r="A8328" t="s">
        <v>2780</v>
      </c>
      <c r="B8328" t="s">
        <v>2193</v>
      </c>
      <c r="C8328" t="s">
        <v>2194</v>
      </c>
      <c r="D8328" t="s">
        <v>2195</v>
      </c>
      <c r="E8328" t="s">
        <v>2652</v>
      </c>
      <c r="F8328" t="s">
        <v>2657</v>
      </c>
      <c r="L8328" t="s">
        <v>24056</v>
      </c>
      <c r="M8328" t="s">
        <v>2745</v>
      </c>
    </row>
    <row r="8329" spans="1:13" x14ac:dyDescent="0.3">
      <c r="A8329" t="s">
        <v>2781</v>
      </c>
      <c r="B8329" t="s">
        <v>369</v>
      </c>
      <c r="C8329" t="s">
        <v>370</v>
      </c>
      <c r="D8329" t="s">
        <v>371</v>
      </c>
      <c r="E8329" t="s">
        <v>2652</v>
      </c>
      <c r="F8329" t="s">
        <v>2657</v>
      </c>
      <c r="L8329" t="s">
        <v>23738</v>
      </c>
      <c r="M8329" t="s">
        <v>2745</v>
      </c>
    </row>
    <row r="8330" spans="1:13" x14ac:dyDescent="0.3">
      <c r="A8330" t="s">
        <v>2782</v>
      </c>
      <c r="B8330" t="s">
        <v>182</v>
      </c>
      <c r="C8330" t="s">
        <v>183</v>
      </c>
      <c r="D8330" t="s">
        <v>184</v>
      </c>
      <c r="E8330" t="s">
        <v>2652</v>
      </c>
      <c r="F8330" t="s">
        <v>2657</v>
      </c>
      <c r="L8330" t="s">
        <v>23694</v>
      </c>
      <c r="M8330" t="s">
        <v>2745</v>
      </c>
    </row>
    <row r="8331" spans="1:13" x14ac:dyDescent="0.3">
      <c r="A8331" t="s">
        <v>2783</v>
      </c>
      <c r="B8331" t="s">
        <v>2784</v>
      </c>
      <c r="C8331" t="s">
        <v>2785</v>
      </c>
      <c r="D8331" t="s">
        <v>2786</v>
      </c>
      <c r="E8331" t="s">
        <v>2652</v>
      </c>
      <c r="F8331" t="s">
        <v>2657</v>
      </c>
      <c r="L8331" t="s">
        <v>24134</v>
      </c>
      <c r="M8331" t="s">
        <v>2745</v>
      </c>
    </row>
    <row r="8332" spans="1:13" x14ac:dyDescent="0.3">
      <c r="A8332" t="s">
        <v>2787</v>
      </c>
      <c r="B8332" t="s">
        <v>2788</v>
      </c>
      <c r="C8332" t="s">
        <v>2789</v>
      </c>
      <c r="D8332" t="s">
        <v>2790</v>
      </c>
      <c r="E8332" t="s">
        <v>2652</v>
      </c>
      <c r="F8332" t="s">
        <v>2657</v>
      </c>
      <c r="L8332" t="s">
        <v>24135</v>
      </c>
      <c r="M8332" t="s">
        <v>2745</v>
      </c>
    </row>
    <row r="8333" spans="1:13" x14ac:dyDescent="0.3">
      <c r="A8333" t="s">
        <v>2791</v>
      </c>
      <c r="B8333" t="s">
        <v>1934</v>
      </c>
      <c r="C8333" t="s">
        <v>1935</v>
      </c>
      <c r="D8333" t="s">
        <v>1936</v>
      </c>
      <c r="E8333" t="s">
        <v>2652</v>
      </c>
      <c r="F8333" t="s">
        <v>2657</v>
      </c>
      <c r="K8333" t="s">
        <v>2792</v>
      </c>
      <c r="L8333" t="s">
        <v>24029</v>
      </c>
      <c r="M8333" t="s">
        <v>2793</v>
      </c>
    </row>
    <row r="8334" spans="1:13" x14ac:dyDescent="0.3">
      <c r="A8334" t="s">
        <v>2794</v>
      </c>
      <c r="B8334" t="s">
        <v>216</v>
      </c>
      <c r="C8334" t="s">
        <v>217</v>
      </c>
      <c r="D8334" t="s">
        <v>218</v>
      </c>
      <c r="E8334" t="s">
        <v>2652</v>
      </c>
      <c r="F8334" t="s">
        <v>2657</v>
      </c>
      <c r="L8334" t="s">
        <v>23702</v>
      </c>
      <c r="M8334" t="s">
        <v>2793</v>
      </c>
    </row>
    <row r="8335" spans="1:13" x14ac:dyDescent="0.3">
      <c r="A8335" t="s">
        <v>2795</v>
      </c>
      <c r="B8335" t="s">
        <v>2796</v>
      </c>
      <c r="C8335" t="s">
        <v>2797</v>
      </c>
      <c r="D8335" t="s">
        <v>2798</v>
      </c>
      <c r="E8335" t="s">
        <v>2652</v>
      </c>
      <c r="F8335" t="s">
        <v>2657</v>
      </c>
      <c r="K8335" t="s">
        <v>284</v>
      </c>
      <c r="L8335" t="s">
        <v>24136</v>
      </c>
      <c r="M8335" t="s">
        <v>2793</v>
      </c>
    </row>
    <row r="8336" spans="1:13" x14ac:dyDescent="0.3">
      <c r="A8336" t="s">
        <v>2799</v>
      </c>
      <c r="B8336" t="s">
        <v>2446</v>
      </c>
      <c r="C8336" t="s">
        <v>2447</v>
      </c>
      <c r="D8336" t="s">
        <v>2448</v>
      </c>
      <c r="E8336" t="s">
        <v>2652</v>
      </c>
      <c r="F8336" t="s">
        <v>2657</v>
      </c>
      <c r="K8336" t="s">
        <v>2449</v>
      </c>
      <c r="L8336" t="s">
        <v>24090</v>
      </c>
      <c r="M8336" t="s">
        <v>2793</v>
      </c>
    </row>
    <row r="8337" spans="1:13" x14ac:dyDescent="0.3">
      <c r="A8337" t="s">
        <v>405</v>
      </c>
      <c r="B8337" t="s">
        <v>406</v>
      </c>
      <c r="C8337" t="s">
        <v>407</v>
      </c>
      <c r="D8337" t="s">
        <v>408</v>
      </c>
      <c r="E8337" t="s">
        <v>14</v>
      </c>
      <c r="F8337" t="s">
        <v>409</v>
      </c>
      <c r="K8337" t="s">
        <v>410</v>
      </c>
      <c r="L8337" t="s">
        <v>23750</v>
      </c>
      <c r="M8337" t="s">
        <v>376</v>
      </c>
    </row>
    <row r="8338" spans="1:13" x14ac:dyDescent="0.3">
      <c r="A8338" t="s">
        <v>2800</v>
      </c>
      <c r="B8338" t="s">
        <v>2801</v>
      </c>
      <c r="C8338" t="s">
        <v>2802</v>
      </c>
      <c r="D8338" t="s">
        <v>2803</v>
      </c>
      <c r="E8338" t="s">
        <v>2652</v>
      </c>
      <c r="F8338" t="s">
        <v>2653</v>
      </c>
      <c r="K8338" t="s">
        <v>2804</v>
      </c>
      <c r="L8338" t="s">
        <v>24137</v>
      </c>
      <c r="M8338" t="s">
        <v>2793</v>
      </c>
    </row>
    <row r="8339" spans="1:13" x14ac:dyDescent="0.3">
      <c r="A8339" t="s">
        <v>2805</v>
      </c>
      <c r="B8339" t="s">
        <v>1759</v>
      </c>
      <c r="C8339" t="s">
        <v>1760</v>
      </c>
      <c r="D8339" t="s">
        <v>1761</v>
      </c>
      <c r="E8339" t="s">
        <v>2652</v>
      </c>
      <c r="F8339" t="s">
        <v>2657</v>
      </c>
      <c r="K8339" t="s">
        <v>2806</v>
      </c>
      <c r="L8339" t="s">
        <v>24005</v>
      </c>
      <c r="M8339" t="s">
        <v>2793</v>
      </c>
    </row>
    <row r="8340" spans="1:13" x14ac:dyDescent="0.3">
      <c r="A8340" t="s">
        <v>2807</v>
      </c>
      <c r="B8340" t="s">
        <v>1577</v>
      </c>
      <c r="C8340">
        <v>15358929297</v>
      </c>
      <c r="D8340" t="s">
        <v>1578</v>
      </c>
      <c r="E8340" t="s">
        <v>2652</v>
      </c>
      <c r="F8340" t="s">
        <v>2653</v>
      </c>
      <c r="K8340" t="s">
        <v>2808</v>
      </c>
      <c r="L8340" t="s">
        <v>23962</v>
      </c>
      <c r="M8340" t="s">
        <v>2793</v>
      </c>
    </row>
    <row r="8341" spans="1:13" x14ac:dyDescent="0.3">
      <c r="A8341" t="s">
        <v>2809</v>
      </c>
      <c r="B8341" t="s">
        <v>2810</v>
      </c>
      <c r="C8341" t="s">
        <v>2811</v>
      </c>
      <c r="D8341" t="s">
        <v>2812</v>
      </c>
      <c r="E8341" t="s">
        <v>2652</v>
      </c>
      <c r="F8341" t="s">
        <v>2657</v>
      </c>
      <c r="K8341" t="s">
        <v>2813</v>
      </c>
      <c r="L8341" t="s">
        <v>24138</v>
      </c>
      <c r="M8341" t="s">
        <v>2793</v>
      </c>
    </row>
    <row r="8342" spans="1:13" x14ac:dyDescent="0.3">
      <c r="A8342" t="s">
        <v>2814</v>
      </c>
      <c r="B8342" t="s">
        <v>2815</v>
      </c>
      <c r="C8342" t="s">
        <v>2816</v>
      </c>
      <c r="D8342" t="s">
        <v>2817</v>
      </c>
      <c r="E8342" t="s">
        <v>2652</v>
      </c>
      <c r="F8342" t="s">
        <v>2683</v>
      </c>
      <c r="K8342" t="s">
        <v>2818</v>
      </c>
      <c r="L8342" t="s">
        <v>23747</v>
      </c>
      <c r="M8342" t="s">
        <v>2793</v>
      </c>
    </row>
    <row r="8343" spans="1:13" x14ac:dyDescent="0.3">
      <c r="A8343" t="s">
        <v>2819</v>
      </c>
      <c r="B8343" t="s">
        <v>281</v>
      </c>
      <c r="C8343" t="s">
        <v>282</v>
      </c>
      <c r="D8343" t="s">
        <v>283</v>
      </c>
      <c r="E8343" t="s">
        <v>2652</v>
      </c>
      <c r="F8343" t="s">
        <v>2683</v>
      </c>
      <c r="K8343" t="s">
        <v>284</v>
      </c>
      <c r="L8343" t="s">
        <v>23716</v>
      </c>
      <c r="M8343" t="s">
        <v>2793</v>
      </c>
    </row>
    <row r="8344" spans="1:13" x14ac:dyDescent="0.3">
      <c r="A8344" t="s">
        <v>2820</v>
      </c>
      <c r="B8344" t="s">
        <v>2821</v>
      </c>
      <c r="C8344">
        <v>8617362288188</v>
      </c>
      <c r="D8344" t="s">
        <v>2822</v>
      </c>
      <c r="E8344" t="s">
        <v>2652</v>
      </c>
      <c r="F8344" t="s">
        <v>2683</v>
      </c>
      <c r="K8344" t="s">
        <v>2823</v>
      </c>
      <c r="L8344" t="s">
        <v>23747</v>
      </c>
      <c r="M8344" t="s">
        <v>2793</v>
      </c>
    </row>
    <row r="8345" spans="1:13" x14ac:dyDescent="0.3">
      <c r="A8345" t="s">
        <v>2824</v>
      </c>
      <c r="B8345" t="s">
        <v>2825</v>
      </c>
      <c r="C8345">
        <v>15062602202</v>
      </c>
      <c r="D8345" t="s">
        <v>2826</v>
      </c>
      <c r="E8345" t="s">
        <v>2652</v>
      </c>
      <c r="F8345" t="s">
        <v>2657</v>
      </c>
      <c r="L8345" t="s">
        <v>24139</v>
      </c>
      <c r="M8345" t="s">
        <v>2793</v>
      </c>
    </row>
    <row r="8346" spans="1:13" x14ac:dyDescent="0.3">
      <c r="A8346" t="s">
        <v>2827</v>
      </c>
      <c r="B8346" t="s">
        <v>2828</v>
      </c>
      <c r="C8346" t="s">
        <v>2829</v>
      </c>
      <c r="D8346" t="s">
        <v>2830</v>
      </c>
      <c r="E8346" t="s">
        <v>2652</v>
      </c>
      <c r="F8346" t="s">
        <v>2657</v>
      </c>
      <c r="L8346" t="s">
        <v>24140</v>
      </c>
      <c r="M8346" t="s">
        <v>2793</v>
      </c>
    </row>
    <row r="8347" spans="1:13" x14ac:dyDescent="0.3">
      <c r="A8347" t="s">
        <v>2831</v>
      </c>
      <c r="B8347" t="s">
        <v>1598</v>
      </c>
      <c r="C8347" t="s">
        <v>1599</v>
      </c>
      <c r="D8347" t="s">
        <v>1600</v>
      </c>
      <c r="E8347" t="s">
        <v>2652</v>
      </c>
      <c r="F8347" t="s">
        <v>2657</v>
      </c>
      <c r="L8347" t="s">
        <v>23963</v>
      </c>
      <c r="M8347" t="s">
        <v>2793</v>
      </c>
    </row>
    <row r="8348" spans="1:13" x14ac:dyDescent="0.3">
      <c r="A8348" t="s">
        <v>411</v>
      </c>
      <c r="B8348" t="s">
        <v>412</v>
      </c>
      <c r="C8348" t="s">
        <v>413</v>
      </c>
      <c r="D8348" t="s">
        <v>414</v>
      </c>
      <c r="E8348" t="s">
        <v>14</v>
      </c>
      <c r="F8348" t="s">
        <v>15</v>
      </c>
      <c r="K8348" t="s">
        <v>415</v>
      </c>
      <c r="L8348" t="s">
        <v>23748</v>
      </c>
      <c r="M8348" t="s">
        <v>376</v>
      </c>
    </row>
    <row r="8349" spans="1:13" x14ac:dyDescent="0.3">
      <c r="A8349" t="s">
        <v>2832</v>
      </c>
      <c r="B8349" t="s">
        <v>1590</v>
      </c>
      <c r="C8349" t="s">
        <v>1591</v>
      </c>
      <c r="D8349" t="s">
        <v>1592</v>
      </c>
      <c r="E8349" t="s">
        <v>2652</v>
      </c>
      <c r="F8349" t="s">
        <v>2657</v>
      </c>
      <c r="L8349" t="s">
        <v>23964</v>
      </c>
      <c r="M8349" t="s">
        <v>2793</v>
      </c>
    </row>
    <row r="8350" spans="1:13" x14ac:dyDescent="0.3">
      <c r="A8350" t="s">
        <v>2833</v>
      </c>
      <c r="B8350" t="s">
        <v>2463</v>
      </c>
      <c r="C8350" t="s">
        <v>2464</v>
      </c>
      <c r="D8350" t="s">
        <v>2465</v>
      </c>
      <c r="E8350" t="s">
        <v>2652</v>
      </c>
      <c r="F8350" t="s">
        <v>2657</v>
      </c>
      <c r="L8350" t="s">
        <v>24092</v>
      </c>
      <c r="M8350" t="s">
        <v>2793</v>
      </c>
    </row>
    <row r="8351" spans="1:13" x14ac:dyDescent="0.3">
      <c r="A8351" t="s">
        <v>2834</v>
      </c>
      <c r="B8351" t="s">
        <v>2835</v>
      </c>
      <c r="C8351">
        <v>18560225890</v>
      </c>
      <c r="D8351" t="s">
        <v>2836</v>
      </c>
      <c r="E8351" t="s">
        <v>2652</v>
      </c>
      <c r="F8351" t="s">
        <v>2657</v>
      </c>
      <c r="L8351" t="s">
        <v>24141</v>
      </c>
      <c r="M8351" t="s">
        <v>2793</v>
      </c>
    </row>
    <row r="8352" spans="1:13" x14ac:dyDescent="0.3">
      <c r="A8352" t="s">
        <v>2837</v>
      </c>
      <c r="B8352" t="s">
        <v>2838</v>
      </c>
      <c r="C8352" t="s">
        <v>2839</v>
      </c>
      <c r="D8352" t="s">
        <v>2840</v>
      </c>
      <c r="E8352" t="s">
        <v>2652</v>
      </c>
      <c r="F8352" t="s">
        <v>2657</v>
      </c>
      <c r="L8352" t="s">
        <v>24142</v>
      </c>
      <c r="M8352" t="s">
        <v>2793</v>
      </c>
    </row>
    <row r="8353" spans="1:13" x14ac:dyDescent="0.3">
      <c r="A8353" t="s">
        <v>2841</v>
      </c>
      <c r="B8353" t="s">
        <v>1611</v>
      </c>
      <c r="C8353" t="s">
        <v>1612</v>
      </c>
      <c r="D8353" t="s">
        <v>1613</v>
      </c>
      <c r="E8353" t="s">
        <v>2652</v>
      </c>
      <c r="F8353" t="s">
        <v>2657</v>
      </c>
      <c r="L8353" t="s">
        <v>23970</v>
      </c>
      <c r="M8353" t="s">
        <v>2793</v>
      </c>
    </row>
    <row r="8354" spans="1:13" x14ac:dyDescent="0.3">
      <c r="A8354" t="s">
        <v>2842</v>
      </c>
      <c r="B8354" t="s">
        <v>2843</v>
      </c>
      <c r="C8354" t="s">
        <v>2844</v>
      </c>
      <c r="D8354" t="s">
        <v>2845</v>
      </c>
      <c r="E8354" t="s">
        <v>2652</v>
      </c>
      <c r="F8354" t="s">
        <v>2657</v>
      </c>
      <c r="L8354" t="s">
        <v>24143</v>
      </c>
      <c r="M8354" t="s">
        <v>2793</v>
      </c>
    </row>
    <row r="8355" spans="1:13" x14ac:dyDescent="0.3">
      <c r="A8355" t="s">
        <v>2846</v>
      </c>
      <c r="B8355" t="s">
        <v>2847</v>
      </c>
      <c r="C8355" t="s">
        <v>2848</v>
      </c>
      <c r="D8355" t="s">
        <v>2849</v>
      </c>
      <c r="E8355" t="s">
        <v>2652</v>
      </c>
      <c r="F8355" t="s">
        <v>2657</v>
      </c>
      <c r="L8355" t="s">
        <v>24144</v>
      </c>
      <c r="M8355" t="s">
        <v>2850</v>
      </c>
    </row>
    <row r="8356" spans="1:13" x14ac:dyDescent="0.3">
      <c r="A8356" t="s">
        <v>2851</v>
      </c>
      <c r="B8356" t="s">
        <v>1620</v>
      </c>
      <c r="C8356" t="s">
        <v>1621</v>
      </c>
      <c r="D8356" t="s">
        <v>1622</v>
      </c>
      <c r="E8356" t="s">
        <v>2652</v>
      </c>
      <c r="F8356" t="s">
        <v>2657</v>
      </c>
      <c r="L8356" t="s">
        <v>23972</v>
      </c>
      <c r="M8356" t="s">
        <v>2850</v>
      </c>
    </row>
    <row r="8357" spans="1:13" x14ac:dyDescent="0.3">
      <c r="A8357" t="s">
        <v>2852</v>
      </c>
      <c r="B8357" t="s">
        <v>2853</v>
      </c>
      <c r="C8357" t="s">
        <v>2854</v>
      </c>
      <c r="D8357" t="s">
        <v>2855</v>
      </c>
      <c r="E8357" t="s">
        <v>2652</v>
      </c>
      <c r="F8357" t="s">
        <v>2657</v>
      </c>
      <c r="L8357" t="s">
        <v>24145</v>
      </c>
      <c r="M8357" t="s">
        <v>2850</v>
      </c>
    </row>
    <row r="8358" spans="1:13" x14ac:dyDescent="0.3">
      <c r="A8358" t="s">
        <v>2856</v>
      </c>
      <c r="B8358" t="s">
        <v>2857</v>
      </c>
      <c r="C8358" t="s">
        <v>2858</v>
      </c>
      <c r="D8358" t="s">
        <v>2859</v>
      </c>
      <c r="E8358" t="s">
        <v>2652</v>
      </c>
      <c r="F8358" t="s">
        <v>2657</v>
      </c>
      <c r="L8358" t="s">
        <v>24146</v>
      </c>
      <c r="M8358" t="s">
        <v>2850</v>
      </c>
    </row>
    <row r="8359" spans="1:13" x14ac:dyDescent="0.3">
      <c r="A8359" t="s">
        <v>416</v>
      </c>
      <c r="B8359" t="s">
        <v>417</v>
      </c>
      <c r="C8359" t="s">
        <v>418</v>
      </c>
      <c r="D8359" t="s">
        <v>419</v>
      </c>
      <c r="E8359" t="s">
        <v>14</v>
      </c>
      <c r="F8359" t="s">
        <v>15</v>
      </c>
      <c r="K8359" t="s">
        <v>420</v>
      </c>
      <c r="L8359" t="s">
        <v>23749</v>
      </c>
      <c r="M8359" t="s">
        <v>376</v>
      </c>
    </row>
    <row r="8360" spans="1:13" x14ac:dyDescent="0.3">
      <c r="A8360" t="s">
        <v>2860</v>
      </c>
      <c r="B8360" t="s">
        <v>2861</v>
      </c>
      <c r="C8360" t="s">
        <v>2862</v>
      </c>
      <c r="D8360" t="s">
        <v>2863</v>
      </c>
      <c r="E8360" t="s">
        <v>2652</v>
      </c>
      <c r="F8360" t="s">
        <v>2657</v>
      </c>
      <c r="L8360" t="s">
        <v>24147</v>
      </c>
      <c r="M8360" t="s">
        <v>2850</v>
      </c>
    </row>
    <row r="8361" spans="1:13" x14ac:dyDescent="0.3">
      <c r="A8361" t="s">
        <v>2864</v>
      </c>
      <c r="B8361" t="s">
        <v>1607</v>
      </c>
      <c r="C8361" t="s">
        <v>1608</v>
      </c>
      <c r="D8361" t="s">
        <v>1609</v>
      </c>
      <c r="E8361" t="s">
        <v>2652</v>
      </c>
      <c r="F8361" t="s">
        <v>2657</v>
      </c>
      <c r="L8361" t="s">
        <v>24148</v>
      </c>
      <c r="M8361" t="s">
        <v>2850</v>
      </c>
    </row>
    <row r="8362" spans="1:13" x14ac:dyDescent="0.3">
      <c r="A8362" t="s">
        <v>2865</v>
      </c>
      <c r="B8362" t="s">
        <v>2866</v>
      </c>
      <c r="C8362" t="s">
        <v>2867</v>
      </c>
      <c r="D8362" t="s">
        <v>2868</v>
      </c>
      <c r="E8362" t="s">
        <v>2652</v>
      </c>
      <c r="F8362" t="s">
        <v>2657</v>
      </c>
      <c r="L8362" t="s">
        <v>24149</v>
      </c>
      <c r="M8362" t="s">
        <v>2850</v>
      </c>
    </row>
    <row r="8363" spans="1:13" x14ac:dyDescent="0.3">
      <c r="A8363" t="s">
        <v>2869</v>
      </c>
      <c r="B8363" t="s">
        <v>1644</v>
      </c>
      <c r="C8363" t="s">
        <v>1645</v>
      </c>
      <c r="D8363" t="s">
        <v>1646</v>
      </c>
      <c r="E8363" t="s">
        <v>2652</v>
      </c>
      <c r="F8363" t="s">
        <v>2657</v>
      </c>
      <c r="L8363" t="s">
        <v>23978</v>
      </c>
      <c r="M8363" t="s">
        <v>2850</v>
      </c>
    </row>
    <row r="8364" spans="1:13" x14ac:dyDescent="0.3">
      <c r="A8364" t="s">
        <v>2870</v>
      </c>
      <c r="B8364" t="s">
        <v>2871</v>
      </c>
      <c r="C8364" t="s">
        <v>2872</v>
      </c>
      <c r="D8364" t="s">
        <v>2873</v>
      </c>
      <c r="E8364" t="s">
        <v>2652</v>
      </c>
      <c r="F8364" t="s">
        <v>2657</v>
      </c>
      <c r="L8364" t="s">
        <v>24150</v>
      </c>
      <c r="M8364" t="s">
        <v>2850</v>
      </c>
    </row>
    <row r="8365" spans="1:13" x14ac:dyDescent="0.3">
      <c r="A8365" t="s">
        <v>2874</v>
      </c>
      <c r="B8365" t="s">
        <v>1131</v>
      </c>
      <c r="C8365" t="s">
        <v>1132</v>
      </c>
      <c r="D8365" t="s">
        <v>1133</v>
      </c>
      <c r="E8365" t="s">
        <v>2652</v>
      </c>
      <c r="F8365" t="s">
        <v>2657</v>
      </c>
      <c r="L8365" t="s">
        <v>23884</v>
      </c>
      <c r="M8365" t="s">
        <v>2850</v>
      </c>
    </row>
    <row r="8366" spans="1:13" x14ac:dyDescent="0.3">
      <c r="A8366" t="s">
        <v>2875</v>
      </c>
      <c r="B8366" t="s">
        <v>2876</v>
      </c>
      <c r="C8366" t="s">
        <v>2877</v>
      </c>
      <c r="D8366" t="s">
        <v>2878</v>
      </c>
      <c r="E8366" t="s">
        <v>2652</v>
      </c>
      <c r="F8366" t="s">
        <v>2657</v>
      </c>
      <c r="L8366" t="s">
        <v>24151</v>
      </c>
      <c r="M8366" t="s">
        <v>2850</v>
      </c>
    </row>
    <row r="8367" spans="1:13" x14ac:dyDescent="0.3">
      <c r="A8367" t="s">
        <v>2879</v>
      </c>
      <c r="B8367" t="s">
        <v>2880</v>
      </c>
      <c r="C8367" t="s">
        <v>2881</v>
      </c>
      <c r="D8367" t="s">
        <v>2882</v>
      </c>
      <c r="E8367" t="s">
        <v>2652</v>
      </c>
      <c r="F8367" t="s">
        <v>2657</v>
      </c>
      <c r="L8367" t="s">
        <v>24152</v>
      </c>
      <c r="M8367" t="s">
        <v>2850</v>
      </c>
    </row>
    <row r="8368" spans="1:13" x14ac:dyDescent="0.3">
      <c r="A8368" t="s">
        <v>2883</v>
      </c>
      <c r="B8368" t="s">
        <v>2884</v>
      </c>
      <c r="C8368" t="s">
        <v>2885</v>
      </c>
      <c r="D8368" t="s">
        <v>2886</v>
      </c>
      <c r="E8368" t="s">
        <v>2652</v>
      </c>
      <c r="F8368" t="s">
        <v>2657</v>
      </c>
      <c r="L8368" t="s">
        <v>24153</v>
      </c>
      <c r="M8368" t="s">
        <v>2850</v>
      </c>
    </row>
    <row r="8369" spans="1:13" x14ac:dyDescent="0.3">
      <c r="A8369" t="s">
        <v>2887</v>
      </c>
      <c r="B8369" t="s">
        <v>2888</v>
      </c>
      <c r="C8369" t="s">
        <v>2889</v>
      </c>
      <c r="D8369" t="s">
        <v>2890</v>
      </c>
      <c r="E8369" t="s">
        <v>2652</v>
      </c>
      <c r="F8369" t="s">
        <v>2657</v>
      </c>
      <c r="L8369" t="s">
        <v>24154</v>
      </c>
      <c r="M8369" t="s">
        <v>2850</v>
      </c>
    </row>
    <row r="8370" spans="1:13" x14ac:dyDescent="0.3">
      <c r="A8370" t="s">
        <v>58</v>
      </c>
      <c r="B8370" t="s">
        <v>59</v>
      </c>
      <c r="C8370" t="s">
        <v>60</v>
      </c>
      <c r="D8370" t="s">
        <v>61</v>
      </c>
      <c r="E8370" t="s">
        <v>14</v>
      </c>
      <c r="F8370" t="s">
        <v>15</v>
      </c>
      <c r="J8370" s="1">
        <v>43973</v>
      </c>
      <c r="K8370" t="s">
        <v>62</v>
      </c>
      <c r="L8370" t="s">
        <v>23671</v>
      </c>
      <c r="M8370" t="s">
        <v>17</v>
      </c>
    </row>
    <row r="8371" spans="1:13" x14ac:dyDescent="0.3">
      <c r="A8371" t="s">
        <v>421</v>
      </c>
      <c r="B8371" t="s">
        <v>422</v>
      </c>
      <c r="C8371" t="s">
        <v>423</v>
      </c>
      <c r="D8371" t="s">
        <v>424</v>
      </c>
      <c r="E8371" t="s">
        <v>14</v>
      </c>
      <c r="F8371" t="s">
        <v>15</v>
      </c>
      <c r="K8371" t="s">
        <v>425</v>
      </c>
      <c r="L8371" t="s">
        <v>23764</v>
      </c>
      <c r="M8371" t="s">
        <v>376</v>
      </c>
    </row>
    <row r="8372" spans="1:13" x14ac:dyDescent="0.3">
      <c r="A8372" t="s">
        <v>2891</v>
      </c>
      <c r="B8372" t="s">
        <v>2892</v>
      </c>
      <c r="C8372" t="s">
        <v>2893</v>
      </c>
      <c r="D8372" t="s">
        <v>2894</v>
      </c>
      <c r="E8372" t="s">
        <v>2652</v>
      </c>
      <c r="F8372" t="s">
        <v>2657</v>
      </c>
      <c r="L8372" t="s">
        <v>24155</v>
      </c>
      <c r="M8372" t="s">
        <v>2850</v>
      </c>
    </row>
    <row r="8373" spans="1:13" x14ac:dyDescent="0.3">
      <c r="A8373" t="s">
        <v>2895</v>
      </c>
      <c r="B8373" t="e">
        <f>- Changzhou City of Chemical Co., Ltd.</f>
        <v>#NAME?</v>
      </c>
      <c r="C8373" t="s">
        <v>1732</v>
      </c>
      <c r="D8373" t="s">
        <v>1733</v>
      </c>
      <c r="E8373" t="s">
        <v>2652</v>
      </c>
      <c r="F8373" t="s">
        <v>2657</v>
      </c>
      <c r="L8373" t="s">
        <v>23998</v>
      </c>
      <c r="M8373" t="s">
        <v>2850</v>
      </c>
    </row>
    <row r="8374" spans="1:13" x14ac:dyDescent="0.3">
      <c r="A8374" t="s">
        <v>2896</v>
      </c>
      <c r="B8374" t="s">
        <v>2897</v>
      </c>
      <c r="C8374" t="s">
        <v>2898</v>
      </c>
      <c r="D8374" t="s">
        <v>2899</v>
      </c>
      <c r="E8374" t="s">
        <v>2652</v>
      </c>
      <c r="F8374" t="s">
        <v>2657</v>
      </c>
      <c r="L8374" t="s">
        <v>24156</v>
      </c>
      <c r="M8374" t="s">
        <v>2850</v>
      </c>
    </row>
    <row r="8375" spans="1:13" x14ac:dyDescent="0.3">
      <c r="A8375" t="s">
        <v>2900</v>
      </c>
      <c r="B8375" t="s">
        <v>2901</v>
      </c>
      <c r="C8375" t="s">
        <v>2902</v>
      </c>
      <c r="D8375" t="s">
        <v>2903</v>
      </c>
      <c r="E8375" t="s">
        <v>2652</v>
      </c>
      <c r="F8375" t="s">
        <v>2657</v>
      </c>
      <c r="L8375" t="s">
        <v>24157</v>
      </c>
      <c r="M8375" t="s">
        <v>2850</v>
      </c>
    </row>
    <row r="8376" spans="1:13" x14ac:dyDescent="0.3">
      <c r="A8376" t="s">
        <v>2904</v>
      </c>
      <c r="B8376" t="s">
        <v>1664</v>
      </c>
      <c r="C8376" t="s">
        <v>1665</v>
      </c>
      <c r="D8376" t="s">
        <v>1666</v>
      </c>
      <c r="E8376" t="s">
        <v>2652</v>
      </c>
      <c r="F8376" t="s">
        <v>2657</v>
      </c>
      <c r="L8376" t="s">
        <v>23982</v>
      </c>
      <c r="M8376" t="s">
        <v>2850</v>
      </c>
    </row>
    <row r="8377" spans="1:13" x14ac:dyDescent="0.3">
      <c r="A8377" t="s">
        <v>2905</v>
      </c>
      <c r="B8377" t="s">
        <v>2906</v>
      </c>
      <c r="C8377" t="s">
        <v>2907</v>
      </c>
      <c r="D8377" t="s">
        <v>2908</v>
      </c>
      <c r="E8377" t="s">
        <v>2652</v>
      </c>
      <c r="F8377" t="s">
        <v>2657</v>
      </c>
      <c r="L8377" t="s">
        <v>24158</v>
      </c>
      <c r="M8377" t="s">
        <v>2850</v>
      </c>
    </row>
    <row r="8378" spans="1:13" x14ac:dyDescent="0.3">
      <c r="A8378" t="s">
        <v>2909</v>
      </c>
      <c r="B8378" t="s">
        <v>2910</v>
      </c>
      <c r="C8378" t="s">
        <v>2911</v>
      </c>
      <c r="D8378" t="s">
        <v>2912</v>
      </c>
      <c r="E8378" t="s">
        <v>2652</v>
      </c>
      <c r="F8378" t="s">
        <v>2657</v>
      </c>
      <c r="L8378" t="s">
        <v>24159</v>
      </c>
      <c r="M8378" t="s">
        <v>2913</v>
      </c>
    </row>
    <row r="8379" spans="1:13" x14ac:dyDescent="0.3">
      <c r="A8379" t="s">
        <v>2914</v>
      </c>
      <c r="B8379" t="s">
        <v>2915</v>
      </c>
      <c r="E8379" t="s">
        <v>2652</v>
      </c>
      <c r="F8379" t="s">
        <v>2657</v>
      </c>
      <c r="L8379" t="s">
        <v>24170</v>
      </c>
      <c r="M8379" t="s">
        <v>2913</v>
      </c>
    </row>
    <row r="8380" spans="1:13" x14ac:dyDescent="0.3">
      <c r="A8380" t="s">
        <v>2916</v>
      </c>
      <c r="B8380" t="s">
        <v>2917</v>
      </c>
      <c r="C8380" t="s">
        <v>2918</v>
      </c>
      <c r="D8380" t="s">
        <v>2919</v>
      </c>
      <c r="E8380" t="s">
        <v>2652</v>
      </c>
      <c r="F8380" t="s">
        <v>2657</v>
      </c>
      <c r="L8380" t="s">
        <v>24161</v>
      </c>
      <c r="M8380" t="s">
        <v>2913</v>
      </c>
    </row>
    <row r="8381" spans="1:13" x14ac:dyDescent="0.3">
      <c r="A8381" t="s">
        <v>2920</v>
      </c>
      <c r="B8381" t="s">
        <v>2921</v>
      </c>
      <c r="C8381" t="s">
        <v>2922</v>
      </c>
      <c r="D8381" t="s">
        <v>2923</v>
      </c>
      <c r="E8381" t="s">
        <v>2652</v>
      </c>
      <c r="F8381" t="s">
        <v>2657</v>
      </c>
      <c r="L8381" t="s">
        <v>24162</v>
      </c>
      <c r="M8381" t="s">
        <v>2913</v>
      </c>
    </row>
    <row r="8382" spans="1:13" x14ac:dyDescent="0.3">
      <c r="A8382" t="s">
        <v>426</v>
      </c>
      <c r="B8382" t="s">
        <v>427</v>
      </c>
      <c r="C8382" t="s">
        <v>428</v>
      </c>
      <c r="D8382" t="s">
        <v>429</v>
      </c>
      <c r="E8382" t="s">
        <v>14</v>
      </c>
      <c r="F8382" t="s">
        <v>15</v>
      </c>
      <c r="K8382" t="s">
        <v>430</v>
      </c>
      <c r="L8382" t="s">
        <v>23756</v>
      </c>
      <c r="M8382" t="s">
        <v>376</v>
      </c>
    </row>
    <row r="8383" spans="1:13" x14ac:dyDescent="0.3">
      <c r="A8383" t="s">
        <v>2924</v>
      </c>
      <c r="B8383" t="s">
        <v>1707</v>
      </c>
      <c r="C8383" t="s">
        <v>1708</v>
      </c>
      <c r="D8383" t="s">
        <v>1709</v>
      </c>
      <c r="E8383" t="s">
        <v>2652</v>
      </c>
      <c r="F8383" t="s">
        <v>2657</v>
      </c>
      <c r="L8383" t="s">
        <v>23993</v>
      </c>
      <c r="M8383" t="s">
        <v>2913</v>
      </c>
    </row>
    <row r="8384" spans="1:13" x14ac:dyDescent="0.3">
      <c r="A8384" t="s">
        <v>2925</v>
      </c>
      <c r="B8384" t="s">
        <v>2346</v>
      </c>
      <c r="C8384" t="s">
        <v>2347</v>
      </c>
      <c r="D8384" t="s">
        <v>2348</v>
      </c>
      <c r="E8384" t="s">
        <v>2652</v>
      </c>
      <c r="F8384" t="s">
        <v>2657</v>
      </c>
      <c r="L8384" t="s">
        <v>24080</v>
      </c>
      <c r="M8384" t="s">
        <v>2913</v>
      </c>
    </row>
    <row r="8385" spans="1:13" x14ac:dyDescent="0.3">
      <c r="A8385" t="s">
        <v>2926</v>
      </c>
      <c r="B8385" t="s">
        <v>2927</v>
      </c>
      <c r="C8385" t="s">
        <v>2928</v>
      </c>
      <c r="D8385" t="s">
        <v>2929</v>
      </c>
      <c r="E8385" t="s">
        <v>2652</v>
      </c>
      <c r="F8385" t="s">
        <v>2657</v>
      </c>
      <c r="L8385" t="s">
        <v>24163</v>
      </c>
      <c r="M8385" t="s">
        <v>2913</v>
      </c>
    </row>
    <row r="8386" spans="1:13" x14ac:dyDescent="0.3">
      <c r="A8386" t="s">
        <v>2930</v>
      </c>
      <c r="B8386" t="s">
        <v>1728</v>
      </c>
      <c r="C8386" t="s">
        <v>1729</v>
      </c>
      <c r="D8386" t="s">
        <v>1730</v>
      </c>
      <c r="E8386" t="s">
        <v>2652</v>
      </c>
      <c r="F8386" t="s">
        <v>2657</v>
      </c>
      <c r="L8386" t="s">
        <v>23997</v>
      </c>
      <c r="M8386" t="s">
        <v>2913</v>
      </c>
    </row>
    <row r="8387" spans="1:13" x14ac:dyDescent="0.3">
      <c r="A8387" t="s">
        <v>2931</v>
      </c>
      <c r="B8387" t="s">
        <v>2932</v>
      </c>
      <c r="C8387" t="s">
        <v>2933</v>
      </c>
      <c r="D8387" t="s">
        <v>2934</v>
      </c>
      <c r="E8387" t="s">
        <v>2652</v>
      </c>
      <c r="F8387" t="s">
        <v>2657</v>
      </c>
      <c r="L8387" t="s">
        <v>24164</v>
      </c>
      <c r="M8387" t="s">
        <v>2913</v>
      </c>
    </row>
    <row r="8388" spans="1:13" x14ac:dyDescent="0.3">
      <c r="A8388" t="s">
        <v>2935</v>
      </c>
      <c r="B8388" t="s">
        <v>1125</v>
      </c>
      <c r="C8388" t="s">
        <v>1126</v>
      </c>
      <c r="D8388" t="s">
        <v>1127</v>
      </c>
      <c r="E8388" t="s">
        <v>2652</v>
      </c>
      <c r="F8388" t="s">
        <v>2936</v>
      </c>
      <c r="L8388" t="s">
        <v>23883</v>
      </c>
      <c r="M8388" t="s">
        <v>2913</v>
      </c>
    </row>
    <row r="8389" spans="1:13" x14ac:dyDescent="0.3">
      <c r="A8389" t="s">
        <v>2937</v>
      </c>
      <c r="B8389" t="s">
        <v>2938</v>
      </c>
      <c r="C8389" t="s">
        <v>2939</v>
      </c>
      <c r="D8389" t="s">
        <v>2849</v>
      </c>
      <c r="E8389" t="s">
        <v>2652</v>
      </c>
      <c r="F8389" t="s">
        <v>2657</v>
      </c>
      <c r="L8389" t="s">
        <v>24144</v>
      </c>
      <c r="M8389" t="s">
        <v>2913</v>
      </c>
    </row>
    <row r="8390" spans="1:13" x14ac:dyDescent="0.3">
      <c r="A8390" t="s">
        <v>2940</v>
      </c>
      <c r="B8390" t="s">
        <v>2941</v>
      </c>
      <c r="C8390" t="s">
        <v>2942</v>
      </c>
      <c r="D8390" t="s">
        <v>2943</v>
      </c>
      <c r="E8390" t="s">
        <v>2652</v>
      </c>
      <c r="F8390" t="s">
        <v>2657</v>
      </c>
      <c r="L8390" t="s">
        <v>24165</v>
      </c>
      <c r="M8390" t="s">
        <v>2913</v>
      </c>
    </row>
    <row r="8391" spans="1:13" x14ac:dyDescent="0.3">
      <c r="A8391" t="s">
        <v>2944</v>
      </c>
      <c r="B8391" t="s">
        <v>2433</v>
      </c>
      <c r="C8391" t="s">
        <v>2434</v>
      </c>
      <c r="D8391" t="s">
        <v>2435</v>
      </c>
      <c r="E8391" t="s">
        <v>2652</v>
      </c>
      <c r="F8391" t="s">
        <v>2945</v>
      </c>
      <c r="K8391" t="s">
        <v>2946</v>
      </c>
      <c r="L8391" t="s">
        <v>24088</v>
      </c>
      <c r="M8391" t="s">
        <v>2913</v>
      </c>
    </row>
    <row r="8392" spans="1:13" x14ac:dyDescent="0.3">
      <c r="A8392" t="s">
        <v>2947</v>
      </c>
      <c r="B8392" t="s">
        <v>2948</v>
      </c>
      <c r="C8392" t="s">
        <v>2949</v>
      </c>
      <c r="D8392" t="s">
        <v>2950</v>
      </c>
      <c r="E8392" t="s">
        <v>2652</v>
      </c>
      <c r="F8392" t="s">
        <v>2657</v>
      </c>
      <c r="L8392" t="s">
        <v>24166</v>
      </c>
      <c r="M8392" t="s">
        <v>2913</v>
      </c>
    </row>
    <row r="8393" spans="1:13" x14ac:dyDescent="0.3">
      <c r="A8393" t="s">
        <v>431</v>
      </c>
      <c r="B8393" t="s">
        <v>432</v>
      </c>
      <c r="C8393">
        <v>13256107535</v>
      </c>
      <c r="D8393" t="s">
        <v>433</v>
      </c>
      <c r="E8393" t="s">
        <v>14</v>
      </c>
      <c r="F8393" t="s">
        <v>15</v>
      </c>
      <c r="K8393" t="s">
        <v>434</v>
      </c>
      <c r="L8393" t="s">
        <v>23746</v>
      </c>
      <c r="M8393" t="s">
        <v>376</v>
      </c>
    </row>
    <row r="8394" spans="1:13" x14ac:dyDescent="0.3">
      <c r="A8394" t="s">
        <v>2951</v>
      </c>
      <c r="B8394" t="s">
        <v>1748</v>
      </c>
      <c r="C8394" t="s">
        <v>1749</v>
      </c>
      <c r="D8394" t="s">
        <v>1750</v>
      </c>
      <c r="E8394" t="s">
        <v>2652</v>
      </c>
      <c r="F8394" t="s">
        <v>2657</v>
      </c>
      <c r="L8394" t="s">
        <v>24002</v>
      </c>
      <c r="M8394" t="s">
        <v>2913</v>
      </c>
    </row>
    <row r="8395" spans="1:13" x14ac:dyDescent="0.3">
      <c r="A8395" t="s">
        <v>2952</v>
      </c>
      <c r="B8395" t="s">
        <v>2953</v>
      </c>
      <c r="C8395" t="s">
        <v>2954</v>
      </c>
      <c r="D8395" t="s">
        <v>2955</v>
      </c>
      <c r="E8395" t="s">
        <v>2652</v>
      </c>
      <c r="F8395" t="s">
        <v>2657</v>
      </c>
      <c r="L8395" t="s">
        <v>24167</v>
      </c>
      <c r="M8395" t="s">
        <v>2913</v>
      </c>
    </row>
    <row r="8396" spans="1:13" x14ac:dyDescent="0.3">
      <c r="A8396" t="s">
        <v>2956</v>
      </c>
      <c r="B8396" t="s">
        <v>2957</v>
      </c>
      <c r="C8396" t="s">
        <v>2958</v>
      </c>
      <c r="D8396" t="s">
        <v>2959</v>
      </c>
      <c r="E8396" t="s">
        <v>2652</v>
      </c>
      <c r="F8396" t="s">
        <v>2657</v>
      </c>
      <c r="L8396" t="s">
        <v>24168</v>
      </c>
      <c r="M8396" t="s">
        <v>2913</v>
      </c>
    </row>
    <row r="8397" spans="1:13" x14ac:dyDescent="0.3">
      <c r="A8397" t="s">
        <v>2960</v>
      </c>
      <c r="B8397" t="s">
        <v>1022</v>
      </c>
      <c r="C8397" t="s">
        <v>1023</v>
      </c>
      <c r="D8397" t="s">
        <v>1024</v>
      </c>
      <c r="E8397" t="s">
        <v>2652</v>
      </c>
      <c r="F8397" t="s">
        <v>2657</v>
      </c>
      <c r="K8397" t="s">
        <v>2961</v>
      </c>
      <c r="L8397" t="s">
        <v>23859</v>
      </c>
      <c r="M8397" t="s">
        <v>2913</v>
      </c>
    </row>
    <row r="8398" spans="1:13" x14ac:dyDescent="0.3">
      <c r="A8398" t="s">
        <v>2962</v>
      </c>
      <c r="B8398" t="s">
        <v>1044</v>
      </c>
      <c r="C8398" t="s">
        <v>1045</v>
      </c>
      <c r="D8398" t="s">
        <v>1046</v>
      </c>
      <c r="E8398" t="s">
        <v>2652</v>
      </c>
      <c r="F8398" t="s">
        <v>2657</v>
      </c>
      <c r="L8398" t="s">
        <v>23864</v>
      </c>
      <c r="M8398" t="s">
        <v>2913</v>
      </c>
    </row>
    <row r="8399" spans="1:13" x14ac:dyDescent="0.3">
      <c r="A8399" t="s">
        <v>2963</v>
      </c>
      <c r="B8399" t="s">
        <v>2496</v>
      </c>
      <c r="C8399" t="s">
        <v>2497</v>
      </c>
      <c r="D8399" t="s">
        <v>2498</v>
      </c>
      <c r="E8399" t="s">
        <v>2652</v>
      </c>
      <c r="F8399" t="s">
        <v>2657</v>
      </c>
      <c r="K8399" t="s">
        <v>2499</v>
      </c>
      <c r="L8399" t="s">
        <v>24097</v>
      </c>
      <c r="M8399" t="s">
        <v>2913</v>
      </c>
    </row>
    <row r="8400" spans="1:13" x14ac:dyDescent="0.3">
      <c r="A8400" t="s">
        <v>2964</v>
      </c>
      <c r="B8400" t="s">
        <v>2502</v>
      </c>
      <c r="C8400">
        <v>18064039730</v>
      </c>
      <c r="D8400" t="s">
        <v>2503</v>
      </c>
      <c r="E8400" t="s">
        <v>2652</v>
      </c>
      <c r="F8400" t="s">
        <v>2657</v>
      </c>
      <c r="K8400" t="s">
        <v>399</v>
      </c>
      <c r="L8400" t="s">
        <v>24098</v>
      </c>
      <c r="M8400" t="s">
        <v>2965</v>
      </c>
    </row>
    <row r="8401" spans="1:13" x14ac:dyDescent="0.3">
      <c r="A8401" t="s">
        <v>2966</v>
      </c>
      <c r="B8401" t="s">
        <v>396</v>
      </c>
      <c r="C8401" t="s">
        <v>397</v>
      </c>
      <c r="D8401" t="s">
        <v>398</v>
      </c>
      <c r="E8401" t="s">
        <v>2652</v>
      </c>
      <c r="F8401" t="s">
        <v>2683</v>
      </c>
      <c r="K8401" t="s">
        <v>399</v>
      </c>
      <c r="L8401" t="s">
        <v>23744</v>
      </c>
      <c r="M8401" t="s">
        <v>2965</v>
      </c>
    </row>
    <row r="8402" spans="1:13" x14ac:dyDescent="0.3">
      <c r="A8402" t="s">
        <v>2967</v>
      </c>
      <c r="B8402" t="s">
        <v>563</v>
      </c>
      <c r="C8402" t="s">
        <v>564</v>
      </c>
      <c r="D8402" t="s">
        <v>565</v>
      </c>
      <c r="E8402" t="s">
        <v>2652</v>
      </c>
      <c r="F8402" t="s">
        <v>2653</v>
      </c>
      <c r="K8402" t="s">
        <v>2968</v>
      </c>
      <c r="L8402" t="s">
        <v>23783</v>
      </c>
      <c r="M8402" t="s">
        <v>2965</v>
      </c>
    </row>
    <row r="8403" spans="1:13" x14ac:dyDescent="0.3">
      <c r="A8403" t="s">
        <v>2969</v>
      </c>
      <c r="B8403" t="s">
        <v>2583</v>
      </c>
      <c r="C8403">
        <v>8615618996369</v>
      </c>
      <c r="D8403" t="s">
        <v>2584</v>
      </c>
      <c r="E8403" t="s">
        <v>2652</v>
      </c>
      <c r="F8403" t="s">
        <v>2970</v>
      </c>
      <c r="K8403" t="s">
        <v>2971</v>
      </c>
      <c r="L8403" t="s">
        <v>24107</v>
      </c>
      <c r="M8403" t="s">
        <v>2965</v>
      </c>
    </row>
    <row r="8404" spans="1:13" x14ac:dyDescent="0.3">
      <c r="A8404" t="s">
        <v>435</v>
      </c>
      <c r="B8404" t="s">
        <v>436</v>
      </c>
      <c r="C8404" t="s">
        <v>437</v>
      </c>
      <c r="D8404" t="s">
        <v>438</v>
      </c>
      <c r="E8404" t="s">
        <v>14</v>
      </c>
      <c r="F8404" t="s">
        <v>76</v>
      </c>
      <c r="K8404" t="s">
        <v>439</v>
      </c>
      <c r="L8404" t="s">
        <v>23754</v>
      </c>
      <c r="M8404" t="s">
        <v>376</v>
      </c>
    </row>
    <row r="8405" spans="1:13" x14ac:dyDescent="0.3">
      <c r="A8405" t="s">
        <v>2972</v>
      </c>
      <c r="B8405" t="s">
        <v>2973</v>
      </c>
      <c r="C8405">
        <v>15981848961</v>
      </c>
      <c r="D8405" t="s">
        <v>2671</v>
      </c>
      <c r="E8405" t="s">
        <v>2652</v>
      </c>
      <c r="F8405" t="s">
        <v>2974</v>
      </c>
      <c r="K8405" t="s">
        <v>2975</v>
      </c>
      <c r="L8405" t="s">
        <v>24169</v>
      </c>
      <c r="M8405" t="s">
        <v>2965</v>
      </c>
    </row>
    <row r="8406" spans="1:13" x14ac:dyDescent="0.3">
      <c r="A8406" t="s">
        <v>2976</v>
      </c>
      <c r="B8406" t="s">
        <v>2915</v>
      </c>
      <c r="C8406">
        <v>8618662920632</v>
      </c>
      <c r="D8406" t="s">
        <v>2977</v>
      </c>
      <c r="E8406" t="s">
        <v>2652</v>
      </c>
      <c r="F8406" t="s">
        <v>2657</v>
      </c>
      <c r="K8406" t="s">
        <v>2804</v>
      </c>
      <c r="L8406" t="s">
        <v>24170</v>
      </c>
      <c r="M8406" t="s">
        <v>2965</v>
      </c>
    </row>
    <row r="8407" spans="1:13" x14ac:dyDescent="0.3">
      <c r="A8407" t="s">
        <v>2978</v>
      </c>
      <c r="B8407" t="s">
        <v>2979</v>
      </c>
      <c r="C8407" t="s">
        <v>2980</v>
      </c>
      <c r="D8407" t="s">
        <v>2981</v>
      </c>
      <c r="E8407" t="s">
        <v>2652</v>
      </c>
      <c r="F8407" t="s">
        <v>2657</v>
      </c>
      <c r="K8407" t="s">
        <v>2982</v>
      </c>
      <c r="L8407" t="s">
        <v>24171</v>
      </c>
      <c r="M8407" t="s">
        <v>2965</v>
      </c>
    </row>
    <row r="8408" spans="1:13" x14ac:dyDescent="0.3">
      <c r="A8408" t="s">
        <v>2983</v>
      </c>
      <c r="B8408" t="s">
        <v>1172</v>
      </c>
      <c r="C8408" t="s">
        <v>1314</v>
      </c>
      <c r="D8408" t="s">
        <v>1315</v>
      </c>
      <c r="E8408" t="s">
        <v>2652</v>
      </c>
      <c r="F8408" t="s">
        <v>2755</v>
      </c>
      <c r="K8408" t="s">
        <v>98</v>
      </c>
      <c r="L8408" t="s">
        <v>23918</v>
      </c>
      <c r="M8408" t="s">
        <v>2965</v>
      </c>
    </row>
    <row r="8409" spans="1:13" x14ac:dyDescent="0.3">
      <c r="A8409" t="s">
        <v>2984</v>
      </c>
      <c r="B8409" t="s">
        <v>1775</v>
      </c>
      <c r="C8409" t="s">
        <v>1776</v>
      </c>
      <c r="D8409" t="s">
        <v>1777</v>
      </c>
      <c r="E8409" t="s">
        <v>2652</v>
      </c>
      <c r="F8409" t="s">
        <v>2657</v>
      </c>
      <c r="K8409" t="s">
        <v>284</v>
      </c>
      <c r="L8409" t="s">
        <v>24006</v>
      </c>
      <c r="M8409" t="s">
        <v>2965</v>
      </c>
    </row>
    <row r="8410" spans="1:13" x14ac:dyDescent="0.3">
      <c r="A8410" t="s">
        <v>2985</v>
      </c>
      <c r="B8410" t="s">
        <v>2986</v>
      </c>
      <c r="C8410">
        <v>8618805331268</v>
      </c>
      <c r="D8410" t="s">
        <v>2987</v>
      </c>
      <c r="E8410" t="s">
        <v>2652</v>
      </c>
      <c r="F8410" t="s">
        <v>2683</v>
      </c>
      <c r="K8410" t="s">
        <v>2988</v>
      </c>
      <c r="L8410" t="s">
        <v>24188</v>
      </c>
      <c r="M8410" t="s">
        <v>2965</v>
      </c>
    </row>
    <row r="8411" spans="1:13" x14ac:dyDescent="0.3">
      <c r="A8411" t="s">
        <v>2989</v>
      </c>
      <c r="B8411" t="s">
        <v>760</v>
      </c>
      <c r="C8411">
        <v>8618008658728</v>
      </c>
      <c r="D8411" t="s">
        <v>761</v>
      </c>
      <c r="E8411" t="s">
        <v>2652</v>
      </c>
      <c r="F8411" t="s">
        <v>2657</v>
      </c>
      <c r="K8411" t="s">
        <v>762</v>
      </c>
      <c r="L8411" t="s">
        <v>23747</v>
      </c>
      <c r="M8411" t="s">
        <v>2965</v>
      </c>
    </row>
    <row r="8412" spans="1:13" x14ac:dyDescent="0.3">
      <c r="A8412" t="s">
        <v>2990</v>
      </c>
      <c r="B8412" t="s">
        <v>746</v>
      </c>
      <c r="C8412">
        <v>8619102157732</v>
      </c>
      <c r="D8412" t="s">
        <v>747</v>
      </c>
      <c r="E8412" t="s">
        <v>2652</v>
      </c>
      <c r="F8412" t="s">
        <v>2657</v>
      </c>
      <c r="K8412" t="s">
        <v>2991</v>
      </c>
      <c r="L8412" t="s">
        <v>23818</v>
      </c>
      <c r="M8412" t="s">
        <v>2965</v>
      </c>
    </row>
    <row r="8413" spans="1:13" x14ac:dyDescent="0.3">
      <c r="A8413" t="s">
        <v>2992</v>
      </c>
      <c r="B8413" t="s">
        <v>1296</v>
      </c>
      <c r="C8413" t="s">
        <v>1297</v>
      </c>
      <c r="D8413" t="s">
        <v>1298</v>
      </c>
      <c r="E8413" t="s">
        <v>2652</v>
      </c>
      <c r="F8413" t="s">
        <v>2657</v>
      </c>
      <c r="K8413" t="s">
        <v>2993</v>
      </c>
      <c r="L8413" t="s">
        <v>23915</v>
      </c>
      <c r="M8413" t="s">
        <v>2965</v>
      </c>
    </row>
    <row r="8414" spans="1:13" x14ac:dyDescent="0.3">
      <c r="A8414" t="s">
        <v>2994</v>
      </c>
      <c r="B8414" t="s">
        <v>2995</v>
      </c>
      <c r="C8414">
        <v>15871464247</v>
      </c>
      <c r="D8414" t="s">
        <v>2996</v>
      </c>
      <c r="E8414" t="s">
        <v>2652</v>
      </c>
      <c r="F8414" t="s">
        <v>2657</v>
      </c>
      <c r="K8414" t="s">
        <v>2997</v>
      </c>
      <c r="L8414" t="s">
        <v>24174</v>
      </c>
      <c r="M8414" t="s">
        <v>2965</v>
      </c>
    </row>
    <row r="8415" spans="1:13" x14ac:dyDescent="0.3">
      <c r="A8415" t="s">
        <v>440</v>
      </c>
      <c r="B8415" t="s">
        <v>441</v>
      </c>
      <c r="C8415" t="s">
        <v>442</v>
      </c>
      <c r="D8415" t="s">
        <v>443</v>
      </c>
      <c r="E8415" t="s">
        <v>14</v>
      </c>
      <c r="F8415" t="s">
        <v>76</v>
      </c>
      <c r="K8415" t="s">
        <v>444</v>
      </c>
      <c r="L8415" t="s">
        <v>23755</v>
      </c>
      <c r="M8415" t="s">
        <v>376</v>
      </c>
    </row>
    <row r="8416" spans="1:13" x14ac:dyDescent="0.3">
      <c r="A8416" t="s">
        <v>2998</v>
      </c>
      <c r="B8416" t="s">
        <v>1841</v>
      </c>
      <c r="C8416">
        <v>8615920483169</v>
      </c>
      <c r="D8416" t="s">
        <v>1842</v>
      </c>
      <c r="E8416" t="s">
        <v>2652</v>
      </c>
      <c r="F8416" t="s">
        <v>2687</v>
      </c>
      <c r="K8416" t="s">
        <v>1844</v>
      </c>
      <c r="L8416" t="s">
        <v>24022</v>
      </c>
      <c r="M8416" t="s">
        <v>2965</v>
      </c>
    </row>
    <row r="8417" spans="1:13" x14ac:dyDescent="0.3">
      <c r="A8417" t="s">
        <v>2999</v>
      </c>
      <c r="B8417" t="s">
        <v>412</v>
      </c>
      <c r="C8417" t="s">
        <v>413</v>
      </c>
      <c r="D8417" t="s">
        <v>414</v>
      </c>
      <c r="E8417" t="s">
        <v>2652</v>
      </c>
      <c r="F8417" t="s">
        <v>2657</v>
      </c>
      <c r="K8417" t="s">
        <v>415</v>
      </c>
      <c r="L8417" t="s">
        <v>24176</v>
      </c>
      <c r="M8417" t="s">
        <v>2965</v>
      </c>
    </row>
    <row r="8418" spans="1:13" x14ac:dyDescent="0.3">
      <c r="A8418" t="s">
        <v>3000</v>
      </c>
      <c r="B8418" t="s">
        <v>3001</v>
      </c>
      <c r="C8418">
        <v>8615207170057</v>
      </c>
      <c r="D8418" t="s">
        <v>3002</v>
      </c>
      <c r="E8418" t="s">
        <v>2652</v>
      </c>
      <c r="F8418" t="s">
        <v>2683</v>
      </c>
      <c r="K8418" t="s">
        <v>3003</v>
      </c>
      <c r="L8418" t="s">
        <v>24173</v>
      </c>
      <c r="M8418" t="s">
        <v>2965</v>
      </c>
    </row>
    <row r="8419" spans="1:13" x14ac:dyDescent="0.3">
      <c r="A8419" t="s">
        <v>3004</v>
      </c>
      <c r="B8419" t="s">
        <v>2511</v>
      </c>
      <c r="C8419" t="s">
        <v>2512</v>
      </c>
      <c r="D8419" t="s">
        <v>2513</v>
      </c>
      <c r="E8419" t="s">
        <v>2652</v>
      </c>
      <c r="F8419" t="s">
        <v>3005</v>
      </c>
      <c r="K8419" t="s">
        <v>3006</v>
      </c>
      <c r="L8419" t="s">
        <v>24100</v>
      </c>
      <c r="M8419" t="s">
        <v>2965</v>
      </c>
    </row>
    <row r="8420" spans="1:13" x14ac:dyDescent="0.3">
      <c r="A8420" t="s">
        <v>3007</v>
      </c>
      <c r="B8420" t="s">
        <v>3008</v>
      </c>
      <c r="C8420">
        <v>8618912257866</v>
      </c>
      <c r="D8420" t="s">
        <v>3009</v>
      </c>
      <c r="E8420" t="s">
        <v>2652</v>
      </c>
      <c r="F8420" t="s">
        <v>3010</v>
      </c>
      <c r="K8420" t="s">
        <v>3011</v>
      </c>
      <c r="L8420" t="s">
        <v>23747</v>
      </c>
      <c r="M8420" t="s">
        <v>2965</v>
      </c>
    </row>
    <row r="8421" spans="1:13" x14ac:dyDescent="0.3">
      <c r="A8421" t="s">
        <v>3012</v>
      </c>
      <c r="B8421" t="s">
        <v>1895</v>
      </c>
      <c r="C8421">
        <v>8617351445187</v>
      </c>
      <c r="D8421" t="s">
        <v>1896</v>
      </c>
      <c r="E8421" t="s">
        <v>2652</v>
      </c>
      <c r="F8421" t="s">
        <v>2657</v>
      </c>
      <c r="K8421" t="s">
        <v>1479</v>
      </c>
      <c r="L8421" t="s">
        <v>24026</v>
      </c>
      <c r="M8421" t="s">
        <v>2965</v>
      </c>
    </row>
    <row r="8422" spans="1:13" x14ac:dyDescent="0.3">
      <c r="A8422" t="s">
        <v>3013</v>
      </c>
      <c r="B8422" t="s">
        <v>3014</v>
      </c>
      <c r="C8422">
        <v>8613370978787</v>
      </c>
      <c r="D8422" t="s">
        <v>3015</v>
      </c>
      <c r="E8422" t="s">
        <v>2652</v>
      </c>
      <c r="F8422" t="s">
        <v>3010</v>
      </c>
      <c r="K8422" t="s">
        <v>3016</v>
      </c>
      <c r="L8422" t="s">
        <v>24175</v>
      </c>
      <c r="M8422" t="s">
        <v>3017</v>
      </c>
    </row>
    <row r="8423" spans="1:13" x14ac:dyDescent="0.3">
      <c r="A8423" t="s">
        <v>3018</v>
      </c>
      <c r="B8423" t="s">
        <v>3019</v>
      </c>
      <c r="C8423">
        <v>8618906359122</v>
      </c>
      <c r="D8423" t="s">
        <v>3020</v>
      </c>
      <c r="E8423" t="s">
        <v>2652</v>
      </c>
      <c r="F8423" t="s">
        <v>2657</v>
      </c>
      <c r="K8423" t="s">
        <v>3021</v>
      </c>
      <c r="L8423" t="s">
        <v>24181</v>
      </c>
      <c r="M8423" t="s">
        <v>3017</v>
      </c>
    </row>
    <row r="8424" spans="1:13" x14ac:dyDescent="0.3">
      <c r="A8424" t="s">
        <v>3022</v>
      </c>
      <c r="B8424" t="s">
        <v>417</v>
      </c>
      <c r="C8424" t="s">
        <v>418</v>
      </c>
      <c r="D8424" t="s">
        <v>419</v>
      </c>
      <c r="E8424" t="s">
        <v>2652</v>
      </c>
      <c r="F8424" t="s">
        <v>2657</v>
      </c>
      <c r="K8424" t="s">
        <v>2804</v>
      </c>
      <c r="L8424" t="s">
        <v>23749</v>
      </c>
      <c r="M8424" t="s">
        <v>3017</v>
      </c>
    </row>
    <row r="8425" spans="1:13" x14ac:dyDescent="0.3">
      <c r="A8425" t="s">
        <v>3023</v>
      </c>
      <c r="B8425" t="s">
        <v>3024</v>
      </c>
      <c r="C8425">
        <v>8615662672320</v>
      </c>
      <c r="D8425" t="s">
        <v>3025</v>
      </c>
      <c r="E8425" t="s">
        <v>2652</v>
      </c>
      <c r="F8425" t="s">
        <v>2653</v>
      </c>
      <c r="K8425" t="s">
        <v>3026</v>
      </c>
      <c r="L8425" t="s">
        <v>24178</v>
      </c>
      <c r="M8425" t="s">
        <v>3017</v>
      </c>
    </row>
    <row r="8426" spans="1:13" x14ac:dyDescent="0.3">
      <c r="A8426" t="s">
        <v>445</v>
      </c>
      <c r="B8426" t="s">
        <v>446</v>
      </c>
      <c r="C8426" t="s">
        <v>447</v>
      </c>
      <c r="D8426" t="s">
        <v>448</v>
      </c>
      <c r="E8426" t="s">
        <v>14</v>
      </c>
      <c r="F8426" t="s">
        <v>70</v>
      </c>
      <c r="K8426" t="s">
        <v>449</v>
      </c>
      <c r="L8426" t="s">
        <v>23751</v>
      </c>
      <c r="M8426" t="s">
        <v>376</v>
      </c>
    </row>
    <row r="8427" spans="1:13" x14ac:dyDescent="0.3">
      <c r="A8427" t="s">
        <v>3027</v>
      </c>
      <c r="B8427" t="s">
        <v>1878</v>
      </c>
      <c r="C8427" t="s">
        <v>1879</v>
      </c>
      <c r="D8427" t="s">
        <v>1880</v>
      </c>
      <c r="E8427" t="s">
        <v>2652</v>
      </c>
      <c r="F8427" t="s">
        <v>2657</v>
      </c>
      <c r="K8427" t="s">
        <v>1881</v>
      </c>
      <c r="L8427" t="s">
        <v>24020</v>
      </c>
      <c r="M8427" t="s">
        <v>3017</v>
      </c>
    </row>
    <row r="8428" spans="1:13" x14ac:dyDescent="0.3">
      <c r="A8428" t="s">
        <v>3028</v>
      </c>
      <c r="B8428" t="s">
        <v>1867</v>
      </c>
      <c r="C8428">
        <v>8613125175253</v>
      </c>
      <c r="D8428" t="s">
        <v>1868</v>
      </c>
      <c r="E8428" t="s">
        <v>2652</v>
      </c>
      <c r="F8428" t="s">
        <v>2657</v>
      </c>
      <c r="K8428" t="s">
        <v>2808</v>
      </c>
      <c r="L8428" t="s">
        <v>24019</v>
      </c>
      <c r="M8428" t="s">
        <v>3017</v>
      </c>
    </row>
    <row r="8429" spans="1:13" x14ac:dyDescent="0.3">
      <c r="A8429" t="s">
        <v>3029</v>
      </c>
      <c r="B8429" t="s">
        <v>1884</v>
      </c>
      <c r="C8429">
        <v>8615345144255</v>
      </c>
      <c r="D8429" t="s">
        <v>1885</v>
      </c>
      <c r="E8429" t="s">
        <v>2652</v>
      </c>
      <c r="F8429" t="s">
        <v>2683</v>
      </c>
      <c r="K8429" t="s">
        <v>1886</v>
      </c>
      <c r="L8429" t="s">
        <v>24015</v>
      </c>
      <c r="M8429" t="s">
        <v>3017</v>
      </c>
    </row>
    <row r="8430" spans="1:13" x14ac:dyDescent="0.3">
      <c r="A8430" t="s">
        <v>3030</v>
      </c>
      <c r="B8430" t="s">
        <v>3031</v>
      </c>
      <c r="C8430">
        <v>8615205336699</v>
      </c>
      <c r="D8430" t="s">
        <v>3032</v>
      </c>
      <c r="E8430" t="s">
        <v>2652</v>
      </c>
      <c r="F8430" t="s">
        <v>2683</v>
      </c>
      <c r="K8430" t="s">
        <v>3033</v>
      </c>
      <c r="L8430" t="s">
        <v>23747</v>
      </c>
      <c r="M8430" t="s">
        <v>3017</v>
      </c>
    </row>
    <row r="8431" spans="1:13" x14ac:dyDescent="0.3">
      <c r="A8431" t="s">
        <v>3034</v>
      </c>
      <c r="B8431" t="s">
        <v>3035</v>
      </c>
      <c r="C8431">
        <v>8615725556960</v>
      </c>
      <c r="D8431" t="s">
        <v>3036</v>
      </c>
      <c r="E8431" t="s">
        <v>2652</v>
      </c>
      <c r="F8431" t="s">
        <v>2683</v>
      </c>
      <c r="K8431" t="s">
        <v>3037</v>
      </c>
      <c r="L8431" t="s">
        <v>24180</v>
      </c>
      <c r="M8431" t="s">
        <v>3017</v>
      </c>
    </row>
    <row r="8432" spans="1:13" x14ac:dyDescent="0.3">
      <c r="A8432" t="s">
        <v>3038</v>
      </c>
      <c r="B8432" t="s">
        <v>603</v>
      </c>
      <c r="C8432" t="s">
        <v>604</v>
      </c>
      <c r="D8432" t="s">
        <v>605</v>
      </c>
      <c r="E8432" t="s">
        <v>2652</v>
      </c>
      <c r="F8432" t="s">
        <v>2657</v>
      </c>
      <c r="K8432" t="s">
        <v>1199</v>
      </c>
      <c r="L8432" t="s">
        <v>23815</v>
      </c>
      <c r="M8432" t="s">
        <v>3017</v>
      </c>
    </row>
    <row r="8433" spans="1:13" x14ac:dyDescent="0.3">
      <c r="A8433" t="s">
        <v>3039</v>
      </c>
      <c r="B8433" t="s">
        <v>1846</v>
      </c>
      <c r="C8433">
        <v>18615186228</v>
      </c>
      <c r="D8433" t="s">
        <v>1847</v>
      </c>
      <c r="E8433" t="s">
        <v>2652</v>
      </c>
      <c r="F8433" t="s">
        <v>2657</v>
      </c>
      <c r="K8433" t="s">
        <v>2808</v>
      </c>
      <c r="L8433" t="s">
        <v>24016</v>
      </c>
      <c r="M8433" t="s">
        <v>3017</v>
      </c>
    </row>
    <row r="8434" spans="1:13" x14ac:dyDescent="0.3">
      <c r="A8434" t="s">
        <v>3040</v>
      </c>
      <c r="B8434" t="s">
        <v>1785</v>
      </c>
      <c r="C8434" t="s">
        <v>1786</v>
      </c>
      <c r="D8434" t="s">
        <v>1787</v>
      </c>
      <c r="E8434" t="s">
        <v>2652</v>
      </c>
      <c r="F8434" t="s">
        <v>2657</v>
      </c>
      <c r="K8434" t="s">
        <v>3041</v>
      </c>
      <c r="L8434" t="s">
        <v>24008</v>
      </c>
      <c r="M8434" t="s">
        <v>3017</v>
      </c>
    </row>
    <row r="8435" spans="1:13" x14ac:dyDescent="0.3">
      <c r="A8435" t="s">
        <v>3042</v>
      </c>
      <c r="B8435" t="s">
        <v>3043</v>
      </c>
      <c r="C8435" t="s">
        <v>3044</v>
      </c>
      <c r="D8435" t="s">
        <v>3045</v>
      </c>
      <c r="E8435" t="s">
        <v>2652</v>
      </c>
      <c r="F8435" t="s">
        <v>2683</v>
      </c>
      <c r="K8435" t="s">
        <v>3046</v>
      </c>
      <c r="L8435" t="s">
        <v>24179</v>
      </c>
      <c r="M8435" t="s">
        <v>3017</v>
      </c>
    </row>
    <row r="8436" spans="1:13" x14ac:dyDescent="0.3">
      <c r="A8436" t="s">
        <v>3047</v>
      </c>
      <c r="B8436" t="s">
        <v>3048</v>
      </c>
      <c r="C8436" t="s">
        <v>3049</v>
      </c>
      <c r="D8436" t="s">
        <v>3050</v>
      </c>
      <c r="E8436" t="s">
        <v>2652</v>
      </c>
      <c r="F8436" t="s">
        <v>2653</v>
      </c>
      <c r="K8436" t="s">
        <v>3051</v>
      </c>
      <c r="M8436" t="s">
        <v>3017</v>
      </c>
    </row>
    <row r="8437" spans="1:13" x14ac:dyDescent="0.3">
      <c r="A8437" t="s">
        <v>450</v>
      </c>
      <c r="B8437" t="s">
        <v>451</v>
      </c>
      <c r="C8437">
        <v>8615343756688</v>
      </c>
      <c r="D8437" t="s">
        <v>452</v>
      </c>
      <c r="E8437" t="s">
        <v>14</v>
      </c>
      <c r="F8437" t="s">
        <v>15</v>
      </c>
      <c r="L8437" t="s">
        <v>23747</v>
      </c>
      <c r="M8437" t="s">
        <v>376</v>
      </c>
    </row>
    <row r="8438" spans="1:13" x14ac:dyDescent="0.3">
      <c r="A8438" t="s">
        <v>3052</v>
      </c>
      <c r="B8438" t="s">
        <v>3053</v>
      </c>
      <c r="C8438">
        <v>8613349118557</v>
      </c>
      <c r="D8438" t="s">
        <v>3054</v>
      </c>
      <c r="E8438" t="s">
        <v>2652</v>
      </c>
      <c r="F8438" t="s">
        <v>2683</v>
      </c>
      <c r="K8438" t="s">
        <v>2307</v>
      </c>
      <c r="M8438" t="s">
        <v>3017</v>
      </c>
    </row>
    <row r="8439" spans="1:13" x14ac:dyDescent="0.3">
      <c r="A8439" t="s">
        <v>3055</v>
      </c>
      <c r="B8439" t="s">
        <v>3056</v>
      </c>
      <c r="C8439">
        <v>8613287786355</v>
      </c>
      <c r="D8439" t="s">
        <v>3057</v>
      </c>
      <c r="E8439" t="s">
        <v>2652</v>
      </c>
      <c r="F8439" t="s">
        <v>2683</v>
      </c>
      <c r="K8439" t="s">
        <v>3058</v>
      </c>
      <c r="M8439" t="s">
        <v>3017</v>
      </c>
    </row>
    <row r="8440" spans="1:13" x14ac:dyDescent="0.3">
      <c r="A8440" t="s">
        <v>3059</v>
      </c>
      <c r="B8440" t="s">
        <v>3060</v>
      </c>
      <c r="C8440" t="s">
        <v>3061</v>
      </c>
      <c r="D8440" t="s">
        <v>3062</v>
      </c>
      <c r="E8440" t="s">
        <v>2652</v>
      </c>
      <c r="F8440" t="s">
        <v>2657</v>
      </c>
      <c r="K8440" t="s">
        <v>517</v>
      </c>
      <c r="L8440" t="s">
        <v>24196</v>
      </c>
      <c r="M8440" t="s">
        <v>3017</v>
      </c>
    </row>
    <row r="8441" spans="1:13" x14ac:dyDescent="0.3">
      <c r="A8441" t="s">
        <v>3063</v>
      </c>
      <c r="B8441" t="s">
        <v>3064</v>
      </c>
      <c r="C8441">
        <v>8615805316389</v>
      </c>
      <c r="D8441" t="s">
        <v>3065</v>
      </c>
      <c r="E8441" t="s">
        <v>2652</v>
      </c>
      <c r="F8441" t="s">
        <v>2657</v>
      </c>
      <c r="K8441" t="s">
        <v>2614</v>
      </c>
      <c r="M8441" t="s">
        <v>3017</v>
      </c>
    </row>
    <row r="8442" spans="1:13" x14ac:dyDescent="0.3">
      <c r="A8442" t="s">
        <v>3066</v>
      </c>
      <c r="B8442" t="s">
        <v>533</v>
      </c>
      <c r="C8442">
        <v>8618062587608</v>
      </c>
      <c r="D8442" t="s">
        <v>534</v>
      </c>
      <c r="E8442" t="s">
        <v>2652</v>
      </c>
      <c r="F8442" t="s">
        <v>2755</v>
      </c>
      <c r="K8442" t="s">
        <v>98</v>
      </c>
      <c r="M8442" t="s">
        <v>3017</v>
      </c>
    </row>
    <row r="8443" spans="1:13" x14ac:dyDescent="0.3">
      <c r="A8443" t="s">
        <v>3067</v>
      </c>
      <c r="B8443" t="s">
        <v>436</v>
      </c>
      <c r="C8443" t="s">
        <v>437</v>
      </c>
      <c r="D8443" t="s">
        <v>438</v>
      </c>
      <c r="E8443" t="s">
        <v>2652</v>
      </c>
      <c r="F8443" t="s">
        <v>2657</v>
      </c>
      <c r="K8443" t="s">
        <v>2804</v>
      </c>
      <c r="L8443" t="s">
        <v>23754</v>
      </c>
      <c r="M8443" t="s">
        <v>3017</v>
      </c>
    </row>
    <row r="8444" spans="1:13" x14ac:dyDescent="0.3">
      <c r="A8444" t="s">
        <v>3068</v>
      </c>
      <c r="B8444" t="s">
        <v>3069</v>
      </c>
      <c r="C8444" t="s">
        <v>3070</v>
      </c>
      <c r="D8444" t="s">
        <v>3071</v>
      </c>
      <c r="E8444" t="s">
        <v>2652</v>
      </c>
      <c r="F8444" t="s">
        <v>2683</v>
      </c>
      <c r="K8444" t="s">
        <v>3033</v>
      </c>
      <c r="L8444" t="s">
        <v>24177</v>
      </c>
      <c r="M8444" t="s">
        <v>3072</v>
      </c>
    </row>
    <row r="8445" spans="1:13" x14ac:dyDescent="0.3">
      <c r="A8445" t="s">
        <v>3073</v>
      </c>
      <c r="B8445" t="s">
        <v>1846</v>
      </c>
      <c r="C8445">
        <v>8618615187817</v>
      </c>
      <c r="D8445" t="s">
        <v>3074</v>
      </c>
      <c r="E8445" t="s">
        <v>2652</v>
      </c>
      <c r="F8445" t="s">
        <v>3010</v>
      </c>
      <c r="K8445" t="s">
        <v>3075</v>
      </c>
      <c r="L8445" t="s">
        <v>24016</v>
      </c>
      <c r="M8445" t="s">
        <v>3072</v>
      </c>
    </row>
    <row r="8446" spans="1:13" x14ac:dyDescent="0.3">
      <c r="A8446" t="s">
        <v>3076</v>
      </c>
      <c r="B8446" t="s">
        <v>515</v>
      </c>
      <c r="C8446">
        <v>8613333710285</v>
      </c>
      <c r="D8446" t="s">
        <v>516</v>
      </c>
      <c r="E8446" t="s">
        <v>2652</v>
      </c>
      <c r="F8446" t="s">
        <v>2657</v>
      </c>
      <c r="K8446" t="s">
        <v>517</v>
      </c>
      <c r="M8446" t="s">
        <v>3072</v>
      </c>
    </row>
    <row r="8447" spans="1:13" x14ac:dyDescent="0.3">
      <c r="A8447" t="s">
        <v>3077</v>
      </c>
      <c r="B8447" t="s">
        <v>1867</v>
      </c>
      <c r="C8447">
        <v>8615827338311</v>
      </c>
      <c r="D8447" t="s">
        <v>1949</v>
      </c>
      <c r="E8447" t="s">
        <v>2652</v>
      </c>
      <c r="F8447" t="s">
        <v>2657</v>
      </c>
      <c r="K8447" t="s">
        <v>1869</v>
      </c>
      <c r="L8447" t="s">
        <v>24019</v>
      </c>
      <c r="M8447" t="s">
        <v>3072</v>
      </c>
    </row>
    <row r="8448" spans="1:13" x14ac:dyDescent="0.3">
      <c r="A8448" t="s">
        <v>453</v>
      </c>
      <c r="B8448" t="s">
        <v>454</v>
      </c>
      <c r="C8448">
        <v>8619821570922</v>
      </c>
      <c r="D8448" t="s">
        <v>455</v>
      </c>
      <c r="E8448" t="s">
        <v>14</v>
      </c>
      <c r="F8448" t="s">
        <v>227</v>
      </c>
      <c r="K8448" t="s">
        <v>456</v>
      </c>
      <c r="L8448" t="s">
        <v>23763</v>
      </c>
      <c r="M8448" t="s">
        <v>376</v>
      </c>
    </row>
    <row r="8449" spans="1:13" x14ac:dyDescent="0.3">
      <c r="A8449" t="s">
        <v>3078</v>
      </c>
      <c r="B8449" t="s">
        <v>387</v>
      </c>
      <c r="C8449" t="s">
        <v>1813</v>
      </c>
      <c r="D8449" t="s">
        <v>1814</v>
      </c>
      <c r="E8449" t="s">
        <v>2652</v>
      </c>
      <c r="F8449" t="s">
        <v>2653</v>
      </c>
      <c r="K8449" t="s">
        <v>3079</v>
      </c>
      <c r="M8449" t="s">
        <v>3072</v>
      </c>
    </row>
    <row r="8450" spans="1:13" x14ac:dyDescent="0.3">
      <c r="A8450" t="s">
        <v>3080</v>
      </c>
      <c r="B8450" t="s">
        <v>1944</v>
      </c>
      <c r="C8450" t="s">
        <v>1945</v>
      </c>
      <c r="D8450" t="s">
        <v>1946</v>
      </c>
      <c r="E8450" t="s">
        <v>2652</v>
      </c>
      <c r="F8450" t="s">
        <v>2657</v>
      </c>
      <c r="K8450" t="s">
        <v>3081</v>
      </c>
      <c r="M8450" t="s">
        <v>3072</v>
      </c>
    </row>
    <row r="8451" spans="1:13" x14ac:dyDescent="0.3">
      <c r="A8451" t="s">
        <v>3082</v>
      </c>
      <c r="B8451" t="s">
        <v>2596</v>
      </c>
      <c r="C8451" t="s">
        <v>2597</v>
      </c>
      <c r="D8451" t="s">
        <v>2598</v>
      </c>
      <c r="E8451" t="s">
        <v>2652</v>
      </c>
      <c r="F8451" t="s">
        <v>2683</v>
      </c>
      <c r="K8451" t="s">
        <v>3083</v>
      </c>
      <c r="M8451" t="s">
        <v>3072</v>
      </c>
    </row>
    <row r="8452" spans="1:13" x14ac:dyDescent="0.3">
      <c r="A8452" t="s">
        <v>3084</v>
      </c>
      <c r="B8452" t="s">
        <v>3085</v>
      </c>
      <c r="C8452" t="s">
        <v>3086</v>
      </c>
      <c r="D8452" t="s">
        <v>3087</v>
      </c>
      <c r="E8452" t="s">
        <v>2652</v>
      </c>
      <c r="F8452" t="s">
        <v>2657</v>
      </c>
      <c r="K8452" t="s">
        <v>2804</v>
      </c>
      <c r="M8452" t="s">
        <v>3072</v>
      </c>
    </row>
    <row r="8453" spans="1:13" x14ac:dyDescent="0.3">
      <c r="A8453" t="s">
        <v>3088</v>
      </c>
      <c r="B8453" t="s">
        <v>3089</v>
      </c>
      <c r="C8453" t="s">
        <v>3090</v>
      </c>
      <c r="D8453" t="s">
        <v>3091</v>
      </c>
      <c r="E8453" t="s">
        <v>3092</v>
      </c>
      <c r="F8453" t="s">
        <v>2657</v>
      </c>
      <c r="K8453" t="s">
        <v>3093</v>
      </c>
      <c r="L8453" t="s">
        <v>24191</v>
      </c>
      <c r="M8453" t="s">
        <v>3072</v>
      </c>
    </row>
    <row r="8454" spans="1:13" x14ac:dyDescent="0.3">
      <c r="A8454" t="s">
        <v>3094</v>
      </c>
      <c r="B8454" t="s">
        <v>3095</v>
      </c>
      <c r="C8454">
        <v>8617306359933</v>
      </c>
      <c r="D8454" t="s">
        <v>3096</v>
      </c>
      <c r="E8454" t="s">
        <v>2652</v>
      </c>
      <c r="F8454" t="s">
        <v>2683</v>
      </c>
      <c r="K8454" t="s">
        <v>3097</v>
      </c>
      <c r="L8454" t="s">
        <v>24192</v>
      </c>
      <c r="M8454" t="s">
        <v>3072</v>
      </c>
    </row>
    <row r="8455" spans="1:13" x14ac:dyDescent="0.3">
      <c r="A8455" t="s">
        <v>3098</v>
      </c>
      <c r="B8455" t="s">
        <v>1873</v>
      </c>
      <c r="C8455" t="s">
        <v>1874</v>
      </c>
      <c r="D8455" t="s">
        <v>1875</v>
      </c>
      <c r="E8455" t="s">
        <v>2652</v>
      </c>
      <c r="F8455" t="s">
        <v>2657</v>
      </c>
      <c r="K8455" t="s">
        <v>1876</v>
      </c>
      <c r="M8455" t="s">
        <v>3072</v>
      </c>
    </row>
    <row r="8456" spans="1:13" x14ac:dyDescent="0.3">
      <c r="A8456" t="s">
        <v>3099</v>
      </c>
      <c r="B8456" t="s">
        <v>782</v>
      </c>
      <c r="C8456">
        <v>8618072846723</v>
      </c>
      <c r="D8456" t="s">
        <v>783</v>
      </c>
      <c r="E8456" t="s">
        <v>2652</v>
      </c>
      <c r="F8456" t="s">
        <v>2653</v>
      </c>
      <c r="K8456" t="s">
        <v>784</v>
      </c>
      <c r="M8456" t="s">
        <v>3072</v>
      </c>
    </row>
    <row r="8457" spans="1:13" x14ac:dyDescent="0.3">
      <c r="A8457" t="s">
        <v>3100</v>
      </c>
      <c r="B8457" t="s">
        <v>1798</v>
      </c>
      <c r="C8457">
        <v>8618560270963</v>
      </c>
      <c r="D8457" t="s">
        <v>1799</v>
      </c>
      <c r="E8457" t="s">
        <v>2652</v>
      </c>
      <c r="F8457" t="s">
        <v>2657</v>
      </c>
      <c r="M8457" t="s">
        <v>3072</v>
      </c>
    </row>
    <row r="8458" spans="1:13" x14ac:dyDescent="0.3">
      <c r="A8458" t="s">
        <v>3101</v>
      </c>
      <c r="B8458" t="s">
        <v>1181</v>
      </c>
      <c r="C8458" t="s">
        <v>1182</v>
      </c>
      <c r="D8458" t="s">
        <v>1183</v>
      </c>
      <c r="E8458" t="s">
        <v>2652</v>
      </c>
      <c r="F8458" t="s">
        <v>2657</v>
      </c>
      <c r="K8458" t="s">
        <v>461</v>
      </c>
      <c r="M8458" t="s">
        <v>3072</v>
      </c>
    </row>
    <row r="8459" spans="1:13" x14ac:dyDescent="0.3">
      <c r="A8459" t="s">
        <v>457</v>
      </c>
      <c r="B8459" t="s">
        <v>458</v>
      </c>
      <c r="C8459" t="s">
        <v>459</v>
      </c>
      <c r="D8459" t="s">
        <v>460</v>
      </c>
      <c r="E8459" t="s">
        <v>14</v>
      </c>
      <c r="F8459" t="s">
        <v>15</v>
      </c>
      <c r="K8459" t="s">
        <v>461</v>
      </c>
      <c r="L8459" t="s">
        <v>23761</v>
      </c>
      <c r="M8459" t="s">
        <v>376</v>
      </c>
    </row>
    <row r="8460" spans="1:13" x14ac:dyDescent="0.3">
      <c r="A8460" t="s">
        <v>3102</v>
      </c>
      <c r="B8460" t="s">
        <v>1939</v>
      </c>
      <c r="C8460" t="s">
        <v>1940</v>
      </c>
      <c r="D8460" t="s">
        <v>1941</v>
      </c>
      <c r="E8460" t="s">
        <v>3103</v>
      </c>
      <c r="F8460" t="s">
        <v>2657</v>
      </c>
      <c r="K8460" t="s">
        <v>3104</v>
      </c>
      <c r="L8460" t="s">
        <v>24030</v>
      </c>
      <c r="M8460" t="s">
        <v>3072</v>
      </c>
    </row>
    <row r="8461" spans="1:13" x14ac:dyDescent="0.3">
      <c r="A8461" t="s">
        <v>3105</v>
      </c>
      <c r="B8461" t="s">
        <v>3106</v>
      </c>
      <c r="C8461">
        <v>8613683127222</v>
      </c>
      <c r="D8461" t="s">
        <v>3107</v>
      </c>
      <c r="E8461" t="s">
        <v>2652</v>
      </c>
      <c r="F8461" t="s">
        <v>2683</v>
      </c>
      <c r="K8461" t="s">
        <v>3108</v>
      </c>
      <c r="L8461" t="s">
        <v>24172</v>
      </c>
      <c r="M8461" t="s">
        <v>3072</v>
      </c>
    </row>
    <row r="8462" spans="1:13" x14ac:dyDescent="0.3">
      <c r="A8462" t="s">
        <v>3109</v>
      </c>
      <c r="B8462" t="s">
        <v>3110</v>
      </c>
      <c r="C8462" t="s">
        <v>3111</v>
      </c>
      <c r="D8462" t="s">
        <v>3112</v>
      </c>
      <c r="E8462" t="s">
        <v>2652</v>
      </c>
      <c r="F8462" t="s">
        <v>2683</v>
      </c>
      <c r="K8462" t="s">
        <v>3033</v>
      </c>
      <c r="M8462" t="s">
        <v>3072</v>
      </c>
    </row>
    <row r="8463" spans="1:13" x14ac:dyDescent="0.3">
      <c r="A8463" t="s">
        <v>3113</v>
      </c>
      <c r="B8463" t="s">
        <v>3114</v>
      </c>
      <c r="C8463">
        <v>15721586846</v>
      </c>
      <c r="D8463" t="s">
        <v>3115</v>
      </c>
      <c r="E8463" t="s">
        <v>2652</v>
      </c>
      <c r="F8463" t="s">
        <v>2755</v>
      </c>
      <c r="K8463" t="s">
        <v>3116</v>
      </c>
      <c r="L8463" t="s">
        <v>24184</v>
      </c>
      <c r="M8463" t="s">
        <v>3072</v>
      </c>
    </row>
    <row r="8464" spans="1:13" x14ac:dyDescent="0.3">
      <c r="A8464" t="s">
        <v>3117</v>
      </c>
      <c r="B8464" t="s">
        <v>3118</v>
      </c>
      <c r="C8464" t="s">
        <v>3119</v>
      </c>
      <c r="D8464" t="s">
        <v>3120</v>
      </c>
      <c r="E8464" t="s">
        <v>2652</v>
      </c>
      <c r="F8464" t="s">
        <v>3121</v>
      </c>
      <c r="K8464" t="s">
        <v>3122</v>
      </c>
      <c r="L8464" t="s">
        <v>24194</v>
      </c>
      <c r="M8464" t="s">
        <v>3072</v>
      </c>
    </row>
    <row r="8465" spans="1:13" x14ac:dyDescent="0.3">
      <c r="A8465" t="s">
        <v>3123</v>
      </c>
      <c r="B8465" t="s">
        <v>3124</v>
      </c>
      <c r="C8465">
        <v>8613075318675</v>
      </c>
      <c r="D8465" t="s">
        <v>3125</v>
      </c>
      <c r="E8465" t="s">
        <v>2652</v>
      </c>
      <c r="F8465" t="s">
        <v>2657</v>
      </c>
      <c r="K8465" t="s">
        <v>3126</v>
      </c>
      <c r="L8465" t="s">
        <v>24193</v>
      </c>
      <c r="M8465" t="s">
        <v>3072</v>
      </c>
    </row>
    <row r="8466" spans="1:13" x14ac:dyDescent="0.3">
      <c r="A8466" t="s">
        <v>3127</v>
      </c>
      <c r="B8466" t="s">
        <v>609</v>
      </c>
      <c r="C8466">
        <v>8618164098996</v>
      </c>
      <c r="D8466" t="s">
        <v>610</v>
      </c>
      <c r="E8466" t="s">
        <v>2652</v>
      </c>
      <c r="F8466" t="s">
        <v>2687</v>
      </c>
      <c r="K8466" t="s">
        <v>3128</v>
      </c>
      <c r="L8466" t="s">
        <v>23791</v>
      </c>
      <c r="M8466" t="s">
        <v>3129</v>
      </c>
    </row>
    <row r="8467" spans="1:13" x14ac:dyDescent="0.3">
      <c r="A8467" t="s">
        <v>3130</v>
      </c>
      <c r="B8467" t="s">
        <v>3131</v>
      </c>
      <c r="C8467" t="s">
        <v>3132</v>
      </c>
      <c r="D8467" t="s">
        <v>3133</v>
      </c>
      <c r="E8467" t="s">
        <v>2652</v>
      </c>
      <c r="F8467" t="s">
        <v>2683</v>
      </c>
      <c r="K8467" t="s">
        <v>3134</v>
      </c>
      <c r="L8467" t="s">
        <v>24186</v>
      </c>
      <c r="M8467" t="s">
        <v>3129</v>
      </c>
    </row>
    <row r="8468" spans="1:13" x14ac:dyDescent="0.3">
      <c r="A8468" t="s">
        <v>3135</v>
      </c>
      <c r="B8468" t="s">
        <v>3136</v>
      </c>
      <c r="C8468">
        <v>8618963573761</v>
      </c>
      <c r="D8468" t="s">
        <v>3137</v>
      </c>
      <c r="E8468" t="s">
        <v>2652</v>
      </c>
      <c r="F8468" t="s">
        <v>2683</v>
      </c>
      <c r="K8468" t="s">
        <v>2808</v>
      </c>
      <c r="L8468" t="s">
        <v>24185</v>
      </c>
      <c r="M8468" t="s">
        <v>3129</v>
      </c>
    </row>
    <row r="8469" spans="1:13" x14ac:dyDescent="0.3">
      <c r="A8469" t="s">
        <v>3138</v>
      </c>
      <c r="B8469" t="s">
        <v>2268</v>
      </c>
      <c r="C8469" t="s">
        <v>2269</v>
      </c>
      <c r="D8469" t="s">
        <v>2270</v>
      </c>
      <c r="E8469" t="s">
        <v>2652</v>
      </c>
      <c r="F8469" t="s">
        <v>2657</v>
      </c>
      <c r="K8469" t="s">
        <v>22</v>
      </c>
      <c r="L8469" t="s">
        <v>24068</v>
      </c>
      <c r="M8469" t="s">
        <v>3129</v>
      </c>
    </row>
    <row r="8470" spans="1:13" x14ac:dyDescent="0.3">
      <c r="A8470" t="s">
        <v>462</v>
      </c>
      <c r="B8470" t="s">
        <v>463</v>
      </c>
      <c r="C8470">
        <v>8613953303907</v>
      </c>
      <c r="D8470" t="s">
        <v>464</v>
      </c>
      <c r="E8470" t="s">
        <v>14</v>
      </c>
      <c r="F8470" t="s">
        <v>15</v>
      </c>
      <c r="K8470" t="s">
        <v>465</v>
      </c>
      <c r="L8470" t="s">
        <v>23759</v>
      </c>
      <c r="M8470" t="s">
        <v>376</v>
      </c>
    </row>
    <row r="8471" spans="1:13" x14ac:dyDescent="0.3">
      <c r="A8471" t="s">
        <v>3139</v>
      </c>
      <c r="B8471" t="s">
        <v>3140</v>
      </c>
      <c r="C8471" t="s">
        <v>3141</v>
      </c>
      <c r="D8471" t="s">
        <v>3142</v>
      </c>
      <c r="E8471" t="s">
        <v>2652</v>
      </c>
      <c r="F8471" t="s">
        <v>2683</v>
      </c>
      <c r="K8471" t="s">
        <v>3143</v>
      </c>
      <c r="L8471" t="s">
        <v>24190</v>
      </c>
      <c r="M8471" t="s">
        <v>3129</v>
      </c>
    </row>
    <row r="8472" spans="1:13" x14ac:dyDescent="0.3">
      <c r="A8472" t="s">
        <v>3144</v>
      </c>
      <c r="B8472" t="s">
        <v>2264</v>
      </c>
      <c r="C8472" t="s">
        <v>2265</v>
      </c>
      <c r="D8472" t="s">
        <v>2266</v>
      </c>
      <c r="E8472" t="s">
        <v>2652</v>
      </c>
      <c r="F8472" t="s">
        <v>2657</v>
      </c>
      <c r="K8472" t="s">
        <v>968</v>
      </c>
      <c r="L8472" t="s">
        <v>23747</v>
      </c>
      <c r="M8472" t="s">
        <v>3129</v>
      </c>
    </row>
    <row r="8473" spans="1:13" x14ac:dyDescent="0.3">
      <c r="A8473" t="s">
        <v>3145</v>
      </c>
      <c r="B8473" t="s">
        <v>2747</v>
      </c>
      <c r="C8473" t="s">
        <v>3146</v>
      </c>
      <c r="D8473" t="s">
        <v>3147</v>
      </c>
      <c r="E8473" t="s">
        <v>2652</v>
      </c>
      <c r="F8473" t="s">
        <v>2683</v>
      </c>
      <c r="K8473" t="s">
        <v>3148</v>
      </c>
      <c r="L8473" t="s">
        <v>24189</v>
      </c>
      <c r="M8473" t="s">
        <v>3129</v>
      </c>
    </row>
    <row r="8474" spans="1:13" x14ac:dyDescent="0.3">
      <c r="A8474" t="s">
        <v>3149</v>
      </c>
      <c r="B8474" t="s">
        <v>1821</v>
      </c>
      <c r="C8474" t="s">
        <v>1822</v>
      </c>
      <c r="D8474" t="s">
        <v>1823</v>
      </c>
      <c r="E8474" t="s">
        <v>2652</v>
      </c>
      <c r="F8474" t="s">
        <v>3150</v>
      </c>
      <c r="K8474" t="s">
        <v>284</v>
      </c>
      <c r="L8474" t="s">
        <v>24013</v>
      </c>
      <c r="M8474" t="s">
        <v>3129</v>
      </c>
    </row>
    <row r="8475" spans="1:13" x14ac:dyDescent="0.3">
      <c r="A8475" t="s">
        <v>3151</v>
      </c>
      <c r="B8475" t="s">
        <v>1816</v>
      </c>
      <c r="C8475" t="s">
        <v>1817</v>
      </c>
      <c r="D8475" t="s">
        <v>1818</v>
      </c>
      <c r="E8475" t="s">
        <v>2652</v>
      </c>
      <c r="F8475" t="s">
        <v>2657</v>
      </c>
      <c r="K8475" t="s">
        <v>3152</v>
      </c>
      <c r="L8475" t="s">
        <v>24012</v>
      </c>
      <c r="M8475" t="s">
        <v>3129</v>
      </c>
    </row>
    <row r="8476" spans="1:13" x14ac:dyDescent="0.3">
      <c r="A8476" t="s">
        <v>3153</v>
      </c>
      <c r="B8476" t="s">
        <v>3154</v>
      </c>
      <c r="C8476" t="s">
        <v>3155</v>
      </c>
      <c r="D8476" t="s">
        <v>3156</v>
      </c>
      <c r="E8476" t="s">
        <v>2652</v>
      </c>
      <c r="F8476" t="s">
        <v>2657</v>
      </c>
      <c r="K8476" t="s">
        <v>3157</v>
      </c>
      <c r="L8476" t="s">
        <v>24195</v>
      </c>
      <c r="M8476" t="s">
        <v>3129</v>
      </c>
    </row>
    <row r="8477" spans="1:13" x14ac:dyDescent="0.3">
      <c r="A8477" t="s">
        <v>3158</v>
      </c>
      <c r="B8477" t="s">
        <v>3159</v>
      </c>
      <c r="C8477">
        <v>8613012824065</v>
      </c>
      <c r="D8477" t="s">
        <v>3160</v>
      </c>
      <c r="E8477" t="s">
        <v>2652</v>
      </c>
      <c r="F8477" t="s">
        <v>3010</v>
      </c>
      <c r="K8477" t="s">
        <v>3161</v>
      </c>
      <c r="M8477" t="s">
        <v>3129</v>
      </c>
    </row>
    <row r="8478" spans="1:13" x14ac:dyDescent="0.3">
      <c r="A8478" t="s">
        <v>3162</v>
      </c>
      <c r="B8478" t="s">
        <v>3163</v>
      </c>
      <c r="C8478" t="s">
        <v>3164</v>
      </c>
      <c r="D8478" t="s">
        <v>3165</v>
      </c>
      <c r="E8478" t="s">
        <v>2652</v>
      </c>
      <c r="F8478" t="s">
        <v>2683</v>
      </c>
      <c r="K8478" t="s">
        <v>3166</v>
      </c>
      <c r="M8478" t="s">
        <v>3129</v>
      </c>
    </row>
    <row r="8479" spans="1:13" x14ac:dyDescent="0.3">
      <c r="A8479" t="s">
        <v>3167</v>
      </c>
      <c r="B8479" t="s">
        <v>2255</v>
      </c>
      <c r="C8479">
        <v>8618607169902</v>
      </c>
      <c r="D8479" t="s">
        <v>2256</v>
      </c>
      <c r="E8479" t="s">
        <v>2652</v>
      </c>
      <c r="F8479" t="s">
        <v>2683</v>
      </c>
      <c r="K8479" t="s">
        <v>2257</v>
      </c>
      <c r="M8479" t="s">
        <v>3129</v>
      </c>
    </row>
    <row r="8480" spans="1:13" x14ac:dyDescent="0.3">
      <c r="A8480" t="s">
        <v>3168</v>
      </c>
      <c r="B8480" t="s">
        <v>3169</v>
      </c>
      <c r="C8480">
        <v>8618006358937</v>
      </c>
      <c r="D8480" t="s">
        <v>3170</v>
      </c>
      <c r="E8480" t="s">
        <v>2652</v>
      </c>
      <c r="F8480" t="s">
        <v>2683</v>
      </c>
      <c r="K8480" t="s">
        <v>3171</v>
      </c>
      <c r="M8480" t="s">
        <v>3129</v>
      </c>
    </row>
  </sheetData>
  <autoFilter ref="A1:M8480" xr:uid="{00000000-0001-0000-0000-000000000000}"/>
  <conditionalFormatting sqref="B2:B8480">
    <cfRule type="duplicateValues" dxfId="6" priority="7"/>
  </conditionalFormatting>
  <conditionalFormatting sqref="C2:C8480">
    <cfRule type="duplicateValues" dxfId="5" priority="8"/>
  </conditionalFormatting>
  <conditionalFormatting sqref="D2:D185">
    <cfRule type="duplicateValues" dxfId="4" priority="9"/>
  </conditionalFormatting>
  <conditionalFormatting sqref="D2:D8480">
    <cfRule type="duplicateValues" dxfId="3" priority="10"/>
  </conditionalFormatting>
  <conditionalFormatting sqref="L1:L1048576">
    <cfRule type="duplicateValues" dxfId="2" priority="2"/>
  </conditionalFormatting>
  <conditionalFormatting sqref="J1:J1048576">
    <cfRule type="duplicateValues" dxfId="1" priority="1"/>
  </conditionalFormatting>
  <hyperlinks>
    <hyperlink ref="M2848" r:id="rId1" location="J_Condition" xr:uid="{06348BC2-3E8C-43B5-B49C-766B5FD342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12"/>
  <sheetViews>
    <sheetView workbookViewId="0">
      <selection activeCell="A3" sqref="A3"/>
    </sheetView>
  </sheetViews>
  <sheetFormatPr defaultRowHeight="14.4" x14ac:dyDescent="0.3"/>
  <cols>
    <col min="1" max="1" width="99.5546875" bestFit="1" customWidth="1"/>
    <col min="2" max="2" width="16.5546875" bestFit="1" customWidth="1"/>
    <col min="3" max="3" width="8" bestFit="1" customWidth="1"/>
    <col min="5" max="5" width="9.21875" customWidth="1"/>
  </cols>
  <sheetData>
    <row r="1" spans="1:7" x14ac:dyDescent="0.3">
      <c r="A1" t="s">
        <v>17523</v>
      </c>
      <c r="B1" t="s">
        <v>19335</v>
      </c>
      <c r="C1" t="s">
        <v>23659</v>
      </c>
    </row>
    <row r="2" spans="1:7" x14ac:dyDescent="0.3">
      <c r="A2" t="str" cm="1">
        <f t="array" ref="A2:A1812">_xlfn.UNIQUE(ChemBook_final!B2:B8480)</f>
        <v>Hebei Guanlang Biotechnology Co,.LTD</v>
      </c>
      <c r="B2" t="s">
        <v>17524</v>
      </c>
      <c r="C2">
        <f>COUNTIF(ChemBook_final!$B$2:$B$8480,A2)</f>
        <v>29</v>
      </c>
    </row>
    <row r="3" spans="1:7" x14ac:dyDescent="0.3">
      <c r="A3" t="str">
        <v>Hebei Mojin Biotechnology Co., Ltd</v>
      </c>
      <c r="B3" t="s">
        <v>17525</v>
      </c>
      <c r="C3">
        <f>COUNTIF(ChemBook_final!$B$2:$B$8480,A3)</f>
        <v>35</v>
      </c>
    </row>
    <row r="4" spans="1:7" x14ac:dyDescent="0.3">
      <c r="A4" t="str">
        <v>SIMAGCHEM CORP</v>
      </c>
      <c r="B4" t="s">
        <v>17526</v>
      </c>
      <c r="C4">
        <f>COUNTIF(ChemBook_final!$B$2:$B$8480,A4)</f>
        <v>23</v>
      </c>
    </row>
    <row r="5" spans="1:7" x14ac:dyDescent="0.3">
      <c r="A5" t="str">
        <v>Hubei Hicks Biochemical Co., Ltd</v>
      </c>
      <c r="B5" t="s">
        <v>17527</v>
      </c>
      <c r="C5">
        <f>COUNTIF(ChemBook_final!$B$2:$B$8480,A5)</f>
        <v>12</v>
      </c>
    </row>
    <row r="6" spans="1:7" x14ac:dyDescent="0.3">
      <c r="A6" t="str">
        <v>Nanjing Sifanke Chemical Co.LTD</v>
      </c>
      <c r="B6" t="s">
        <v>17528</v>
      </c>
      <c r="C6">
        <f>COUNTIF(ChemBook_final!$B$2:$B$8480,A6)</f>
        <v>2</v>
      </c>
    </row>
    <row r="7" spans="1:7" x14ac:dyDescent="0.3">
      <c r="A7" t="str">
        <v>jiliang chemicals</v>
      </c>
      <c r="B7" t="s">
        <v>17529</v>
      </c>
      <c r="C7">
        <f>COUNTIF(ChemBook_final!$B$2:$B$8480,A7)</f>
        <v>8</v>
      </c>
    </row>
    <row r="8" spans="1:7" x14ac:dyDescent="0.3">
      <c r="A8" t="str">
        <v>Changzhou Xintong Chemical Co., Ltd.</v>
      </c>
      <c r="B8" t="s">
        <v>17530</v>
      </c>
      <c r="C8">
        <f>COUNTIF(ChemBook_final!$B$2:$B$8480,A8)</f>
        <v>2</v>
      </c>
    </row>
    <row r="9" spans="1:7" x14ac:dyDescent="0.3">
      <c r="A9" t="str">
        <v>Dalian Idery Biotechnology Co., Ltd.</v>
      </c>
      <c r="B9" t="s">
        <v>17531</v>
      </c>
      <c r="C9">
        <f>COUNTIF(ChemBook_final!$B$2:$B$8480,A9)</f>
        <v>2</v>
      </c>
    </row>
    <row r="10" spans="1:7" x14ac:dyDescent="0.3">
      <c r="A10" t="str">
        <v>Hangzhou J&amp;H Chemical Co., Ltd.</v>
      </c>
      <c r="B10" t="s">
        <v>17532</v>
      </c>
      <c r="C10">
        <f>COUNTIF(ChemBook_final!$B$2:$B$8480,A10)</f>
        <v>15</v>
      </c>
    </row>
    <row r="11" spans="1:7" x14ac:dyDescent="0.3">
      <c r="A11" t="str">
        <v>Hangzhou Dingyan Chem Co., LTD</v>
      </c>
      <c r="B11" t="s">
        <v>17533</v>
      </c>
      <c r="C11">
        <f>COUNTIF(ChemBook_final!$B$2:$B$8480,A11)</f>
        <v>17</v>
      </c>
    </row>
    <row r="12" spans="1:7" x14ac:dyDescent="0.3">
      <c r="A12" t="str">
        <v>Qiyuan (Guangdong) Pharmaceutical Chemical Co., Ltd.</v>
      </c>
      <c r="B12" t="s">
        <v>17534</v>
      </c>
      <c r="C12">
        <f>COUNTIF(ChemBook_final!$B$2:$B$8480,A12)</f>
        <v>18</v>
      </c>
    </row>
    <row r="13" spans="1:7" x14ac:dyDescent="0.3">
      <c r="A13" t="str">
        <v>Shanghai Yanze Chemical Co., Ltd.</v>
      </c>
      <c r="B13" t="s">
        <v>17535</v>
      </c>
      <c r="C13">
        <f>COUNTIF(ChemBook_final!$B$2:$B$8480,A13)</f>
        <v>47</v>
      </c>
      <c r="G13" t="s">
        <v>26888</v>
      </c>
    </row>
    <row r="14" spans="1:7" x14ac:dyDescent="0.3">
      <c r="A14" t="str">
        <v>Shanghai Synchem Pharma Co., ltd</v>
      </c>
      <c r="B14" t="s">
        <v>17536</v>
      </c>
      <c r="C14">
        <f>COUNTIF(ChemBook_final!$B$2:$B$8480,A14)</f>
        <v>9</v>
      </c>
    </row>
    <row r="15" spans="1:7" x14ac:dyDescent="0.3">
      <c r="A15" t="str">
        <v>Jinan Aochen Chemical Co., Ltd.</v>
      </c>
      <c r="B15" t="s">
        <v>17537</v>
      </c>
      <c r="C15">
        <f>COUNTIF(ChemBook_final!$B$2:$B$8480,A15)</f>
        <v>6</v>
      </c>
    </row>
    <row r="16" spans="1:7" x14ac:dyDescent="0.3">
      <c r="A16" t="str">
        <v>Wuhan Yingnuo Pharmaceutical Technology Co., Ltd.</v>
      </c>
      <c r="B16" t="s">
        <v>17538</v>
      </c>
      <c r="C16">
        <f>COUNTIF(ChemBook_final!$B$2:$B$8480,A16)</f>
        <v>7</v>
      </c>
    </row>
    <row r="17" spans="1:3" x14ac:dyDescent="0.3">
      <c r="A17" t="str">
        <v>Juye Zhongyue Spice Co., Ltd.</v>
      </c>
      <c r="B17" t="s">
        <v>17539</v>
      </c>
      <c r="C17">
        <f>COUNTIF(ChemBook_final!$B$2:$B$8480,A17)</f>
        <v>5</v>
      </c>
    </row>
    <row r="18" spans="1:3" x14ac:dyDescent="0.3">
      <c r="A18" t="str">
        <v>Nanjing Shengqinghe Chemical Co., Ltd.</v>
      </c>
      <c r="B18" t="s">
        <v>17540</v>
      </c>
      <c r="C18">
        <f>COUNTIF(ChemBook_final!$B$2:$B$8480,A18)</f>
        <v>2</v>
      </c>
    </row>
    <row r="19" spans="1:3" x14ac:dyDescent="0.3">
      <c r="A19" t="str">
        <v>Ningbo Sapphire Petrochemical Co., Ltd.</v>
      </c>
      <c r="B19" t="s">
        <v>17541</v>
      </c>
      <c r="C19">
        <f>COUNTIF(ChemBook_final!$B$2:$B$8480,A19)</f>
        <v>4</v>
      </c>
    </row>
    <row r="20" spans="1:3" x14ac:dyDescent="0.3">
      <c r="A20" t="str">
        <v>Hubei Industry State Technology Co., Ltd.</v>
      </c>
      <c r="B20" t="s">
        <v>17542</v>
      </c>
      <c r="C20">
        <f>COUNTIF(ChemBook_final!$B$2:$B$8480,A20)</f>
        <v>4</v>
      </c>
    </row>
    <row r="21" spans="1:3" x14ac:dyDescent="0.3">
      <c r="A21" t="str">
        <v>Jinan Liyang Chemical Co., Ltd.</v>
      </c>
      <c r="B21" t="s">
        <v>17543</v>
      </c>
      <c r="C21">
        <f>COUNTIF(ChemBook_final!$B$2:$B$8480,A21)</f>
        <v>4</v>
      </c>
    </row>
    <row r="22" spans="1:3" x14ac:dyDescent="0.3">
      <c r="A22" t="str">
        <v>Nanjing Ertian Chemical Co., Ltd.</v>
      </c>
      <c r="B22" t="s">
        <v>17544</v>
      </c>
      <c r="C22">
        <f>COUNTIF(ChemBook_final!$B$2:$B$8480,A22)</f>
        <v>4</v>
      </c>
    </row>
    <row r="23" spans="1:3" x14ac:dyDescent="0.3">
      <c r="A23" t="str">
        <v>Nanjing Sisu Chemical Co., Ltd.</v>
      </c>
      <c r="B23" t="s">
        <v>17545</v>
      </c>
      <c r="C23">
        <f>COUNTIF(ChemBook_final!$B$2:$B$8480,A23)</f>
        <v>16</v>
      </c>
    </row>
    <row r="24" spans="1:3" x14ac:dyDescent="0.3">
      <c r="A24" t="str">
        <v>Ningbo Yuda Chemical Co., Ltd.</v>
      </c>
      <c r="B24" t="s">
        <v>17546</v>
      </c>
      <c r="C24">
        <f>COUNTIF(ChemBook_final!$B$2:$B$8480,A24)</f>
        <v>3</v>
      </c>
    </row>
    <row r="25" spans="1:3" x14ac:dyDescent="0.3">
      <c r="A25" t="str">
        <v>Shandong Anqiang Chemical Co., Ltd.</v>
      </c>
      <c r="B25" t="s">
        <v>17547</v>
      </c>
      <c r="C25">
        <f>COUNTIF(ChemBook_final!$B$2:$B$8480,A25)</f>
        <v>5</v>
      </c>
    </row>
    <row r="26" spans="1:3" x14ac:dyDescent="0.3">
      <c r="A26" t="str">
        <v>Shandong Kaistong Chemical Co., Ltd.</v>
      </c>
      <c r="B26" t="s">
        <v>17548</v>
      </c>
      <c r="C26">
        <f>COUNTIF(ChemBook_final!$B$2:$B$8480,A26)</f>
        <v>9</v>
      </c>
    </row>
    <row r="27" spans="1:3" x14ac:dyDescent="0.3">
      <c r="A27" t="str">
        <v>Mancinor Technology Co., Ltd.</v>
      </c>
      <c r="B27" t="s">
        <v>17549</v>
      </c>
      <c r="C27">
        <f>COUNTIF(ChemBook_final!$B$2:$B$8480,A27)</f>
        <v>2</v>
      </c>
    </row>
    <row r="28" spans="1:3" x14ac:dyDescent="0.3">
      <c r="A28" t="str">
        <v>Shanghai Yiyi Chemical Co., Ltd.</v>
      </c>
      <c r="B28" t="s">
        <v>17550</v>
      </c>
      <c r="C28">
        <f>COUNTIF(ChemBook_final!$B$2:$B$8480,A28)</f>
        <v>14</v>
      </c>
    </row>
    <row r="29" spans="1:3" x14ac:dyDescent="0.3">
      <c r="A29" t="str">
        <v>Shanghai Aachen Biomedical Co., Ltd.</v>
      </c>
      <c r="B29" t="s">
        <v>17551</v>
      </c>
      <c r="C29">
        <f>COUNTIF(ChemBook_final!$B$2:$B$8480,A29)</f>
        <v>21</v>
      </c>
    </row>
    <row r="30" spans="1:3" x14ac:dyDescent="0.3">
      <c r="A30" t="str">
        <v>Shanghai Xichuan Pharmaceutical Technology Co., Ltd.</v>
      </c>
      <c r="B30" t="s">
        <v>17552</v>
      </c>
      <c r="C30">
        <f>COUNTIF(ChemBook_final!$B$2:$B$8480,A30)</f>
        <v>16</v>
      </c>
    </row>
    <row r="31" spans="1:3" x14ac:dyDescent="0.3">
      <c r="A31" t="str">
        <v>Shaoxing Chunma Chemical Co., Ltd.</v>
      </c>
      <c r="B31" t="s">
        <v>17553</v>
      </c>
      <c r="C31">
        <f>COUNTIF(ChemBook_final!$B$2:$B$8480,A31)</f>
        <v>1</v>
      </c>
    </row>
    <row r="32" spans="1:3" x14ac:dyDescent="0.3">
      <c r="A32" t="str">
        <v>Shengao Chemical Huai'an Co., Ltd.</v>
      </c>
      <c r="B32" t="s">
        <v>17554</v>
      </c>
      <c r="C32">
        <f>COUNTIF(ChemBook_final!$B$2:$B$8480,A32)</f>
        <v>4</v>
      </c>
    </row>
    <row r="33" spans="1:3" x14ac:dyDescent="0.3">
      <c r="A33" t="str">
        <v>Tengzhou Aochen Industry and Trade Co., Ltd.</v>
      </c>
      <c r="B33" t="s">
        <v>17555</v>
      </c>
      <c r="C33">
        <f>COUNTIF(ChemBook_final!$B$2:$B$8480,A33)</f>
        <v>5</v>
      </c>
    </row>
    <row r="34" spans="1:3" x14ac:dyDescent="0.3">
      <c r="A34" t="str">
        <v>Tianjin Kemiou Chemical Reagent Co., Ltd.</v>
      </c>
      <c r="B34" t="s">
        <v>17556</v>
      </c>
      <c r="C34">
        <f>COUNTIF(ChemBook_final!$B$2:$B$8480,A34)</f>
        <v>10</v>
      </c>
    </row>
    <row r="35" spans="1:3" x14ac:dyDescent="0.3">
      <c r="A35" t="str">
        <v>Yangzhou Xingyuan Chemical Co., Ltd.</v>
      </c>
      <c r="B35" t="s">
        <v>17557</v>
      </c>
      <c r="C35">
        <f>COUNTIF(ChemBook_final!$B$2:$B$8480,A35)</f>
        <v>2</v>
      </c>
    </row>
    <row r="36" spans="1:3" x14ac:dyDescent="0.3">
      <c r="A36" t="str">
        <v>Zibo Huibao Chemical Co., Ltd.</v>
      </c>
      <c r="B36" t="s">
        <v>17558</v>
      </c>
      <c r="C36">
        <f>COUNTIF(ChemBook_final!$B$2:$B$8480,A36)</f>
        <v>1</v>
      </c>
    </row>
    <row r="37" spans="1:3" x14ac:dyDescent="0.3">
      <c r="A37" t="str">
        <v>Zibo Zhaokai Trading Co., Ltd.</v>
      </c>
      <c r="B37" t="s">
        <v>17559</v>
      </c>
      <c r="C37">
        <f>COUNTIF(ChemBook_final!$B$2:$B$8480,A37)</f>
        <v>2</v>
      </c>
    </row>
    <row r="38" spans="1:3" x14ac:dyDescent="0.3">
      <c r="A38" t="str">
        <v>Shandong Jiuyue Biological Technology Co., LTD</v>
      </c>
      <c r="B38" t="s">
        <v>17560</v>
      </c>
      <c r="C38">
        <f>COUNTIF(ChemBook_final!$B$2:$B$8480,A38)</f>
        <v>11</v>
      </c>
    </row>
    <row r="39" spans="1:3" x14ac:dyDescent="0.3">
      <c r="A39" t="str">
        <v>Changzhou Shuodao Chemical Co., Ltd.</v>
      </c>
      <c r="B39" t="s">
        <v>17561</v>
      </c>
      <c r="C39">
        <f>COUNTIF(ChemBook_final!$B$2:$B$8480,A39)</f>
        <v>1</v>
      </c>
    </row>
    <row r="40" spans="1:3" x14ac:dyDescent="0.3">
      <c r="A40" t="str">
        <v>Zibo Yixin Chemical Co., Ltd</v>
      </c>
      <c r="B40" t="s">
        <v>17562</v>
      </c>
      <c r="C40">
        <f>COUNTIF(ChemBook_final!$B$2:$B$8480,A40)</f>
        <v>7</v>
      </c>
    </row>
    <row r="41" spans="1:3" x14ac:dyDescent="0.3">
      <c r="A41" t="str">
        <v>Shandong Zoneyoung Chemical Co., Ltd.</v>
      </c>
      <c r="B41" t="s">
        <v>17563</v>
      </c>
      <c r="C41">
        <f>COUNTIF(ChemBook_final!$B$2:$B$8480,A41)</f>
        <v>4</v>
      </c>
    </row>
    <row r="42" spans="1:3" x14ac:dyDescent="0.3">
      <c r="A42" t="str">
        <v>Changzhou Ouya Chemical Co., Ltd</v>
      </c>
      <c r="B42" t="s">
        <v>17564</v>
      </c>
      <c r="C42">
        <f>COUNTIF(ChemBook_final!$B$2:$B$8480,A42)</f>
        <v>5</v>
      </c>
    </row>
    <row r="43" spans="1:3" x14ac:dyDescent="0.3">
      <c r="A43" t="str">
        <v>Changzhou Liren Medical Technology Co., Ltd</v>
      </c>
      <c r="B43" t="s">
        <v>17565</v>
      </c>
      <c r="C43">
        <f>COUNTIF(ChemBook_final!$B$2:$B$8480,A43)</f>
        <v>4</v>
      </c>
    </row>
    <row r="44" spans="1:3" x14ac:dyDescent="0.3">
      <c r="A44" t="str">
        <v>ZHANHUA YONGHAO INGORE PHARMACEUTICAL CO.,LTD</v>
      </c>
      <c r="B44" t="s">
        <v>17566</v>
      </c>
      <c r="C44">
        <f>COUNTIF(ChemBook_final!$B$2:$B$8480,A44)</f>
        <v>1</v>
      </c>
    </row>
    <row r="45" spans="1:3" x14ac:dyDescent="0.3">
      <c r="A45" t="str">
        <v>Changzhou Yuantong Fine Chemical Co., Ltd</v>
      </c>
      <c r="B45" t="s">
        <v>17567</v>
      </c>
      <c r="C45">
        <f>COUNTIF(ChemBook_final!$B$2:$B$8480,A45)</f>
        <v>2</v>
      </c>
    </row>
    <row r="46" spans="1:3" x14ac:dyDescent="0.3">
      <c r="A46" t="str">
        <v>Jingzewang Chemical Corporation</v>
      </c>
      <c r="B46" t="s">
        <v>17568</v>
      </c>
      <c r="C46">
        <f>COUNTIF(ChemBook_final!$B$2:$B$8480,A46)</f>
        <v>14</v>
      </c>
    </row>
    <row r="47" spans="1:3" x14ac:dyDescent="0.3">
      <c r="A47" t="str">
        <v>Yixing Gaoyang Chemical Co., Ltd</v>
      </c>
      <c r="B47" t="s">
        <v>17569</v>
      </c>
      <c r="C47">
        <f>COUNTIF(ChemBook_final!$B$2:$B$8480,A47)</f>
        <v>1</v>
      </c>
    </row>
    <row r="48" spans="1:3" x14ac:dyDescent="0.3">
      <c r="A48" t="str">
        <v>Shanghai Lang Rui Fine Chemicals Co., Ltd</v>
      </c>
      <c r="B48" t="s">
        <v>17570</v>
      </c>
      <c r="C48">
        <f>COUNTIF(ChemBook_final!$B$2:$B$8480,A48)</f>
        <v>2</v>
      </c>
    </row>
    <row r="49" spans="1:3" x14ac:dyDescent="0.3">
      <c r="A49" t="str">
        <v>Wuhan Hongde Yuexin Pharmatech Co.,Ltd</v>
      </c>
      <c r="B49" t="s">
        <v>17571</v>
      </c>
      <c r="C49">
        <f>COUNTIF(ChemBook_final!$B$2:$B$8480,A49)</f>
        <v>19</v>
      </c>
    </row>
    <row r="50" spans="1:3" x14ac:dyDescent="0.3">
      <c r="A50" t="str">
        <v>Jia Zibo Chemical Co.</v>
      </c>
      <c r="B50" t="s">
        <v>17572</v>
      </c>
      <c r="C50">
        <f>COUNTIF(ChemBook_final!$B$2:$B$8480,A50)</f>
        <v>2</v>
      </c>
    </row>
    <row r="51" spans="1:3" x14ac:dyDescent="0.3">
      <c r="A51" t="str">
        <v>Shanghai Hao Zhun Biological Technology Co., Ltd.</v>
      </c>
      <c r="B51" t="s">
        <v>17573</v>
      </c>
      <c r="C51">
        <f>COUNTIF(ChemBook_final!$B$2:$B$8480,A51)</f>
        <v>74</v>
      </c>
    </row>
    <row r="52" spans="1:3" x14ac:dyDescent="0.3">
      <c r="A52" t="str">
        <v>Henan Tianfu Chemical Co.,Ltd.</v>
      </c>
      <c r="B52" t="s">
        <v>17574</v>
      </c>
      <c r="C52">
        <f>COUNTIF(ChemBook_final!$B$2:$B$8480,A52)</f>
        <v>32</v>
      </c>
    </row>
    <row r="53" spans="1:3" x14ac:dyDescent="0.3">
      <c r="A53" t="str">
        <v>Hefei TNJ Chemical Industry Co.,Ltd.</v>
      </c>
      <c r="B53" t="s">
        <v>17575</v>
      </c>
      <c r="C53">
        <f>COUNTIF(ChemBook_final!$B$2:$B$8480,A53)</f>
        <v>64</v>
      </c>
    </row>
    <row r="54" spans="1:3" x14ac:dyDescent="0.3">
      <c r="A54" t="str">
        <v>career henan chemical co</v>
      </c>
      <c r="B54" t="s">
        <v>17576</v>
      </c>
      <c r="C54">
        <f>COUNTIF(ChemBook_final!$B$2:$B$8480,A54)</f>
        <v>45</v>
      </c>
    </row>
    <row r="55" spans="1:3" x14ac:dyDescent="0.3">
      <c r="A55" t="str">
        <v>Jinan Finer Chemical Co., Ltd</v>
      </c>
      <c r="B55" t="s">
        <v>17577</v>
      </c>
      <c r="C55">
        <f>COUNTIF(ChemBook_final!$B$2:$B$8480,A55)</f>
        <v>11</v>
      </c>
    </row>
    <row r="56" spans="1:3" x14ac:dyDescent="0.3">
      <c r="A56" t="str">
        <v>Hebei Guanlang Biotechnology Co., Ltd.</v>
      </c>
      <c r="B56" t="s">
        <v>17578</v>
      </c>
      <c r="C56">
        <f>COUNTIF(ChemBook_final!$B$2:$B$8480,A56)</f>
        <v>43</v>
      </c>
    </row>
    <row r="57" spans="1:3" x14ac:dyDescent="0.3">
      <c r="A57" t="str">
        <v>Xiamen AmoyChem Co., Ltd</v>
      </c>
      <c r="B57" t="s">
        <v>17579</v>
      </c>
      <c r="C57">
        <f>COUNTIF(ChemBook_final!$B$2:$B$8480,A57)</f>
        <v>21</v>
      </c>
    </row>
    <row r="58" spans="1:3" x14ac:dyDescent="0.3">
      <c r="A58" t="str">
        <v>Shanghai Longyu Biotechnology Co., Ltd.</v>
      </c>
      <c r="B58" t="s">
        <v>17580</v>
      </c>
      <c r="C58">
        <f>COUNTIF(ChemBook_final!$B$2:$B$8480,A58)</f>
        <v>24</v>
      </c>
    </row>
    <row r="59" spans="1:3" x14ac:dyDescent="0.3">
      <c r="A59" t="str">
        <v>Hubei Nordina Biotechnology Co., Ltd.</v>
      </c>
      <c r="B59" t="s">
        <v>17581</v>
      </c>
      <c r="C59">
        <f>COUNTIF(ChemBook_final!$B$2:$B$8480,A59)</f>
        <v>11</v>
      </c>
    </row>
    <row r="60" spans="1:3" x14ac:dyDescent="0.3">
      <c r="A60" t="str">
        <v>Chongqing Chemdad Co., Ltd</v>
      </c>
      <c r="B60" t="s">
        <v>17582</v>
      </c>
      <c r="C60">
        <f>COUNTIF(ChemBook_final!$B$2:$B$8480,A60)</f>
        <v>37</v>
      </c>
    </row>
    <row r="61" spans="1:3" x14ac:dyDescent="0.3">
      <c r="A61" t="str">
        <v>CONIER CHEM AND PHARMA LIMITED</v>
      </c>
      <c r="B61" t="s">
        <v>17583</v>
      </c>
      <c r="C61">
        <f>COUNTIF(ChemBook_final!$B$2:$B$8480,A61)</f>
        <v>45</v>
      </c>
    </row>
    <row r="62" spans="1:3" x14ac:dyDescent="0.3">
      <c r="A62" t="str">
        <v>Neostar United (Changzhou) Industrial Co., Ltd.</v>
      </c>
      <c r="B62" t="s">
        <v>17584</v>
      </c>
      <c r="C62">
        <f>COUNTIF(ChemBook_final!$B$2:$B$8480,A62)</f>
        <v>18</v>
      </c>
    </row>
    <row r="63" spans="1:3" x14ac:dyDescent="0.3">
      <c r="A63" t="str">
        <v>Hebei Yanxi Chemical Co., Ltd.</v>
      </c>
      <c r="B63" t="s">
        <v>17585</v>
      </c>
      <c r="C63">
        <f>COUNTIF(ChemBook_final!$B$2:$B$8480,A63)</f>
        <v>26</v>
      </c>
    </row>
    <row r="64" spans="1:3" x14ac:dyDescent="0.3">
      <c r="A64" t="str">
        <v>Dayang Chem (Hangzhou) Co.,Ltd.</v>
      </c>
      <c r="B64" t="s">
        <v>17586</v>
      </c>
      <c r="C64">
        <f>COUNTIF(ChemBook_final!$B$2:$B$8480,A64)</f>
        <v>20</v>
      </c>
    </row>
    <row r="65" spans="1:3" x14ac:dyDescent="0.3">
      <c r="A65" t="str">
        <v>Zhuoer Chemical Co., Ltd</v>
      </c>
      <c r="B65" t="s">
        <v>17587</v>
      </c>
      <c r="C65">
        <f>COUNTIF(ChemBook_final!$B$2:$B$8480,A65)</f>
        <v>10</v>
      </c>
    </row>
    <row r="66" spans="1:3" x14ac:dyDescent="0.3">
      <c r="A66" t="str">
        <v>CD Chemical Group Limited</v>
      </c>
      <c r="B66" t="s">
        <v>17588</v>
      </c>
      <c r="C66">
        <f>COUNTIF(ChemBook_final!$B$2:$B$8480,A66)</f>
        <v>26</v>
      </c>
    </row>
    <row r="67" spans="1:3" x14ac:dyDescent="0.3">
      <c r="A67" t="str">
        <v>Guangzhou TongYi biochemistry technology Co.,LTD</v>
      </c>
      <c r="B67" t="s">
        <v>17589</v>
      </c>
      <c r="C67">
        <f>COUNTIF(ChemBook_final!$B$2:$B$8480,A67)</f>
        <v>9</v>
      </c>
    </row>
    <row r="68" spans="1:3" x14ac:dyDescent="0.3">
      <c r="A68" t="str">
        <v>Hubei coward Chemical Co., Ltd</v>
      </c>
      <c r="B68" t="s">
        <v>17590</v>
      </c>
      <c r="C68">
        <f>COUNTIF(ChemBook_final!$B$2:$B$8480,A68)</f>
        <v>22</v>
      </c>
    </row>
    <row r="69" spans="1:3" x14ac:dyDescent="0.3">
      <c r="A69" t="str">
        <v>ShanDong Look Chemical Co.,Ltd.</v>
      </c>
      <c r="B69" t="s">
        <v>17591</v>
      </c>
      <c r="C69">
        <f>COUNTIF(ChemBook_final!$B$2:$B$8480,A69)</f>
        <v>12</v>
      </c>
    </row>
    <row r="70" spans="1:3" x14ac:dyDescent="0.3">
      <c r="A70" t="str">
        <v>Shaanxi Didu New Materials Co. Ltd</v>
      </c>
      <c r="B70" t="s">
        <v>17592</v>
      </c>
      <c r="C70">
        <f>COUNTIF(ChemBook_final!$B$2:$B$8480,A70)</f>
        <v>6</v>
      </c>
    </row>
    <row r="71" spans="1:3" x14ac:dyDescent="0.3">
      <c r="A71" t="str">
        <v>Hebei Duling International Trade Co. LTD</v>
      </c>
      <c r="B71" t="s">
        <v>17593</v>
      </c>
      <c r="C71">
        <f>COUNTIF(ChemBook_final!$B$2:$B$8480,A71)</f>
        <v>36</v>
      </c>
    </row>
    <row r="72" spans="1:3" x14ac:dyDescent="0.3">
      <c r="A72" t="str">
        <v>PT CHEM GROUP LIMITED</v>
      </c>
      <c r="B72" t="s">
        <v>17594</v>
      </c>
      <c r="C72">
        <f>COUNTIF(ChemBook_final!$B$2:$B$8480,A72)</f>
        <v>38</v>
      </c>
    </row>
    <row r="73" spans="1:3" x14ac:dyDescent="0.3">
      <c r="A73" t="str">
        <v>ZHEJIANG JIUZHOU CHEM CO., LTD</v>
      </c>
      <c r="B73" t="s">
        <v>17595</v>
      </c>
      <c r="C73">
        <f>COUNTIF(ChemBook_final!$B$2:$B$8480,A73)</f>
        <v>41</v>
      </c>
    </row>
    <row r="74" spans="1:3" x14ac:dyDescent="0.3">
      <c r="A74" t="str">
        <v>Henan Xiangduo Industry Co., Ltd.</v>
      </c>
      <c r="B74" t="s">
        <v>17596</v>
      </c>
      <c r="C74">
        <f>COUNTIF(ChemBook_final!$B$2:$B$8480,A74)</f>
        <v>6</v>
      </c>
    </row>
    <row r="75" spans="1:3" x14ac:dyDescent="0.3">
      <c r="A75" t="str">
        <v>SUZHOU SENFEIDA CHEMICAL CO.,LTD</v>
      </c>
      <c r="B75" t="s">
        <v>17597</v>
      </c>
      <c r="C75">
        <f>COUNTIF(ChemBook_final!$B$2:$B$8480,A75)</f>
        <v>17</v>
      </c>
    </row>
    <row r="76" spans="1:3" x14ac:dyDescent="0.3">
      <c r="A76" t="str">
        <v>Henan Allgreen Chemical Co.,LTD</v>
      </c>
      <c r="B76" t="s">
        <v>17598</v>
      </c>
      <c r="C76">
        <f>COUNTIF(ChemBook_final!$B$2:$B$8480,A76)</f>
        <v>54</v>
      </c>
    </row>
    <row r="77" spans="1:3" x14ac:dyDescent="0.3">
      <c r="A77" t="str">
        <v>Hebei Yibangte Import and Export Co. , Ltd.</v>
      </c>
      <c r="B77" t="s">
        <v>17599</v>
      </c>
      <c r="C77">
        <f>COUNTIF(ChemBook_final!$B$2:$B$8480,A77)</f>
        <v>17</v>
      </c>
    </row>
    <row r="78" spans="1:3" x14ac:dyDescent="0.3">
      <c r="A78" t="str">
        <v>LEAPCHEM CO., LTD.</v>
      </c>
      <c r="B78" t="s">
        <v>17600</v>
      </c>
      <c r="C78">
        <f>COUNTIF(ChemBook_final!$B$2:$B$8480,A78)</f>
        <v>14</v>
      </c>
    </row>
    <row r="79" spans="1:3" x14ac:dyDescent="0.3">
      <c r="A79" t="str">
        <v>Wuhan lanabai Pharmaceutical Chemical Co., Ltd</v>
      </c>
      <c r="B79" t="s">
        <v>17601</v>
      </c>
      <c r="C79">
        <f>COUNTIF(ChemBook_final!$B$2:$B$8480,A79)</f>
        <v>29</v>
      </c>
    </row>
    <row r="80" spans="1:3" x14ac:dyDescent="0.3">
      <c r="A80" t="str">
        <v>Shanghai Acmec Biochemical Technology Co., Ltd.</v>
      </c>
      <c r="B80" t="s">
        <v>17602</v>
      </c>
      <c r="C80">
        <f>COUNTIF(ChemBook_final!$B$2:$B$8480,A80)</f>
        <v>32</v>
      </c>
    </row>
    <row r="81" spans="1:3" x14ac:dyDescent="0.3">
      <c r="A81" t="str">
        <v>Amadis Chemical Company Limited</v>
      </c>
      <c r="B81" t="s">
        <v>17603</v>
      </c>
      <c r="C81">
        <f>COUNTIF(ChemBook_final!$B$2:$B$8480,A81)</f>
        <v>44</v>
      </c>
    </row>
    <row r="82" spans="1:3" x14ac:dyDescent="0.3">
      <c r="A82" t="str">
        <v>Shaanxi Dideu Medichem Co. Ltd</v>
      </c>
      <c r="B82" t="s">
        <v>17604</v>
      </c>
      <c r="C82">
        <f>COUNTIF(ChemBook_final!$B$2:$B$8480,A82)</f>
        <v>27</v>
      </c>
    </row>
    <row r="83" spans="1:3" x14ac:dyDescent="0.3">
      <c r="A83" t="str">
        <v>Henan Fengda Chemical Co., Ltd</v>
      </c>
      <c r="B83" t="s">
        <v>17605</v>
      </c>
      <c r="C83">
        <f>COUNTIF(ChemBook_final!$B$2:$B$8480,A83)</f>
        <v>14</v>
      </c>
    </row>
    <row r="84" spans="1:3" x14ac:dyDescent="0.3">
      <c r="A84" t="str">
        <v>Mainchem Co., Ltd.</v>
      </c>
      <c r="B84" t="s">
        <v>17606</v>
      </c>
      <c r="C84">
        <f>COUNTIF(ChemBook_final!$B$2:$B$8480,A84)</f>
        <v>26</v>
      </c>
    </row>
    <row r="85" spans="1:3" x14ac:dyDescent="0.3">
      <c r="A85" t="str">
        <v>HENAN SUNLAKE ENTERPRISE CORPORATION</v>
      </c>
      <c r="B85" t="s">
        <v>17607</v>
      </c>
      <c r="C85">
        <f>COUNTIF(ChemBook_final!$B$2:$B$8480,A85)</f>
        <v>43</v>
      </c>
    </row>
    <row r="86" spans="1:3" x14ac:dyDescent="0.3">
      <c r="A86" t="str">
        <v>Jiaxing WinTrust Flavours Co.,Ltd.</v>
      </c>
      <c r="B86" t="s">
        <v>17608</v>
      </c>
      <c r="C86">
        <f>COUNTIF(ChemBook_final!$B$2:$B$8480,A86)</f>
        <v>6</v>
      </c>
    </row>
    <row r="87" spans="1:3" x14ac:dyDescent="0.3">
      <c r="A87" t="str">
        <v>Hangzhou Yunuo Chemical Co., Ltd</v>
      </c>
      <c r="B87" t="s">
        <v>17609</v>
      </c>
      <c r="C87">
        <f>COUNTIF(ChemBook_final!$B$2:$B$8480,A87)</f>
        <v>34</v>
      </c>
    </row>
    <row r="88" spans="1:3" x14ac:dyDescent="0.3">
      <c r="A88" t="str">
        <v>laidiou biological technology co.,limited</v>
      </c>
      <c r="B88" t="s">
        <v>17610</v>
      </c>
      <c r="C88">
        <f>COUNTIF(ChemBook_final!$B$2:$B$8480,A88)</f>
        <v>48</v>
      </c>
    </row>
    <row r="89" spans="1:3" x14ac:dyDescent="0.3">
      <c r="A89" t="str">
        <v>cjbscvictory</v>
      </c>
      <c r="B89" t="s">
        <v>17611</v>
      </c>
      <c r="C89">
        <f>COUNTIF(ChemBook_final!$B$2:$B$8480,A89)</f>
        <v>6</v>
      </c>
    </row>
    <row r="90" spans="1:3" x14ac:dyDescent="0.3">
      <c r="A90" t="str">
        <v>Hunan chemfish Pharmaceutical co.,Ltd</v>
      </c>
      <c r="B90" t="s">
        <v>17612</v>
      </c>
      <c r="C90">
        <f>COUNTIF(ChemBook_final!$B$2:$B$8480,A90)</f>
        <v>34</v>
      </c>
    </row>
    <row r="91" spans="1:3" x14ac:dyDescent="0.3">
      <c r="A91" t="str">
        <v>Shanghai Jiahealthy Technology Co.,Ltd</v>
      </c>
      <c r="B91" t="s">
        <v>17613</v>
      </c>
      <c r="C91">
        <f>COUNTIF(ChemBook_final!$B$2:$B$8480,A91)</f>
        <v>6</v>
      </c>
    </row>
    <row r="92" spans="1:3" x14ac:dyDescent="0.3">
      <c r="A92" t="str">
        <v>Hangzhou Ocean Chemical Co., Ltd</v>
      </c>
      <c r="B92" t="s">
        <v>17614</v>
      </c>
      <c r="C92">
        <f>COUNTIF(ChemBook_final!$B$2:$B$8480,A92)</f>
        <v>13</v>
      </c>
    </row>
    <row r="93" spans="1:3" x14ac:dyDescent="0.3">
      <c r="A93" t="str">
        <v>Antimex Pharmaceutical &amp; Chemicals</v>
      </c>
      <c r="B93" t="s">
        <v>17615</v>
      </c>
      <c r="C93">
        <f>COUNTIF(ChemBook_final!$B$2:$B$8480,A93)</f>
        <v>6</v>
      </c>
    </row>
    <row r="94" spans="1:3" x14ac:dyDescent="0.3">
      <c r="A94" t="str">
        <v>Shanghai Yolne Chemical Co., Ltd.</v>
      </c>
      <c r="B94" t="s">
        <v>17616</v>
      </c>
      <c r="C94">
        <f>COUNTIF(ChemBook_final!$B$2:$B$8480,A94)</f>
        <v>31</v>
      </c>
    </row>
    <row r="95" spans="1:3" x14ac:dyDescent="0.3">
      <c r="A95" t="str">
        <v>Shanghai He Huan Chemical Co., Ltd.</v>
      </c>
      <c r="B95" t="s">
        <v>17617</v>
      </c>
      <c r="C95">
        <f>COUNTIF(ChemBook_final!$B$2:$B$8480,A95)</f>
        <v>18</v>
      </c>
    </row>
    <row r="96" spans="1:3" x14ac:dyDescent="0.3">
      <c r="A96" t="str">
        <v>Zhengzhou Acme Chemical Co., Ltd.</v>
      </c>
      <c r="B96" t="s">
        <v>17618</v>
      </c>
      <c r="C96">
        <f>COUNTIF(ChemBook_final!$B$2:$B$8480,A96)</f>
        <v>22</v>
      </c>
    </row>
    <row r="97" spans="1:3" x14ac:dyDescent="0.3">
      <c r="A97" t="str">
        <v>Hubeicowardchemical</v>
      </c>
      <c r="B97" t="s">
        <v>17619</v>
      </c>
      <c r="C97">
        <f>COUNTIF(ChemBook_final!$B$2:$B$8480,A97)</f>
        <v>23</v>
      </c>
    </row>
    <row r="98" spans="1:3" x14ac:dyDescent="0.3">
      <c r="A98" t="str">
        <v>Wuhan Hezhong Biochemical Manufacturing Co., Ltd.</v>
      </c>
      <c r="B98" t="s">
        <v>17620</v>
      </c>
      <c r="C98">
        <f>COUNTIF(ChemBook_final!$B$2:$B$8480,A98)</f>
        <v>32</v>
      </c>
    </row>
    <row r="99" spans="1:3" x14ac:dyDescent="0.3">
      <c r="A99" t="str">
        <v>Beijing Solarbio Science &amp; Tecnology Co., Ltd.</v>
      </c>
      <c r="B99" t="s">
        <v>17621</v>
      </c>
      <c r="C99">
        <f>COUNTIF(ChemBook_final!$B$2:$B$8480,A99)</f>
        <v>14</v>
      </c>
    </row>
    <row r="100" spans="1:3" x14ac:dyDescent="0.3">
      <c r="A100" t="str">
        <v>Chengdu Bright Chemical Technology Co., Ltd.</v>
      </c>
      <c r="B100" t="s">
        <v>17622</v>
      </c>
      <c r="C100">
        <f>COUNTIF(ChemBook_final!$B$2:$B$8480,A100)</f>
        <v>14</v>
      </c>
    </row>
    <row r="101" spans="1:3" x14ac:dyDescent="0.3">
      <c r="A101" t="str">
        <v>Hubei Tianmeng Chemical Co., Ltd</v>
      </c>
      <c r="B101" t="s">
        <v>17623</v>
      </c>
      <c r="C101">
        <f>COUNTIF(ChemBook_final!$B$2:$B$8480,A101)</f>
        <v>2</v>
      </c>
    </row>
    <row r="102" spans="1:3" x14ac:dyDescent="0.3">
      <c r="A102" t="str">
        <v>Hangzhou Think Chemical Co., Ltd</v>
      </c>
      <c r="B102" t="s">
        <v>17624</v>
      </c>
      <c r="C102">
        <f>COUNTIF(ChemBook_final!$B$2:$B$8480,A102)</f>
        <v>1</v>
      </c>
    </row>
    <row r="103" spans="1:3" x14ac:dyDescent="0.3">
      <c r="A103" t="str">
        <v>Wuhan Youji Industrial Co., Ltd</v>
      </c>
      <c r="B103" t="s">
        <v>17625</v>
      </c>
      <c r="C103">
        <f>COUNTIF(ChemBook_final!$B$2:$B$8480,A103)</f>
        <v>5</v>
      </c>
    </row>
    <row r="104" spans="1:3" x14ac:dyDescent="0.3">
      <c r="A104" t="str">
        <v>Jiaxing Barton Chemicals</v>
      </c>
      <c r="B104" t="s">
        <v>17626</v>
      </c>
      <c r="C104">
        <f>COUNTIF(ChemBook_final!$B$2:$B$8480,A104)</f>
        <v>8</v>
      </c>
    </row>
    <row r="105" spans="1:3" x14ac:dyDescent="0.3">
      <c r="A105" t="str">
        <v>Shanghai Trustin Bio-Chemical Technology Co., Ltd</v>
      </c>
      <c r="B105" t="s">
        <v>17627</v>
      </c>
      <c r="C105">
        <f>COUNTIF(ChemBook_final!$B$2:$B$8480,A105)</f>
        <v>1</v>
      </c>
    </row>
    <row r="106" spans="1:3" x14ac:dyDescent="0.3">
      <c r="A106" t="str">
        <v>Rongcheng Kesheng Chemical Co., Ltd.</v>
      </c>
      <c r="B106" t="s">
        <v>17628</v>
      </c>
      <c r="C106">
        <f>COUNTIF(ChemBook_final!$B$2:$B$8480,A106)</f>
        <v>2</v>
      </c>
    </row>
    <row r="107" spans="1:3" x14ac:dyDescent="0.3">
      <c r="A107" t="str">
        <v>Shandong Yaroma Perfumery &amp; Chemicals Co., Ltd</v>
      </c>
      <c r="B107" t="s">
        <v>17629</v>
      </c>
      <c r="C107">
        <f>COUNTIF(ChemBook_final!$B$2:$B$8480,A107)</f>
        <v>5</v>
      </c>
    </row>
    <row r="108" spans="1:3" x14ac:dyDescent="0.3">
      <c r="A108" t="str">
        <v>Zhejiang Chemline International Co., Ltd.</v>
      </c>
      <c r="B108" t="s">
        <v>17630</v>
      </c>
      <c r="C108">
        <f>COUNTIF(ChemBook_final!$B$2:$B$8480,A108)</f>
        <v>2</v>
      </c>
    </row>
    <row r="109" spans="1:3" x14ac:dyDescent="0.3">
      <c r="A109" t="str">
        <v>Jinan Great Chemical Co.,Ltd.</v>
      </c>
      <c r="B109" t="s">
        <v>17631</v>
      </c>
      <c r="C109">
        <f>COUNTIF(ChemBook_final!$B$2:$B$8480,A109)</f>
        <v>16</v>
      </c>
    </row>
    <row r="110" spans="1:3" x14ac:dyDescent="0.3">
      <c r="A110" t="str">
        <v>Hubei Ipure Biology Co., Ltd</v>
      </c>
      <c r="B110" t="s">
        <v>17632</v>
      </c>
      <c r="C110">
        <f>COUNTIF(ChemBook_final!$B$2:$B$8480,A110)</f>
        <v>18</v>
      </c>
    </row>
    <row r="111" spans="1:3" x14ac:dyDescent="0.3">
      <c r="A111" t="str">
        <v>Shanghai Jieshikai Biotechnology Co. , Ltd.</v>
      </c>
      <c r="B111" t="s">
        <v>17633</v>
      </c>
      <c r="C111">
        <f>COUNTIF(ChemBook_final!$B$2:$B$8480,A111)</f>
        <v>13</v>
      </c>
    </row>
    <row r="112" spans="1:3" x14ac:dyDescent="0.3">
      <c r="A112" t="str">
        <v>Changzhou Foreign Trade Corp</v>
      </c>
      <c r="B112" t="s">
        <v>17634</v>
      </c>
      <c r="C112">
        <f>COUNTIF(ChemBook_final!$B$2:$B$8480,A112)</f>
        <v>25</v>
      </c>
    </row>
    <row r="113" spans="1:3" x14ac:dyDescent="0.3">
      <c r="A113" t="str">
        <v>Yikang Chemicalï¼ˆHubeiï¼‰Co.ï¼Œ LTD</v>
      </c>
      <c r="B113" t="s">
        <v>17635</v>
      </c>
      <c r="C113">
        <f>COUNTIF(ChemBook_final!$B$2:$B$8480,A113)</f>
        <v>32</v>
      </c>
    </row>
    <row r="114" spans="1:3" x14ac:dyDescent="0.3">
      <c r="A114" t="str">
        <v>Henan xiangduo industry co., ltd</v>
      </c>
      <c r="B114" t="s">
        <v>17636</v>
      </c>
      <c r="C114">
        <f>COUNTIF(ChemBook_final!$B$2:$B$8480,A114)</f>
        <v>5</v>
      </c>
    </row>
    <row r="115" spans="1:3" x14ac:dyDescent="0.3">
      <c r="A115" t="str">
        <v>Hangzhou Yaoruiyicheng Biological Medicine Co., Ltd</v>
      </c>
      <c r="B115" t="s">
        <v>17637</v>
      </c>
      <c r="C115">
        <f>COUNTIF(ChemBook_final!$B$2:$B$8480,A115)</f>
        <v>32</v>
      </c>
    </row>
    <row r="116" spans="1:3" x14ac:dyDescent="0.3">
      <c r="A116" t="str">
        <v>Shanghai Dingfen Chemical Technology Co., Ltd.</v>
      </c>
      <c r="B116" t="s">
        <v>17638</v>
      </c>
      <c r="C116">
        <f>COUNTIF(ChemBook_final!$B$2:$B$8480,A116)</f>
        <v>22</v>
      </c>
    </row>
    <row r="117" spans="1:3" x14ac:dyDescent="0.3">
      <c r="A117" t="str">
        <v>Hubei Shiteng Chemical Technology Co. LTD</v>
      </c>
      <c r="B117" t="s">
        <v>17639</v>
      </c>
      <c r="C117">
        <f>COUNTIF(ChemBook_final!$B$2:$B$8480,A117)</f>
        <v>13</v>
      </c>
    </row>
    <row r="118" spans="1:3" x14ac:dyDescent="0.3">
      <c r="A118" t="str">
        <v>Nanjing Norris-Pharm Technology Co., Ltd</v>
      </c>
      <c r="B118" t="s">
        <v>17640</v>
      </c>
      <c r="C118">
        <f>COUNTIF(ChemBook_final!$B$2:$B$8480,A118)</f>
        <v>11</v>
      </c>
    </row>
    <row r="119" spans="1:3" x14ac:dyDescent="0.3">
      <c r="A119" t="str">
        <v>Shanghai isotope chemical co.,ltd</v>
      </c>
      <c r="B119" t="s">
        <v>17641</v>
      </c>
      <c r="C119">
        <f>COUNTIF(ChemBook_final!$B$2:$B$8480,A119)</f>
        <v>4</v>
      </c>
    </row>
    <row r="120" spans="1:3" x14ac:dyDescent="0.3">
      <c r="A120" t="str">
        <v>Wuhan xinyangruihe Chemical Technology Co., Ltd.</v>
      </c>
      <c r="B120" t="s">
        <v>17642</v>
      </c>
      <c r="C120">
        <f>COUNTIF(ChemBook_final!$B$2:$B$8480,A120)</f>
        <v>47</v>
      </c>
    </row>
    <row r="121" spans="1:3" x14ac:dyDescent="0.3">
      <c r="A121" t="str">
        <v>Nanjing Yili Biotechnology Co., Ltd.</v>
      </c>
      <c r="B121" t="s">
        <v>17643</v>
      </c>
      <c r="C121">
        <f>COUNTIF(ChemBook_final!$B$2:$B$8480,A121)</f>
        <v>27</v>
      </c>
    </row>
    <row r="122" spans="1:3" x14ac:dyDescent="0.3">
      <c r="A122" t="str">
        <v>Jingzhou Yinjie Chemical Co., Ltd</v>
      </c>
      <c r="B122" t="s">
        <v>17644</v>
      </c>
      <c r="C122">
        <f>COUNTIF(ChemBook_final!$B$2:$B$8480,A122)</f>
        <v>18</v>
      </c>
    </row>
    <row r="123" spans="1:3" x14ac:dyDescent="0.3">
      <c r="A123" t="str">
        <v>Shanghai Boer Chemical Reagent Co., LTD</v>
      </c>
      <c r="B123" t="s">
        <v>17645</v>
      </c>
      <c r="C123">
        <f>COUNTIF(ChemBook_final!$B$2:$B$8480,A123)</f>
        <v>26</v>
      </c>
    </row>
    <row r="124" spans="1:3" x14ac:dyDescent="0.3">
      <c r="A124" t="str">
        <v>Tai 'an Jiangzhou Biotechnology Co., LTD</v>
      </c>
      <c r="B124" t="s">
        <v>17646</v>
      </c>
      <c r="C124">
        <f>COUNTIF(ChemBook_final!$B$2:$B$8480,A124)</f>
        <v>9</v>
      </c>
    </row>
    <row r="125" spans="1:3" x14ac:dyDescent="0.3">
      <c r="A125" t="str">
        <v>QUALITY CONTROL SOLUTIONS LTD.</v>
      </c>
      <c r="B125" t="s">
        <v>17647</v>
      </c>
      <c r="C125">
        <f>COUNTIF(ChemBook_final!$B$2:$B$8480,A125)</f>
        <v>19</v>
      </c>
    </row>
    <row r="126" spans="1:3" x14ac:dyDescent="0.3">
      <c r="A126" t="str">
        <v>Chengtian Fine Chemical Co., Ltd</v>
      </c>
      <c r="B126" t="s">
        <v>17648</v>
      </c>
      <c r="C126">
        <f>COUNTIF(ChemBook_final!$B$2:$B$8480,A126)</f>
        <v>20</v>
      </c>
    </row>
    <row r="127" spans="1:3" x14ac:dyDescent="0.3">
      <c r="A127" t="str">
        <v>Wuhan kemike Biomedical Technology Co., Ltd</v>
      </c>
      <c r="B127" t="s">
        <v>17649</v>
      </c>
      <c r="C127">
        <f>COUNTIF(ChemBook_final!$B$2:$B$8480,A127)</f>
        <v>52</v>
      </c>
    </row>
    <row r="128" spans="1:3" x14ac:dyDescent="0.3">
      <c r="A128" t="str">
        <v>Wuhan canos Technology Co., Ltd</v>
      </c>
      <c r="B128" t="s">
        <v>17650</v>
      </c>
      <c r="C128">
        <f>COUNTIF(ChemBook_final!$B$2:$B$8480,A128)</f>
        <v>35</v>
      </c>
    </row>
    <row r="129" spans="1:3" x14ac:dyDescent="0.3">
      <c r="A129" t="str">
        <v>Yantai Lianhua Technology Co., Ltd</v>
      </c>
      <c r="B129" t="s">
        <v>17651</v>
      </c>
      <c r="C129">
        <f>COUNTIF(ChemBook_final!$B$2:$B$8480,A129)</f>
        <v>1</v>
      </c>
    </row>
    <row r="130" spans="1:3" x14ac:dyDescent="0.3">
      <c r="A130" t="str">
        <v>ShangHai Anpel Co, Ltd.</v>
      </c>
      <c r="B130" t="s">
        <v>17652</v>
      </c>
      <c r="C130">
        <f>COUNTIF(ChemBook_final!$B$2:$B$8480,A130)</f>
        <v>17</v>
      </c>
    </row>
    <row r="131" spans="1:3" x14ac:dyDescent="0.3">
      <c r="A131" t="str">
        <v>Jingjiang Lechuang Biotechnology Co.ï¼ŒLtd</v>
      </c>
      <c r="B131" t="s">
        <v>17653</v>
      </c>
      <c r="C131">
        <f>COUNTIF(ChemBook_final!$B$2:$B$8480,A131)</f>
        <v>1</v>
      </c>
    </row>
    <row r="132" spans="1:3" x14ac:dyDescent="0.3">
      <c r="A132" t="str">
        <v>Hubei chengfeng chemical co. LTD</v>
      </c>
      <c r="B132" t="s">
        <v>17654</v>
      </c>
      <c r="C132">
        <f>COUNTIF(ChemBook_final!$B$2:$B$8480,A132)</f>
        <v>39</v>
      </c>
    </row>
    <row r="133" spans="1:3" x14ac:dyDescent="0.3">
      <c r="A133" t="str">
        <v>iangsu Runfeng Synthetic Technology Co., Ltd.</v>
      </c>
      <c r="B133" t="s">
        <v>17655</v>
      </c>
      <c r="C133">
        <f>COUNTIF(ChemBook_final!$B$2:$B$8480,A133)</f>
        <v>21</v>
      </c>
    </row>
    <row r="134" spans="1:3" x14ac:dyDescent="0.3">
      <c r="A134" t="str">
        <v>Qingdao Tenglong microwave technology co., LTD.</v>
      </c>
      <c r="B134" t="s">
        <v>17656</v>
      </c>
      <c r="C134">
        <f>COUNTIF(ChemBook_final!$B$2:$B$8480,A134)</f>
        <v>4</v>
      </c>
    </row>
    <row r="135" spans="1:3" x14ac:dyDescent="0.3">
      <c r="A135" t="str">
        <v>Hubei Zhonglong Kangsheng Fine Chemical Co., Ltd.</v>
      </c>
      <c r="B135" t="s">
        <v>17657</v>
      </c>
      <c r="C135">
        <f>COUNTIF(ChemBook_final!$B$2:$B$8480,A135)</f>
        <v>26</v>
      </c>
    </row>
    <row r="136" spans="1:3" x14ac:dyDescent="0.3">
      <c r="A136" t="str">
        <v>WUHAN JIXINYIBANG BIOTECHNOLOGY .,LTD</v>
      </c>
      <c r="B136" t="s">
        <v>17658</v>
      </c>
      <c r="C136">
        <f>COUNTIF(ChemBook_final!$B$2:$B$8480,A136)</f>
        <v>26</v>
      </c>
    </row>
    <row r="137" spans="1:3" x14ac:dyDescent="0.3">
      <c r="A137" t="str">
        <v>tonsooh</v>
      </c>
      <c r="B137" t="s">
        <v>17659</v>
      </c>
      <c r="C137">
        <f>COUNTIF(ChemBook_final!$B$2:$B$8480,A137)</f>
        <v>20</v>
      </c>
    </row>
    <row r="138" spans="1:3" x14ac:dyDescent="0.3">
      <c r="A138" t="str">
        <v>Aikon International Limited</v>
      </c>
      <c r="B138" t="s">
        <v>17660</v>
      </c>
      <c r="C138">
        <f>COUNTIF(ChemBook_final!$B$2:$B$8480,A138)</f>
        <v>22</v>
      </c>
    </row>
    <row r="139" spans="1:3" x14ac:dyDescent="0.3">
      <c r="A139" t="str">
        <v>Shanghai wencai New Material Technology Co., Ltd.</v>
      </c>
      <c r="B139" t="s">
        <v>17661</v>
      </c>
      <c r="C139">
        <f>COUNTIF(ChemBook_final!$B$2:$B$8480,A139)</f>
        <v>13</v>
      </c>
    </row>
    <row r="140" spans="1:3" x14ac:dyDescent="0.3">
      <c r="A140" t="str">
        <v>Wuhan Organic Industry Co., Ltd.</v>
      </c>
      <c r="B140" t="s">
        <v>17662</v>
      </c>
      <c r="C140">
        <f>COUNTIF(ChemBook_final!$B$2:$B$8480,A140)</f>
        <v>3</v>
      </c>
    </row>
    <row r="141" spans="1:3" x14ac:dyDescent="0.3">
      <c r="A141" t="str">
        <v>Suzhou Boyuan Chemical Co., Ltd.</v>
      </c>
      <c r="B141" t="s">
        <v>17663</v>
      </c>
      <c r="C141">
        <f>COUNTIF(ChemBook_final!$B$2:$B$8480,A141)</f>
        <v>4</v>
      </c>
    </row>
    <row r="142" spans="1:3" x14ac:dyDescent="0.3">
      <c r="A142" t="str">
        <v>Shanghai xinchenfa Chemical Technology Co.,Ltd</v>
      </c>
      <c r="B142" t="s">
        <v>17664</v>
      </c>
      <c r="C142">
        <f>COUNTIF(ChemBook_final!$B$2:$B$8480,A142)</f>
        <v>2</v>
      </c>
    </row>
    <row r="143" spans="1:3" x14ac:dyDescent="0.3">
      <c r="A143" t="str">
        <v>Baishun (Beijing) Chemical Technology Co., Ltd.</v>
      </c>
      <c r="B143" t="s">
        <v>17665</v>
      </c>
      <c r="C143">
        <f>COUNTIF(ChemBook_final!$B$2:$B$8480,A143)</f>
        <v>15</v>
      </c>
    </row>
    <row r="144" spans="1:3" x14ac:dyDescent="0.3">
      <c r="A144" t="str">
        <v>Capot Chemical Co.,Ltd.</v>
      </c>
      <c r="B144" t="s">
        <v>17666</v>
      </c>
      <c r="C144">
        <f>COUNTIF(ChemBook_final!$B$2:$B$8480,A144)</f>
        <v>22</v>
      </c>
    </row>
    <row r="145" spans="1:3" x14ac:dyDescent="0.3">
      <c r="A145" t="str">
        <v>Xi'AnTongZeBiotechCo.,Ltd</v>
      </c>
      <c r="B145" t="s">
        <v>17667</v>
      </c>
      <c r="C145">
        <f>COUNTIF(ChemBook_final!$B$2:$B$8480,A145)</f>
        <v>1</v>
      </c>
    </row>
    <row r="146" spans="1:3" x14ac:dyDescent="0.3">
      <c r="A146" t="str">
        <v>Dideu Industries Group Limited</v>
      </c>
      <c r="B146" t="s">
        <v>17668</v>
      </c>
      <c r="C146">
        <f>COUNTIF(ChemBook_final!$B$2:$B$8480,A146)</f>
        <v>12</v>
      </c>
    </row>
    <row r="147" spans="1:3" x14ac:dyDescent="0.3">
      <c r="A147" t="str">
        <v>Wuhan kamik Technology Co., Ltd</v>
      </c>
      <c r="B147" t="s">
        <v>17669</v>
      </c>
      <c r="C147">
        <f>COUNTIF(ChemBook_final!$B$2:$B$8480,A147)</f>
        <v>13</v>
      </c>
    </row>
    <row r="148" spans="1:3" x14ac:dyDescent="0.3">
      <c r="A148" t="str">
        <v>changzhou huayang technology co., ltd</v>
      </c>
      <c r="B148" t="s">
        <v>17670</v>
      </c>
      <c r="C148">
        <f>COUNTIF(ChemBook_final!$B$2:$B$8480,A148)</f>
        <v>22</v>
      </c>
    </row>
    <row r="149" spans="1:3" x14ac:dyDescent="0.3">
      <c r="A149" t="str">
        <v>Shandong Zhishang New Material Co., Ltd.</v>
      </c>
      <c r="B149" t="s">
        <v>17671</v>
      </c>
      <c r="C149">
        <f>COUNTIF(ChemBook_final!$B$2:$B$8480,A149)</f>
        <v>17</v>
      </c>
    </row>
    <row r="150" spans="1:3" x14ac:dyDescent="0.3">
      <c r="A150" t="str">
        <v>Changzhou AniKare Pharmatech Co., Ltd.</v>
      </c>
      <c r="B150" t="s">
        <v>17672</v>
      </c>
      <c r="C150">
        <f>COUNTIF(ChemBook_final!$B$2:$B$8480,A150)</f>
        <v>15</v>
      </c>
    </row>
    <row r="151" spans="1:3" x14ac:dyDescent="0.3">
      <c r="A151" t="str">
        <v>Wuhan Xinru Chemical Industry Co., Ltd</v>
      </c>
      <c r="B151" t="s">
        <v>17673</v>
      </c>
      <c r="C151">
        <f>COUNTIF(ChemBook_final!$B$2:$B$8480,A151)</f>
        <v>5</v>
      </c>
    </row>
    <row r="152" spans="1:3" x14ac:dyDescent="0.3">
      <c r="A152" t="str">
        <v>Henan Wei Yuan Biotechnology Co., Ltd.</v>
      </c>
      <c r="B152" t="s">
        <v>17674</v>
      </c>
      <c r="C152">
        <f>COUNTIF(ChemBook_final!$B$2:$B$8480,A152)</f>
        <v>3</v>
      </c>
    </row>
    <row r="153" spans="1:3" x14ac:dyDescent="0.3">
      <c r="A153" t="str">
        <v>AHH Chemical Co,.Ltd</v>
      </c>
      <c r="B153" t="s">
        <v>17675</v>
      </c>
      <c r="C153">
        <f>COUNTIF(ChemBook_final!$B$2:$B$8480,A153)</f>
        <v>11</v>
      </c>
    </row>
    <row r="154" spans="1:3" x14ac:dyDescent="0.3">
      <c r="A154" t="str">
        <v>SHANGHAI SEAGA BIO-TECH CO.,LTD</v>
      </c>
      <c r="B154" t="s">
        <v>17676</v>
      </c>
      <c r="C154">
        <f>COUNTIF(ChemBook_final!$B$2:$B$8480,A154)</f>
        <v>1</v>
      </c>
    </row>
    <row r="155" spans="1:3" x14ac:dyDescent="0.3">
      <c r="A155" t="str">
        <v>Hubei Jusheng Technology Co.,Ltd</v>
      </c>
      <c r="B155" t="s">
        <v>17677</v>
      </c>
      <c r="C155">
        <f>COUNTIF(ChemBook_final!$B$2:$B$8480,A155)</f>
        <v>22</v>
      </c>
    </row>
    <row r="156" spans="1:3" x14ac:dyDescent="0.3">
      <c r="A156" t="str">
        <v>Xi'an Health Biochem Technology Co., Ltd.</v>
      </c>
      <c r="B156" t="s">
        <v>17678</v>
      </c>
      <c r="C156">
        <f>COUNTIF(ChemBook_final!$B$2:$B$8480,A156)</f>
        <v>3</v>
      </c>
    </row>
    <row r="157" spans="1:3" x14ac:dyDescent="0.3">
      <c r="A157" t="str">
        <v>JINHUA HUAYI CHEMICAL CO., LTD.</v>
      </c>
      <c r="B157" t="s">
        <v>17679</v>
      </c>
      <c r="C157">
        <f>COUNTIF(ChemBook_final!$B$2:$B$8480,A157)</f>
        <v>21</v>
      </c>
    </row>
    <row r="158" spans="1:3" x14ac:dyDescent="0.3">
      <c r="A158" t="str">
        <v>LIDE PHARMACEUTICALS LIMITED</v>
      </c>
      <c r="B158" t="s">
        <v>17680</v>
      </c>
      <c r="C158">
        <f>COUNTIF(ChemBook_final!$B$2:$B$8480,A158)</f>
        <v>6</v>
      </c>
    </row>
    <row r="159" spans="1:3" x14ac:dyDescent="0.3">
      <c r="A159" t="str">
        <v>Shenzhen Botel Biotechnology Co. Ltd.</v>
      </c>
      <c r="B159" t="s">
        <v>17681</v>
      </c>
      <c r="C159">
        <f>COUNTIF(ChemBook_final!$B$2:$B$8480,A159)</f>
        <v>3</v>
      </c>
    </row>
    <row r="160" spans="1:3" x14ac:dyDescent="0.3">
      <c r="A160" t="str">
        <v>Shanghai Run-Biotech Co., Ltd.</v>
      </c>
      <c r="B160" t="s">
        <v>17682</v>
      </c>
      <c r="C160">
        <f>COUNTIF(ChemBook_final!$B$2:$B$8480,A160)</f>
        <v>36</v>
      </c>
    </row>
    <row r="161" spans="1:3" x14ac:dyDescent="0.3">
      <c r="A161" t="str">
        <v>Hangzhou Utanpharma Biology Co., Ltd.</v>
      </c>
      <c r="B161" t="s">
        <v>17683</v>
      </c>
      <c r="C161">
        <f>COUNTIF(ChemBook_final!$B$2:$B$8480,A161)</f>
        <v>8</v>
      </c>
    </row>
    <row r="162" spans="1:3" x14ac:dyDescent="0.3">
      <c r="A162" t="str">
        <v>Spectrum Chemical Manufacturing Corp.</v>
      </c>
      <c r="B162" t="s">
        <v>17684</v>
      </c>
      <c r="C162">
        <f>COUNTIF(ChemBook_final!$B$2:$B$8480,A162)</f>
        <v>17</v>
      </c>
    </row>
    <row r="163" spans="1:3" x14ac:dyDescent="0.3">
      <c r="A163" t="str">
        <v>Bide Pharmatech Ltd.</v>
      </c>
      <c r="B163" t="s">
        <v>17685</v>
      </c>
      <c r="C163">
        <f>COUNTIF(ChemBook_final!$B$2:$B$8480,A163)</f>
        <v>24</v>
      </c>
    </row>
    <row r="164" spans="1:3" x14ac:dyDescent="0.3">
      <c r="A164" t="str">
        <v>Shanghai CuiYao Trading Co., Ltd.</v>
      </c>
      <c r="B164" t="s">
        <v>17686</v>
      </c>
      <c r="C164">
        <f>COUNTIF(ChemBook_final!$B$2:$B$8480,A164)</f>
        <v>4</v>
      </c>
    </row>
    <row r="165" spans="1:3" x14ac:dyDescent="0.3">
      <c r="A165" t="str">
        <v>Wuhan Hongde Yuexin Pharmaceutical Technology Co., Lt</v>
      </c>
      <c r="B165" t="s">
        <v>17687</v>
      </c>
      <c r="C165">
        <f>COUNTIF(ChemBook_final!$B$2:$B$8480,A165)</f>
        <v>23</v>
      </c>
    </row>
    <row r="166" spans="1:3" x14ac:dyDescent="0.3">
      <c r="A166" t="str">
        <v>Suzhou Dongwu Aromatics Co., Ltd</v>
      </c>
      <c r="B166" t="s">
        <v>17688</v>
      </c>
      <c r="C166">
        <f>COUNTIF(ChemBook_final!$B$2:$B$8480,A166)</f>
        <v>1</v>
      </c>
    </row>
    <row r="167" spans="1:3" x14ac:dyDescent="0.3">
      <c r="A167" t="str">
        <v>Advanced Technology &amp; Industrial Co., Ltd.</v>
      </c>
      <c r="B167" t="s">
        <v>17689</v>
      </c>
      <c r="C167">
        <f>COUNTIF(ChemBook_final!$B$2:$B$8480,A167)</f>
        <v>6</v>
      </c>
    </row>
    <row r="168" spans="1:3" x14ac:dyDescent="0.3">
      <c r="A168" t="str">
        <v>Shanghai M &amp; U International Trade Co., Ltd.</v>
      </c>
      <c r="B168" t="s">
        <v>17690</v>
      </c>
      <c r="C168">
        <f>COUNTIF(ChemBook_final!$B$2:$B$8480,A168)</f>
        <v>1</v>
      </c>
    </row>
    <row r="169" spans="1:3" x14ac:dyDescent="0.3">
      <c r="A169" t="str">
        <v>Alway Chem, China</v>
      </c>
      <c r="B169" t="s">
        <v>17691</v>
      </c>
      <c r="C169">
        <f>COUNTIF(ChemBook_final!$B$2:$B$8480,A169)</f>
        <v>4</v>
      </c>
    </row>
    <row r="170" spans="1:3" x14ac:dyDescent="0.3">
      <c r="A170" t="str">
        <v>Chance Door International Co., Ltd</v>
      </c>
      <c r="B170" t="s">
        <v>17692</v>
      </c>
      <c r="C170">
        <f>COUNTIF(ChemBook_final!$B$2:$B$8480,A170)</f>
        <v>2</v>
      </c>
    </row>
    <row r="171" spans="1:3" x14ac:dyDescent="0.3">
      <c r="A171" t="str">
        <v>Shanghai Charoma Perfumery &amp; Bio-Chem Co., Ltd</v>
      </c>
      <c r="B171" t="s">
        <v>17693</v>
      </c>
      <c r="C171">
        <f>COUNTIF(ChemBook_final!$B$2:$B$8480,A171)</f>
        <v>1</v>
      </c>
    </row>
    <row r="172" spans="1:3" x14ac:dyDescent="0.3">
      <c r="A172" t="str">
        <v>Anhui Primechem Co., Ltd.</v>
      </c>
      <c r="B172" t="s">
        <v>17694</v>
      </c>
      <c r="C172">
        <f>COUNTIF(ChemBook_final!$B$2:$B$8480,A172)</f>
        <v>2</v>
      </c>
    </row>
    <row r="173" spans="1:3" x14ac:dyDescent="0.3">
      <c r="A173" t="str">
        <v>Jiangxi Dadi Bio-tech Co., Ltd</v>
      </c>
      <c r="B173" t="s">
        <v>17695</v>
      </c>
      <c r="C173">
        <f>COUNTIF(ChemBook_final!$B$2:$B$8480,A173)</f>
        <v>2</v>
      </c>
    </row>
    <row r="174" spans="1:3" x14ac:dyDescent="0.3">
      <c r="A174" t="str">
        <v>https://hanhongsci.com/</v>
      </c>
      <c r="B174" t="s">
        <v>17696</v>
      </c>
      <c r="C174">
        <f>COUNTIF(ChemBook_final!$B$2:$B$8480,A174)</f>
        <v>13</v>
      </c>
    </row>
    <row r="175" spans="1:3" x14ac:dyDescent="0.3">
      <c r="A175" t="str">
        <v>shanghai meicheng chemical co .,ltd</v>
      </c>
      <c r="B175" t="s">
        <v>17697</v>
      </c>
      <c r="C175">
        <f>COUNTIF(ChemBook_final!$B$2:$B$8480,A175)</f>
        <v>24</v>
      </c>
    </row>
    <row r="176" spans="1:3" x14ac:dyDescent="0.3">
      <c r="A176" t="str">
        <v>Kunshan Shuntian Yun-Yeung Trading Co., Ltd</v>
      </c>
      <c r="B176" t="s">
        <v>17698</v>
      </c>
      <c r="C176">
        <f>COUNTIF(ChemBook_final!$B$2:$B$8480,A176)</f>
        <v>4</v>
      </c>
    </row>
    <row r="177" spans="1:3" x14ac:dyDescent="0.3">
      <c r="A177" t="str">
        <v>Nanjing Rich Native Animal Products co., Ltd.</v>
      </c>
      <c r="B177" t="s">
        <v>17699</v>
      </c>
      <c r="C177">
        <f>COUNTIF(ChemBook_final!$B$2:$B$8480,A177)</f>
        <v>1</v>
      </c>
    </row>
    <row r="178" spans="1:3" x14ac:dyDescent="0.3">
      <c r="A178" t="str">
        <v>Yick-Vic Chemicals &amp; Pharmaceuticals (HK) Ltd</v>
      </c>
      <c r="B178" t="s">
        <v>17700</v>
      </c>
      <c r="C178">
        <f>COUNTIF(ChemBook_final!$B$2:$B$8480,A178)</f>
        <v>3</v>
      </c>
    </row>
    <row r="179" spans="1:3" x14ac:dyDescent="0.3">
      <c r="A179" t="str">
        <v>Jiaxing Sunlong Industrial &amp; Trade Co., Ltd.</v>
      </c>
      <c r="B179" t="s">
        <v>17701</v>
      </c>
      <c r="C179">
        <f>COUNTIF(ChemBook_final!$B$2:$B$8480,A179)</f>
        <v>4</v>
      </c>
    </row>
    <row r="180" spans="1:3" x14ac:dyDescent="0.3">
      <c r="A180" t="str">
        <v>Zhengzhou Yibang Industry &amp; Commerce Co.,Ltd</v>
      </c>
      <c r="B180" t="s">
        <v>17702</v>
      </c>
      <c r="C180">
        <f>COUNTIF(ChemBook_final!$B$2:$B$8480,A180)</f>
        <v>3</v>
      </c>
    </row>
    <row r="181" spans="1:3" x14ac:dyDescent="0.3">
      <c r="A181" t="str">
        <v>Kunshan Yalong Trading Co.,Ltd</v>
      </c>
      <c r="B181" t="s">
        <v>17703</v>
      </c>
      <c r="C181">
        <f>COUNTIF(ChemBook_final!$B$2:$B$8480,A181)</f>
        <v>25</v>
      </c>
    </row>
    <row r="182" spans="1:3" x14ac:dyDescent="0.3">
      <c r="A182" t="str">
        <v>Nanjing Vincero International Trading Co., Ltd.</v>
      </c>
      <c r="B182" t="s">
        <v>17704</v>
      </c>
      <c r="C182">
        <f>COUNTIF(ChemBook_final!$B$2:$B$8480,A182)</f>
        <v>1</v>
      </c>
    </row>
    <row r="183" spans="1:3" x14ac:dyDescent="0.3">
      <c r="A183" t="str">
        <v>Wuhan Jingkangen Biomedical Technology Co., Ltd</v>
      </c>
      <c r="B183" t="s">
        <v>17705</v>
      </c>
      <c r="C183">
        <f>COUNTIF(ChemBook_final!$B$2:$B$8480,A183)</f>
        <v>2</v>
      </c>
    </row>
    <row r="184" spans="1:3" x14ac:dyDescent="0.3">
      <c r="A184" t="str">
        <v>Shanghai RC Chemicals Co. Ltd</v>
      </c>
      <c r="B184" t="s">
        <v>17706</v>
      </c>
      <c r="C184">
        <f>COUNTIF(ChemBook_final!$B$2:$B$8480,A184)</f>
        <v>5</v>
      </c>
    </row>
    <row r="185" spans="1:3" x14ac:dyDescent="0.3">
      <c r="A185" t="str">
        <v>Condice Chemical (Hubei) Co., Ltd.</v>
      </c>
      <c r="B185" t="s">
        <v>17707</v>
      </c>
      <c r="C185">
        <f>COUNTIF(ChemBook_final!$B$2:$B$8480,A185)</f>
        <v>10</v>
      </c>
    </row>
    <row r="186" spans="1:3" x14ac:dyDescent="0.3">
      <c r="A186" t="str">
        <v>Wuhan Rongcan Biotechnology Co., Ltd</v>
      </c>
      <c r="B186" t="s">
        <v>17708</v>
      </c>
      <c r="C186">
        <f>COUNTIF(ChemBook_final!$B$2:$B$8480,A186)</f>
        <v>10</v>
      </c>
    </row>
    <row r="187" spans="1:3" x14ac:dyDescent="0.3">
      <c r="A187" t="str">
        <v>Shanghai Aladdin Biochemical Technology Co.,Ltd.</v>
      </c>
      <c r="B187" t="s">
        <v>17709</v>
      </c>
      <c r="C187">
        <f>COUNTIF(ChemBook_final!$B$2:$B$8480,A187)</f>
        <v>6</v>
      </c>
    </row>
    <row r="188" spans="1:3" x14ac:dyDescent="0.3">
      <c r="A188" t="str">
        <v>Henan Vocas Biotechnology Co., Ltd</v>
      </c>
      <c r="B188" t="s">
        <v>17710</v>
      </c>
      <c r="C188">
        <f>COUNTIF(ChemBook_final!$B$2:$B$8480,A188)</f>
        <v>9</v>
      </c>
    </row>
    <row r="189" spans="1:3" x14ac:dyDescent="0.3">
      <c r="A189" t="str">
        <v>Huangshi Jingsheng Biotechnology Co., Ltd.</v>
      </c>
      <c r="B189" t="s">
        <v>17711</v>
      </c>
      <c r="C189">
        <f>COUNTIF(ChemBook_final!$B$2:$B$8480,A189)</f>
        <v>12</v>
      </c>
    </row>
    <row r="190" spans="1:3" x14ac:dyDescent="0.3">
      <c r="A190" t="str">
        <v>Shenzhen Xingkaiyue Biotechnology Co. , Ltd.</v>
      </c>
      <c r="B190" t="s">
        <v>17712</v>
      </c>
      <c r="C190">
        <f>COUNTIF(ChemBook_final!$B$2:$B$8480,A190)</f>
        <v>3</v>
      </c>
    </row>
    <row r="191" spans="1:3" x14ac:dyDescent="0.3">
      <c r="A191" t="str">
        <v>Auonsi (Shanghai) Biology Technology Co., Ltd.</v>
      </c>
      <c r="B191" t="s">
        <v>17713</v>
      </c>
      <c r="C191">
        <f>COUNTIF(ChemBook_final!$B$2:$B$8480,A191)</f>
        <v>26</v>
      </c>
    </row>
    <row r="192" spans="1:3" x14ac:dyDescent="0.3">
      <c r="A192" t="str">
        <v>Guangdong wengjiang Chemical Reagent Co., Ltd.</v>
      </c>
      <c r="B192" t="s">
        <v>17714</v>
      </c>
      <c r="C192">
        <f>COUNTIF(ChemBook_final!$B$2:$B$8480,A192)</f>
        <v>28</v>
      </c>
    </row>
    <row r="193" spans="1:3" x14ac:dyDescent="0.3">
      <c r="A193" t="str">
        <v>Wuhan woxuan Technology Co., Ltd</v>
      </c>
      <c r="B193" t="s">
        <v>17715</v>
      </c>
      <c r="C193">
        <f>COUNTIF(ChemBook_final!$B$2:$B$8480,A193)</f>
        <v>8</v>
      </c>
    </row>
    <row r="194" spans="1:3" x14ac:dyDescent="0.3">
      <c r="A194" t="str">
        <v>Hubei Xinkang Pharmaceutical Chemical Co., Ltd</v>
      </c>
      <c r="B194" t="s">
        <v>17716</v>
      </c>
      <c r="C194">
        <f>COUNTIF(ChemBook_final!$B$2:$B$8480,A194)</f>
        <v>8</v>
      </c>
    </row>
    <row r="195" spans="1:3" x14ac:dyDescent="0.3">
      <c r="A195" t="str">
        <v>Taian Jiayue Bio-chemical Co. LTD</v>
      </c>
      <c r="B195" t="s">
        <v>17717</v>
      </c>
      <c r="C195">
        <f>COUNTIF(ChemBook_final!$B$2:$B$8480,A195)</f>
        <v>13</v>
      </c>
    </row>
    <row r="196" spans="1:3" x14ac:dyDescent="0.3">
      <c r="A196" t="str">
        <v>Hubei Xingyan New Material Technology Co., Ltd</v>
      </c>
      <c r="B196" t="s">
        <v>17718</v>
      </c>
      <c r="C196">
        <f>COUNTIF(ChemBook_final!$B$2:$B$8480,A196)</f>
        <v>11</v>
      </c>
    </row>
    <row r="197" spans="1:3" x14ac:dyDescent="0.3">
      <c r="A197" t="str">
        <v>Chengdu Saint - Kay Biotechnology Co., Ltd.</v>
      </c>
      <c r="B197" t="s">
        <v>17719</v>
      </c>
      <c r="C197">
        <f>COUNTIF(ChemBook_final!$B$2:$B$8480,A197)</f>
        <v>8</v>
      </c>
    </row>
    <row r="198" spans="1:3" x14ac:dyDescent="0.3">
      <c r="A198" t="str">
        <v>Beijing OKA biological technology co., LTD</v>
      </c>
      <c r="B198" t="s">
        <v>17720</v>
      </c>
      <c r="C198">
        <f>COUNTIF(ChemBook_final!$B$2:$B$8480,A198)</f>
        <v>11</v>
      </c>
    </row>
    <row r="199" spans="1:3" x14ac:dyDescent="0.3">
      <c r="A199" t="str">
        <v>Shanghai Haohong Pharmaceutical Co., Ltd.</v>
      </c>
      <c r="B199" t="s">
        <v>17721</v>
      </c>
      <c r="C199">
        <f>COUNTIF(ChemBook_final!$B$2:$B$8480,A199)</f>
        <v>28</v>
      </c>
    </row>
    <row r="200" spans="1:3" x14ac:dyDescent="0.3">
      <c r="A200" t="str">
        <v>Conier Chem &amp; Pharma Limited</v>
      </c>
      <c r="B200" t="s">
        <v>17722</v>
      </c>
      <c r="C200">
        <f>COUNTIF(ChemBook_final!$B$2:$B$8480,A200)</f>
        <v>9</v>
      </c>
    </row>
    <row r="201" spans="1:3" x14ac:dyDescent="0.3">
      <c r="A201" t="str">
        <v>Hubei Lingyan Biotechnology Co., Ltd</v>
      </c>
      <c r="B201" t="s">
        <v>17723</v>
      </c>
      <c r="C201">
        <f>COUNTIF(ChemBook_final!$B$2:$B$8480,A201)</f>
        <v>2</v>
      </c>
    </row>
    <row r="202" spans="1:3" x14ac:dyDescent="0.3">
      <c r="A202" t="str">
        <v>Jishui Jianmin Natural Flavor Oil Factory</v>
      </c>
      <c r="B202" t="s">
        <v>17724</v>
      </c>
      <c r="C202">
        <f>COUNTIF(ChemBook_final!$B$2:$B$8480,A202)</f>
        <v>5</v>
      </c>
    </row>
    <row r="203" spans="1:3" x14ac:dyDescent="0.3">
      <c r="A203" t="str">
        <v>Pand (Shanghai) international trade Co., LTD</v>
      </c>
      <c r="B203" t="s">
        <v>17725</v>
      </c>
      <c r="C203">
        <f>COUNTIF(ChemBook_final!$B$2:$B$8480,A203)</f>
        <v>22</v>
      </c>
    </row>
    <row r="204" spans="1:3" x14ac:dyDescent="0.3">
      <c r="A204" t="str">
        <v>Shanghai Yingxin Laboratory Equipment Co., Ltd.</v>
      </c>
      <c r="B204" t="s">
        <v>17726</v>
      </c>
      <c r="C204">
        <f>COUNTIF(ChemBook_final!$B$2:$B$8480,A204)</f>
        <v>13</v>
      </c>
    </row>
    <row r="205" spans="1:3" x14ac:dyDescent="0.3">
      <c r="A205" t="str">
        <v>Jiangsu Pules Bio-tech Co.,Ltd</v>
      </c>
      <c r="B205" t="s">
        <v>17727</v>
      </c>
      <c r="C205">
        <f>COUNTIF(ChemBook_final!$B$2:$B$8480,A205)</f>
        <v>22</v>
      </c>
    </row>
    <row r="206" spans="1:3" x14ac:dyDescent="0.3">
      <c r="A206" t="str">
        <v>Hubei Dongcao Chemical Technology Co., Ltd</v>
      </c>
      <c r="B206" t="s">
        <v>17728</v>
      </c>
      <c r="C206">
        <f>COUNTIF(ChemBook_final!$B$2:$B$8480,A206)</f>
        <v>25</v>
      </c>
    </row>
    <row r="207" spans="1:3" x14ac:dyDescent="0.3">
      <c r="A207" t="str">
        <v>Qingdao Baiyi Chemical Co., Ltd</v>
      </c>
      <c r="B207" t="s">
        <v>17729</v>
      </c>
      <c r="C207">
        <f>COUNTIF(ChemBook_final!$B$2:$B$8480,A207)</f>
        <v>12</v>
      </c>
    </row>
    <row r="208" spans="1:3" x14ac:dyDescent="0.3">
      <c r="A208" t="str">
        <v>Shandong Suihua Biotechnology Co. Ltd</v>
      </c>
      <c r="B208" t="s">
        <v>17730</v>
      </c>
      <c r="C208">
        <f>COUNTIF(ChemBook_final!$B$2:$B$8480,A208)</f>
        <v>3</v>
      </c>
    </row>
    <row r="209" spans="1:3" x14ac:dyDescent="0.3">
      <c r="A209" t="str">
        <v>Hubei Guangao Biotechnology Co., Ltd</v>
      </c>
      <c r="B209" t="s">
        <v>17731</v>
      </c>
      <c r="C209">
        <f>COUNTIF(ChemBook_final!$B$2:$B$8480,A209)</f>
        <v>14</v>
      </c>
    </row>
    <row r="210" spans="1:3" x14ac:dyDescent="0.3">
      <c r="A210" t="str">
        <v>Henan Jiuke Chemical Co. LTD</v>
      </c>
      <c r="B210" t="s">
        <v>17732</v>
      </c>
      <c r="C210">
        <f>COUNTIF(ChemBook_final!$B$2:$B$8480,A210)</f>
        <v>12</v>
      </c>
    </row>
    <row r="211" spans="1:3" x14ac:dyDescent="0.3">
      <c r="A211" t="str">
        <v>Jishui County Yikang Natural Flavor Oil Refinery</v>
      </c>
      <c r="B211" t="s">
        <v>17733</v>
      </c>
      <c r="C211">
        <f>COUNTIF(ChemBook_final!$B$2:$B$8480,A211)</f>
        <v>5</v>
      </c>
    </row>
    <row r="212" spans="1:3" x14ac:dyDescent="0.3">
      <c r="A212" t="str">
        <v>Jiangxi Linyuan Spicse Co., Ltd.</v>
      </c>
      <c r="B212" t="s">
        <v>17734</v>
      </c>
      <c r="C212">
        <f>COUNTIF(ChemBook_final!$B$2:$B$8480,A212)</f>
        <v>3</v>
      </c>
    </row>
    <row r="213" spans="1:3" x14ac:dyDescent="0.3">
      <c r="A213" t="str">
        <v>Guangzhou Yunmen Biotechnology Co., Ltd</v>
      </c>
      <c r="B213" t="s">
        <v>17735</v>
      </c>
      <c r="C213">
        <f>COUNTIF(ChemBook_final!$B$2:$B$8480,A213)</f>
        <v>9</v>
      </c>
    </row>
    <row r="214" spans="1:3" x14ac:dyDescent="0.3">
      <c r="A214" t="str">
        <v>Shanghai Chemisci Technology Co., Ltd</v>
      </c>
      <c r="B214" t="s">
        <v>17736</v>
      </c>
      <c r="C214">
        <f>COUNTIF(ChemBook_final!$B$2:$B$8480,A214)</f>
        <v>7</v>
      </c>
    </row>
    <row r="215" spans="1:3" x14ac:dyDescent="0.3">
      <c r="A215" t="str">
        <v>Meryer (Shanghai) Chemical Technology Co., Ltd.</v>
      </c>
      <c r="B215" t="s">
        <v>17737</v>
      </c>
      <c r="C215">
        <f>COUNTIF(ChemBook_final!$B$2:$B$8480,A215)</f>
        <v>9</v>
      </c>
    </row>
    <row r="216" spans="1:3" x14ac:dyDescent="0.3">
      <c r="A216" t="str">
        <v>Hubei De'ao Chemical Research Pharmaceutical Technology Co., Ltd</v>
      </c>
      <c r="B216" t="s">
        <v>17738</v>
      </c>
      <c r="C216">
        <f>COUNTIF(ChemBook_final!$B$2:$B$8480,A216)</f>
        <v>3</v>
      </c>
    </row>
    <row r="217" spans="1:3" x14ac:dyDescent="0.3">
      <c r="A217" t="str">
        <v>JiangXi GreeN Spices Co.,Ltd.</v>
      </c>
      <c r="B217" t="s">
        <v>17739</v>
      </c>
      <c r="C217">
        <f>COUNTIF(ChemBook_final!$B$2:$B$8480,A217)</f>
        <v>3</v>
      </c>
    </row>
    <row r="218" spans="1:3" x14ac:dyDescent="0.3">
      <c r="A218" t="str">
        <v>Hubei Zhonglong Kangsheng fine chemical Co.,Ltd</v>
      </c>
      <c r="B218" t="s">
        <v>17740</v>
      </c>
      <c r="C218">
        <f>COUNTIF(ChemBook_final!$B$2:$B$8480,A218)</f>
        <v>15</v>
      </c>
    </row>
    <row r="219" spans="1:3" x14ac:dyDescent="0.3">
      <c r="A219" t="str">
        <v>Shanghai Maclean Biochemical Technology Co., LTD</v>
      </c>
      <c r="B219" t="s">
        <v>17741</v>
      </c>
      <c r="C219">
        <f>COUNTIF(ChemBook_final!$B$2:$B$8480,A219)</f>
        <v>8</v>
      </c>
    </row>
    <row r="220" spans="1:3" x14ac:dyDescent="0.3">
      <c r="A220" t="str">
        <v>Guangzhou Nalong Chemical Co.Ltd</v>
      </c>
      <c r="B220" t="s">
        <v>17742</v>
      </c>
      <c r="C220">
        <f>COUNTIF(ChemBook_final!$B$2:$B$8480,A220)</f>
        <v>6</v>
      </c>
    </row>
    <row r="221" spans="1:3" x14ac:dyDescent="0.3">
      <c r="A221" t="str">
        <v>Shanghai Tengjun Biotechnology Co. LTD</v>
      </c>
      <c r="B221" t="s">
        <v>17743</v>
      </c>
      <c r="C221">
        <f>COUNTIF(ChemBook_final!$B$2:$B$8480,A221)</f>
        <v>18</v>
      </c>
    </row>
    <row r="222" spans="1:3" x14ac:dyDescent="0.3">
      <c r="A222" t="str">
        <v>Pushan Industry (Shaanxi) Co., Ltd.</v>
      </c>
      <c r="B222" t="s">
        <v>17744</v>
      </c>
      <c r="C222">
        <f>COUNTIF(ChemBook_final!$B$2:$B$8480,A222)</f>
        <v>19</v>
      </c>
    </row>
    <row r="223" spans="1:3" x14ac:dyDescent="0.3">
      <c r="A223" t="str">
        <v>Jiangsu Saidi Import and Export Co., Ltd. (formerly Wuxi Saidi Import and Export Trade Co., Ltd.)</v>
      </c>
      <c r="B223" t="s">
        <v>17745</v>
      </c>
      <c r="C223">
        <f>COUNTIF(ChemBook_final!$B$2:$B$8480,A223)</f>
        <v>2</v>
      </c>
    </row>
    <row r="224" spans="1:3" x14ac:dyDescent="0.3">
      <c r="A224" t="str">
        <v>Hubei Yunmei Technology Co., Ltd</v>
      </c>
      <c r="B224" t="s">
        <v>17746</v>
      </c>
      <c r="C224">
        <f>COUNTIF(ChemBook_final!$B$2:$B$8480,A224)</f>
        <v>12</v>
      </c>
    </row>
    <row r="225" spans="1:3" x14ac:dyDescent="0.3">
      <c r="A225" t="str">
        <v>Tengzhou Yuanheng Biological Technology Co., Ltd.</v>
      </c>
      <c r="B225" t="s">
        <v>17747</v>
      </c>
      <c r="C225">
        <f>COUNTIF(ChemBook_final!$B$2:$B$8480,A225)</f>
        <v>2</v>
      </c>
    </row>
    <row r="226" spans="1:3" x14ac:dyDescent="0.3">
      <c r="A226" t="str">
        <v>Shanghai Guangrui Biological Technology Co., Ltd.</v>
      </c>
      <c r="B226" t="s">
        <v>17748</v>
      </c>
      <c r="C226">
        <f>COUNTIF(ChemBook_final!$B$2:$B$8480,A226)</f>
        <v>3</v>
      </c>
    </row>
    <row r="227" spans="1:3" x14ac:dyDescent="0.3">
      <c r="A227" t="str">
        <v>Shanghai Yanjin Biological Technology Co., Ltd.</v>
      </c>
      <c r="B227" t="s">
        <v>17749</v>
      </c>
      <c r="C227">
        <f>COUNTIF(ChemBook_final!$B$2:$B$8480,A227)</f>
        <v>18</v>
      </c>
    </row>
    <row r="228" spans="1:3" x14ac:dyDescent="0.3">
      <c r="A228" t="str">
        <v>He Peng (Shanghai) Biological Technology Co., Ltd.</v>
      </c>
      <c r="B228" t="s">
        <v>17750</v>
      </c>
      <c r="C228">
        <f>COUNTIF(ChemBook_final!$B$2:$B$8480,A228)</f>
        <v>15</v>
      </c>
    </row>
    <row r="229" spans="1:3" x14ac:dyDescent="0.3">
      <c r="A229" t="str">
        <v>Foreverest Resources Ltd.</v>
      </c>
      <c r="B229" t="s">
        <v>17751</v>
      </c>
      <c r="C229">
        <f>COUNTIF(ChemBook_final!$B$2:$B$8480,A229)</f>
        <v>3</v>
      </c>
    </row>
    <row r="230" spans="1:3" x14ac:dyDescent="0.3">
      <c r="A230" t="str">
        <v>Shanghai Sunway Pharmaceutical Technology Co.,Ltd.</v>
      </c>
      <c r="B230" t="s">
        <v>17752</v>
      </c>
      <c r="C230">
        <f>COUNTIF(ChemBook_final!$B$2:$B$8480,A230)</f>
        <v>20</v>
      </c>
    </row>
    <row r="231" spans="1:3" x14ac:dyDescent="0.3">
      <c r="A231" t="str">
        <v>Siyang Liaoning Biochemical Products Co. Ltd</v>
      </c>
      <c r="B231" t="s">
        <v>17753</v>
      </c>
      <c r="C231">
        <f>COUNTIF(ChemBook_final!$B$2:$B$8480,A231)</f>
        <v>9</v>
      </c>
    </row>
    <row r="232" spans="1:3" x14ac:dyDescent="0.3">
      <c r="A232" t="str">
        <v>LY Global chemicals co.,ltd .</v>
      </c>
      <c r="B232" t="s">
        <v>17754</v>
      </c>
      <c r="C232">
        <f>COUNTIF(ChemBook_final!$B$2:$B$8480,A232)</f>
        <v>2</v>
      </c>
    </row>
    <row r="233" spans="1:3" x14ac:dyDescent="0.3">
      <c r="A233" t="str">
        <v>Wuhan Boyuan Import &amp; Export Co., LTD</v>
      </c>
      <c r="B233" t="s">
        <v>17755</v>
      </c>
      <c r="C233">
        <f>COUNTIF(ChemBook_final!$B$2:$B$8480,A233)</f>
        <v>30</v>
      </c>
    </row>
    <row r="234" spans="1:3" x14ac:dyDescent="0.3">
      <c r="A234" t="str">
        <v>Shanghai Yunao International Trade Co., Ltd</v>
      </c>
      <c r="B234" t="s">
        <v>17756</v>
      </c>
      <c r="C234">
        <f>COUNTIF(ChemBook_final!$B$2:$B$8480,A234)</f>
        <v>7</v>
      </c>
    </row>
    <row r="235" spans="1:3" x14ac:dyDescent="0.3">
      <c r="A235" t="str">
        <v>Wuhan wingroup Pharmaceutical Co., Ltd</v>
      </c>
      <c r="B235" t="s">
        <v>17757</v>
      </c>
      <c r="C235">
        <f>COUNTIF(ChemBook_final!$B$2:$B$8480,A235)</f>
        <v>11</v>
      </c>
    </row>
    <row r="236" spans="1:3" x14ac:dyDescent="0.3">
      <c r="A236" t="str">
        <v>Hebei Dangtong Import and export Co LTD</v>
      </c>
      <c r="B236" t="s">
        <v>17758</v>
      </c>
      <c r="C236">
        <f>COUNTIF(ChemBook_final!$B$2:$B$8480,A236)</f>
        <v>18</v>
      </c>
    </row>
    <row r="237" spans="1:3" x14ac:dyDescent="0.3">
      <c r="A237" t="str">
        <v>Anhui Yiao New Material Technology Co., Ltd</v>
      </c>
      <c r="B237" t="s">
        <v>17759</v>
      </c>
      <c r="C237">
        <f>COUNTIF(ChemBook_final!$B$2:$B$8480,A237)</f>
        <v>23</v>
      </c>
    </row>
    <row r="238" spans="1:3" x14ac:dyDescent="0.3">
      <c r="A238" t="str">
        <v>NORANA GROUP</v>
      </c>
      <c r="B238" t="s">
        <v>17760</v>
      </c>
      <c r="C238">
        <f>COUNTIF(ChemBook_final!$B$2:$B$8480,A238)</f>
        <v>14</v>
      </c>
    </row>
    <row r="239" spans="1:3" x14ac:dyDescent="0.3">
      <c r="A239" t="str">
        <v>Dorne Chemical Technology co. LTD</v>
      </c>
      <c r="B239" t="s">
        <v>17761</v>
      </c>
      <c r="C239">
        <f>COUNTIF(ChemBook_final!$B$2:$B$8480,A239)</f>
        <v>17</v>
      </c>
    </row>
    <row r="240" spans="1:3" x14ac:dyDescent="0.3">
      <c r="A240" t="str">
        <v>Hubei Aumei New Material Co., Ltd.</v>
      </c>
      <c r="B240" t="s">
        <v>17762</v>
      </c>
      <c r="C240">
        <f>COUNTIF(ChemBook_final!$B$2:$B$8480,A240)</f>
        <v>14</v>
      </c>
    </row>
    <row r="241" spans="1:3" x14ac:dyDescent="0.3">
      <c r="A241" t="str">
        <v>Wuhan Han Sheng New Material Technology Co.ï¼ŒLtd</v>
      </c>
      <c r="B241" t="s">
        <v>17763</v>
      </c>
      <c r="C241">
        <f>COUNTIF(ChemBook_final!$B$2:$B$8480,A241)</f>
        <v>24</v>
      </c>
    </row>
    <row r="242" spans="1:3" x14ac:dyDescent="0.3">
      <c r="A242" t="str">
        <v>Anhui Ruihan Technology Co., Ltd</v>
      </c>
      <c r="B242" t="s">
        <v>17764</v>
      </c>
      <c r="C242">
        <f>COUNTIF(ChemBook_final!$B$2:$B$8480,A242)</f>
        <v>23</v>
      </c>
    </row>
    <row r="243" spans="1:3" x14ac:dyDescent="0.3">
      <c r="A243" t="str">
        <v>Nantong Guangyuan Chemicl Co,Ltd</v>
      </c>
      <c r="B243" t="s">
        <v>17765</v>
      </c>
      <c r="C243">
        <f>COUNTIF(ChemBook_final!$B$2:$B$8480,A243)</f>
        <v>3</v>
      </c>
    </row>
    <row r="244" spans="1:3" x14ac:dyDescent="0.3">
      <c r="A244" t="str">
        <v>Shandong Hanjiang Chemical Co., Ltd</v>
      </c>
      <c r="B244" t="s">
        <v>17766</v>
      </c>
      <c r="C244">
        <f>COUNTIF(ChemBook_final!$B$2:$B$8480,A244)</f>
        <v>30</v>
      </c>
    </row>
    <row r="245" spans="1:3" x14ac:dyDescent="0.3">
      <c r="A245" t="str">
        <v>Sigma Audley</v>
      </c>
      <c r="B245" t="s">
        <v>17767</v>
      </c>
      <c r="C245">
        <f>COUNTIF(ChemBook_final!$B$2:$B$8480,A245)</f>
        <v>8</v>
      </c>
    </row>
    <row r="246" spans="1:3" x14ac:dyDescent="0.3">
      <c r="A246" t="str">
        <v>Yancheng Longshen Chemical Co.,Ltd.</v>
      </c>
      <c r="B246" t="s">
        <v>17768</v>
      </c>
      <c r="C246">
        <f>COUNTIF(ChemBook_final!$B$2:$B$8480,A246)</f>
        <v>3</v>
      </c>
    </row>
    <row r="247" spans="1:3" x14ac:dyDescent="0.3">
      <c r="A247" t="str">
        <v>ANHUI WITOP BIOTECH CO., LTD</v>
      </c>
      <c r="B247" t="s">
        <v>17769</v>
      </c>
      <c r="C247">
        <f>COUNTIF(ChemBook_final!$B$2:$B$8480,A247)</f>
        <v>27</v>
      </c>
    </row>
    <row r="248" spans="1:3" x14ac:dyDescent="0.3">
      <c r="A248" t="str">
        <v>Hebei Mingji Chemical Technology Co., Ltd</v>
      </c>
      <c r="B248" t="s">
        <v>17770</v>
      </c>
      <c r="C248">
        <f>COUNTIF(ChemBook_final!$B$2:$B$8480,A248)</f>
        <v>1</v>
      </c>
    </row>
    <row r="249" spans="1:3" x14ac:dyDescent="0.3">
      <c r="A249" t="str">
        <v>ATK CHEMICAL COMPANY LIMITED</v>
      </c>
      <c r="B249" t="s">
        <v>17771</v>
      </c>
      <c r="C249">
        <f>COUNTIF(ChemBook_final!$B$2:$B$8480,A249)</f>
        <v>13</v>
      </c>
    </row>
    <row r="250" spans="1:3" x14ac:dyDescent="0.3">
      <c r="A250" t="str">
        <v>Xi'an Kono chem co., Ltd.,</v>
      </c>
      <c r="B250" t="s">
        <v>17772</v>
      </c>
      <c r="C250">
        <f>COUNTIF(ChemBook_final!$B$2:$B$8480,A250)</f>
        <v>4</v>
      </c>
    </row>
    <row r="251" spans="1:3" x14ac:dyDescent="0.3">
      <c r="A251" t="str">
        <v>Fuxin Pharmaceutical</v>
      </c>
      <c r="B251" t="s">
        <v>17773</v>
      </c>
      <c r="C251">
        <f>COUNTIF(ChemBook_final!$B$2:$B$8480,A251)</f>
        <v>11</v>
      </c>
    </row>
    <row r="252" spans="1:3" x14ac:dyDescent="0.3">
      <c r="A252" t="str">
        <v>Jinan Qinmu Fine Chemical Co.,Ltd.</v>
      </c>
      <c r="B252" t="s">
        <v>17774</v>
      </c>
      <c r="C252">
        <f>COUNTIF(ChemBook_final!$B$2:$B$8480,A252)</f>
        <v>6</v>
      </c>
    </row>
    <row r="253" spans="1:3" x14ac:dyDescent="0.3">
      <c r="A253" t="str">
        <v>Scinova Biotech(Guangzhou) Co., Ltd.</v>
      </c>
      <c r="B253" t="s">
        <v>17775</v>
      </c>
      <c r="C253">
        <f>COUNTIF(ChemBook_final!$B$2:$B$8480,A253)</f>
        <v>9</v>
      </c>
    </row>
    <row r="254" spans="1:3" x14ac:dyDescent="0.3">
      <c r="A254" t="str">
        <v>Career Henan Chemica Co</v>
      </c>
      <c r="B254" t="s">
        <v>17776</v>
      </c>
      <c r="C254">
        <f>COUNTIF(ChemBook_final!$B$2:$B$8480,A254)</f>
        <v>7</v>
      </c>
    </row>
    <row r="255" spans="1:3" x14ac:dyDescent="0.3">
      <c r="A255" t="str">
        <v>Shanghai UCHEM Inc.</v>
      </c>
      <c r="B255" t="s">
        <v>17777</v>
      </c>
      <c r="C255">
        <f>COUNTIF(ChemBook_final!$B$2:$B$8480,A255)</f>
        <v>18</v>
      </c>
    </row>
    <row r="256" spans="1:3" x14ac:dyDescent="0.3">
      <c r="A256" t="str">
        <v>Hebei Lingding Biotechnology Co., Ltd.</v>
      </c>
      <c r="B256" t="s">
        <v>17778</v>
      </c>
      <c r="C256">
        <f>COUNTIF(ChemBook_final!$B$2:$B$8480,A256)</f>
        <v>3</v>
      </c>
    </row>
    <row r="257" spans="1:3" x14ac:dyDescent="0.3">
      <c r="A257" t="str">
        <v>AFINE CHEMICALS LIMITED</v>
      </c>
      <c r="B257" t="s">
        <v>17779</v>
      </c>
      <c r="C257">
        <f>COUNTIF(ChemBook_final!$B$2:$B$8480,A257)</f>
        <v>33</v>
      </c>
    </row>
    <row r="258" spans="1:3" x14ac:dyDescent="0.3">
      <c r="A258" t="str">
        <v>Finetech Industry Limited</v>
      </c>
      <c r="B258" t="s">
        <v>17780</v>
      </c>
      <c r="C258">
        <f>COUNTIF(ChemBook_final!$B$2:$B$8480,A258)</f>
        <v>10</v>
      </c>
    </row>
    <row r="259" spans="1:3" x14ac:dyDescent="0.3">
      <c r="A259" t="str">
        <v>Baoji Guokang Bio-Technology Co., Ltd.</v>
      </c>
      <c r="B259" t="s">
        <v>17781</v>
      </c>
      <c r="C259">
        <f>COUNTIF(ChemBook_final!$B$2:$B$8480,A259)</f>
        <v>23</v>
      </c>
    </row>
    <row r="260" spans="1:3" x14ac:dyDescent="0.3">
      <c r="A260" t="str">
        <v>Hebei Zhentian food additives Co., LTD</v>
      </c>
      <c r="B260" t="s">
        <v>17782</v>
      </c>
      <c r="C260">
        <f>COUNTIF(ChemBook_final!$B$2:$B$8480,A260)</f>
        <v>19</v>
      </c>
    </row>
    <row r="261" spans="1:3" x14ac:dyDescent="0.3">
      <c r="A261" t="str">
        <v>Henan Alfa Chemical Co., Ltd</v>
      </c>
      <c r="B261" t="s">
        <v>17783</v>
      </c>
      <c r="C261">
        <f>COUNTIF(ChemBook_final!$B$2:$B$8480,A261)</f>
        <v>15</v>
      </c>
    </row>
    <row r="262" spans="1:3" x14ac:dyDescent="0.3">
      <c r="A262" t="str">
        <v>Hong Kong Excellence Biotechnology Co., Ltd.</v>
      </c>
      <c r="B262" t="s">
        <v>17784</v>
      </c>
      <c r="C262">
        <f>COUNTIF(ChemBook_final!$B$2:$B$8480,A262)</f>
        <v>13</v>
      </c>
    </row>
    <row r="263" spans="1:3" x14ac:dyDescent="0.3">
      <c r="A263" t="str">
        <v>LEAP CHEM CO., LTD.</v>
      </c>
      <c r="B263" t="s">
        <v>17785</v>
      </c>
      <c r="C263">
        <f>COUNTIF(ChemBook_final!$B$2:$B$8480,A263)</f>
        <v>31</v>
      </c>
    </row>
    <row r="264" spans="1:3" x14ac:dyDescent="0.3">
      <c r="A264" t="str">
        <v>Jiangsu shring Biopharma Co., Ltd.</v>
      </c>
      <c r="B264" t="s">
        <v>17786</v>
      </c>
      <c r="C264">
        <f>COUNTIF(ChemBook_final!$B$2:$B$8480,A264)</f>
        <v>12</v>
      </c>
    </row>
    <row r="265" spans="1:3" x14ac:dyDescent="0.3">
      <c r="A265" t="str">
        <v>Hu Bei Jiutian Bio-medical Technology CO.,Ltd</v>
      </c>
      <c r="B265" t="s">
        <v>17787</v>
      </c>
      <c r="C265">
        <f>COUNTIF(ChemBook_final!$B$2:$B$8480,A265)</f>
        <v>8</v>
      </c>
    </row>
    <row r="266" spans="1:3" x14ac:dyDescent="0.3">
      <c r="A266" t="str">
        <v>GIHI CHEMICALS CO.,LIMITED</v>
      </c>
      <c r="B266" t="s">
        <v>17788</v>
      </c>
      <c r="C266">
        <f>COUNTIF(ChemBook_final!$B$2:$B$8480,A266)</f>
        <v>30</v>
      </c>
    </row>
    <row r="267" spans="1:3" x14ac:dyDescent="0.3">
      <c r="A267" t="str">
        <v>Anhui Yisheng Technology Co., LTD</v>
      </c>
      <c r="B267" t="s">
        <v>17789</v>
      </c>
      <c r="C267">
        <f>COUNTIF(ChemBook_final!$B$2:$B$8480,A267)</f>
        <v>15</v>
      </c>
    </row>
    <row r="268" spans="1:3" x14ac:dyDescent="0.3">
      <c r="A268" t="str">
        <v>Hebei Miaoyin Technology Co.,Ltd</v>
      </c>
      <c r="B268" t="s">
        <v>17790</v>
      </c>
      <c r="C268">
        <f>COUNTIF(ChemBook_final!$B$2:$B$8480,A268)</f>
        <v>41</v>
      </c>
    </row>
    <row r="269" spans="1:3" x14ac:dyDescent="0.3">
      <c r="A269" t="str">
        <v>Hebei Endun Biological Technology Co. LTD</v>
      </c>
      <c r="B269" t="s">
        <v>17791</v>
      </c>
      <c r="C269">
        <f>COUNTIF(ChemBook_final!$B$2:$B$8480,A269)</f>
        <v>14</v>
      </c>
    </row>
    <row r="270" spans="1:3" x14ac:dyDescent="0.3">
      <c r="A270" t="str">
        <v>Zhengzhou Anbu Chem Co.,Ltd</v>
      </c>
      <c r="B270" t="s">
        <v>17792</v>
      </c>
      <c r="C270">
        <f>COUNTIF(ChemBook_final!$B$2:$B$8480,A270)</f>
        <v>2</v>
      </c>
    </row>
    <row r="271" spans="1:3" x14ac:dyDescent="0.3">
      <c r="A271" t="str">
        <v>Henan Bao Enluo International TradeCo.ï¼ŒLTD</v>
      </c>
      <c r="B271" t="s">
        <v>17793</v>
      </c>
      <c r="C271">
        <f>COUNTIF(ChemBook_final!$B$2:$B$8480,A271)</f>
        <v>29</v>
      </c>
    </row>
    <row r="272" spans="1:3" x14ac:dyDescent="0.3">
      <c r="A272" t="str">
        <v>Wuhan Quanjinci New Material Co.,Ltd.</v>
      </c>
      <c r="B272" t="s">
        <v>17794</v>
      </c>
      <c r="C272">
        <f>COUNTIF(ChemBook_final!$B$2:$B$8480,A272)</f>
        <v>28</v>
      </c>
    </row>
    <row r="273" spans="1:3" x14ac:dyDescent="0.3">
      <c r="A273" t="str">
        <v>Shanghai CR Corporation Limited</v>
      </c>
      <c r="B273" t="s">
        <v>17795</v>
      </c>
      <c r="C273">
        <f>COUNTIF(ChemBook_final!$B$2:$B$8480,A273)</f>
        <v>7</v>
      </c>
    </row>
    <row r="274" spans="1:3" x14ac:dyDescent="0.3">
      <c r="A274" t="str">
        <v>Wuhan Xinzhongke Chemical Technology Co., Ltd</v>
      </c>
      <c r="B274" t="s">
        <v>17796</v>
      </c>
      <c r="C274">
        <f>COUNTIF(ChemBook_final!$B$2:$B$8480,A274)</f>
        <v>16</v>
      </c>
    </row>
    <row r="275" spans="1:3" x14ac:dyDescent="0.3">
      <c r="A275" t="str">
        <v>Nanjing Shizhou Biology Technology Co.,Ltd</v>
      </c>
      <c r="B275" t="s">
        <v>17797</v>
      </c>
      <c r="C275">
        <f>COUNTIF(ChemBook_final!$B$2:$B$8480,A275)</f>
        <v>3</v>
      </c>
    </row>
    <row r="276" spans="1:3" x14ac:dyDescent="0.3">
      <c r="A276" t="str">
        <v>Shanghai Daken Advanced Materials Co.,Ltd</v>
      </c>
      <c r="B276" t="s">
        <v>17798</v>
      </c>
      <c r="C276">
        <f>COUNTIF(ChemBook_final!$B$2:$B$8480,A276)</f>
        <v>12</v>
      </c>
    </row>
    <row r="277" spans="1:3" x14ac:dyDescent="0.3">
      <c r="A277" t="str">
        <v>Shanghai Nuo Rui Hua New Material Technology Co., Ltd</v>
      </c>
      <c r="B277" t="s">
        <v>17799</v>
      </c>
      <c r="C277">
        <f>COUNTIF(ChemBook_final!$B$2:$B$8480,A277)</f>
        <v>12</v>
      </c>
    </row>
    <row r="278" spans="1:3" x14ac:dyDescent="0.3">
      <c r="A278" t="str">
        <v>Shandong Huisheng Import &amp; Export Co., Ltd.</v>
      </c>
      <c r="B278" t="s">
        <v>17800</v>
      </c>
      <c r="C278">
        <f>COUNTIF(ChemBook_final!$B$2:$B$8480,A278)</f>
        <v>17</v>
      </c>
    </row>
    <row r="279" spans="1:3" x14ac:dyDescent="0.3">
      <c r="A279" t="str">
        <v>Hangzhou Verychem Science And Technology Co.Ltd</v>
      </c>
      <c r="B279" t="s">
        <v>17801</v>
      </c>
      <c r="C279">
        <f>COUNTIF(ChemBook_final!$B$2:$B$8480,A279)</f>
        <v>4</v>
      </c>
    </row>
    <row r="280" spans="1:3" x14ac:dyDescent="0.3">
      <c r="A280" t="str">
        <v>Hebei Zhenjia new material Co., LTD</v>
      </c>
      <c r="B280" t="s">
        <v>17802</v>
      </c>
      <c r="C280">
        <f>COUNTIF(ChemBook_final!$B$2:$B$8480,A280)</f>
        <v>15</v>
      </c>
    </row>
    <row r="281" spans="1:3" x14ac:dyDescent="0.3">
      <c r="A281" t="str">
        <v>Xi'an Manareco New Materials Co., Ltd.</v>
      </c>
      <c r="B281" t="s">
        <v>17803</v>
      </c>
      <c r="C281">
        <f>COUNTIF(ChemBook_final!$B$2:$B$8480,A281)</f>
        <v>1</v>
      </c>
    </row>
    <row r="282" spans="1:3" x14ac:dyDescent="0.3">
      <c r="A282" t="str">
        <v>Chemenu Inc.</v>
      </c>
      <c r="B282" t="s">
        <v>17804</v>
      </c>
      <c r="C282">
        <f>COUNTIF(ChemBook_final!$B$2:$B$8480,A282)</f>
        <v>21</v>
      </c>
    </row>
    <row r="283" spans="1:3" x14ac:dyDescent="0.3">
      <c r="A283" t="str">
        <v>hebei qiute trade co., LTD</v>
      </c>
      <c r="B283" t="s">
        <v>17805</v>
      </c>
      <c r="C283">
        <f>COUNTIF(ChemBook_final!$B$2:$B$8480,A283)</f>
        <v>12</v>
      </c>
    </row>
    <row r="284" spans="1:3" x14ac:dyDescent="0.3">
      <c r="A284" t="str">
        <v>Shanghai Hope Chem Co., Ltd.ï¼Œ</v>
      </c>
      <c r="B284" t="s">
        <v>17806</v>
      </c>
      <c r="C284">
        <f>COUNTIF(ChemBook_final!$B$2:$B$8480,A284)</f>
        <v>5</v>
      </c>
    </row>
    <row r="285" spans="1:3" x14ac:dyDescent="0.3">
      <c r="A285" t="str">
        <v>AOPHARM</v>
      </c>
      <c r="B285" t="s">
        <v>17807</v>
      </c>
      <c r="C285">
        <f>COUNTIF(ChemBook_final!$B$2:$B$8480,A285)</f>
        <v>26</v>
      </c>
    </row>
    <row r="286" spans="1:3" x14ac:dyDescent="0.3">
      <c r="A286" t="str">
        <v>Neostar United Industrial Co., Ltd.</v>
      </c>
      <c r="B286" t="s">
        <v>17808</v>
      </c>
      <c r="C286">
        <f>COUNTIF(ChemBook_final!$B$2:$B$8480,A286)</f>
        <v>23</v>
      </c>
    </row>
    <row r="287" spans="1:3" x14ac:dyDescent="0.3">
      <c r="A287" t="str">
        <v>Hangzhou Neway Chemicals Co., Ltd.</v>
      </c>
      <c r="B287" t="s">
        <v>17809</v>
      </c>
      <c r="C287">
        <f>COUNTIF(ChemBook_final!$B$2:$B$8480,A287)</f>
        <v>10</v>
      </c>
    </row>
    <row r="288" spans="1:3" x14ac:dyDescent="0.3">
      <c r="A288" t="str">
        <v>Nanjing Chemlin Chemical Co., Ltd.</v>
      </c>
      <c r="B288" t="s">
        <v>17810</v>
      </c>
      <c r="C288">
        <f>COUNTIF(ChemBook_final!$B$2:$B$8480,A288)</f>
        <v>31</v>
      </c>
    </row>
    <row r="289" spans="1:3" x14ac:dyDescent="0.3">
      <c r="A289" t="str">
        <v>Changzhou Ansciep Chemical Co.,Ltd.</v>
      </c>
      <c r="B289" t="s">
        <v>17811</v>
      </c>
      <c r="C289">
        <f>COUNTIF(ChemBook_final!$B$2:$B$8480,A289)</f>
        <v>10</v>
      </c>
    </row>
    <row r="290" spans="1:3" x14ac:dyDescent="0.3">
      <c r="A290" t="str">
        <v>Shandong Zhi Shang Chemical Co.Ltd</v>
      </c>
      <c r="B290" t="s">
        <v>17812</v>
      </c>
      <c r="C290">
        <f>COUNTIF(ChemBook_final!$B$2:$B$8480,A290)</f>
        <v>23</v>
      </c>
    </row>
    <row r="291" spans="1:3" x14ac:dyDescent="0.3">
      <c r="A291" t="str">
        <v>ZhengZhou HuaWen Chemical Co.Ltd</v>
      </c>
      <c r="B291" t="s">
        <v>17813</v>
      </c>
      <c r="C291">
        <f>COUNTIF(ChemBook_final!$B$2:$B$8480,A291)</f>
        <v>12</v>
      </c>
    </row>
    <row r="292" spans="1:3" x14ac:dyDescent="0.3">
      <c r="A292" t="str">
        <v>Jiaxing Zhejia Biotechnology Co., LTD</v>
      </c>
      <c r="B292" t="s">
        <v>17814</v>
      </c>
      <c r="C292">
        <f>COUNTIF(ChemBook_final!$B$2:$B$8480,A292)</f>
        <v>5</v>
      </c>
    </row>
    <row r="293" spans="1:3" x14ac:dyDescent="0.3">
      <c r="A293" t="str">
        <v>Shanghai Nuohey Chemical Co., Ltd.</v>
      </c>
      <c r="B293" t="s">
        <v>17815</v>
      </c>
      <c r="C293">
        <f>COUNTIF(ChemBook_final!$B$2:$B$8480,A293)</f>
        <v>11</v>
      </c>
    </row>
    <row r="294" spans="1:3" x14ac:dyDescent="0.3">
      <c r="A294" t="str">
        <v>Rhawn Reagent</v>
      </c>
      <c r="B294" t="s">
        <v>17816</v>
      </c>
      <c r="C294">
        <f>COUNTIF(ChemBook_final!$B$2:$B$8480,A294)</f>
        <v>17</v>
      </c>
    </row>
    <row r="295" spans="1:3" x14ac:dyDescent="0.3">
      <c r="A295" t="str">
        <v>Taizhou Chuangyuan Industrial Technology Co. Ltd.</v>
      </c>
      <c r="B295" t="s">
        <v>17817</v>
      </c>
      <c r="C295">
        <f>COUNTIF(ChemBook_final!$B$2:$B$8480,A295)</f>
        <v>2</v>
      </c>
    </row>
    <row r="296" spans="1:3" x14ac:dyDescent="0.3">
      <c r="A296" t="str">
        <v>Yancheng Huahong Chemical Co., Ltd.</v>
      </c>
      <c r="B296" t="s">
        <v>17818</v>
      </c>
      <c r="C296">
        <f>COUNTIF(ChemBook_final!$B$2:$B$8480,A296)</f>
        <v>3</v>
      </c>
    </row>
    <row r="297" spans="1:3" x14ac:dyDescent="0.3">
      <c r="A297" t="str">
        <v>Zhengzhou Edward Biology Co.,Ltd</v>
      </c>
      <c r="B297" t="s">
        <v>17819</v>
      </c>
      <c r="C297">
        <f>COUNTIF(ChemBook_final!$B$2:$B$8480,A297)</f>
        <v>12</v>
      </c>
    </row>
    <row r="298" spans="1:3" x14ac:dyDescent="0.3">
      <c r="A298" t="str">
        <v>Huaian Novode Technology Co., Ltd.</v>
      </c>
      <c r="B298" t="s">
        <v>17820</v>
      </c>
      <c r="C298">
        <f>COUNTIF(ChemBook_final!$B$2:$B$8480,A298)</f>
        <v>3</v>
      </c>
    </row>
    <row r="299" spans="1:3" x14ac:dyDescent="0.3">
      <c r="A299" t="str">
        <v>Yancheng Yunfeng Chemical Co., Ltd.</v>
      </c>
      <c r="B299" t="s">
        <v>17821</v>
      </c>
      <c r="C299">
        <f>COUNTIF(ChemBook_final!$B$2:$B$8480,A299)</f>
        <v>4</v>
      </c>
    </row>
    <row r="300" spans="1:3" x14ac:dyDescent="0.3">
      <c r="A300" t="str">
        <v>Shandong Tongli New Material Co., Ltd.</v>
      </c>
      <c r="B300" t="s">
        <v>17822</v>
      </c>
      <c r="C300">
        <f>COUNTIF(ChemBook_final!$B$2:$B$8480,A300)</f>
        <v>2</v>
      </c>
    </row>
    <row r="301" spans="1:3" x14ac:dyDescent="0.3">
      <c r="A301" t="str">
        <v>Taizhou Medicine &amp; Chemical Research Institute</v>
      </c>
      <c r="B301" t="s">
        <v>17823</v>
      </c>
      <c r="C301">
        <f>COUNTIF(ChemBook_final!$B$2:$B$8480,A301)</f>
        <v>2</v>
      </c>
    </row>
    <row r="302" spans="1:3" x14ac:dyDescent="0.3">
      <c r="A302" t="str">
        <v>Kingfirst Chemical (Nanjing) Co., Ltd</v>
      </c>
      <c r="B302" t="s">
        <v>17824</v>
      </c>
      <c r="C302">
        <f>COUNTIF(ChemBook_final!$B$2:$B$8480,A302)</f>
        <v>1</v>
      </c>
    </row>
    <row r="303" spans="1:3" x14ac:dyDescent="0.3">
      <c r="A303" t="str">
        <v>Shangdong Moris Chemical Co., Ltd</v>
      </c>
      <c r="B303" t="s">
        <v>17825</v>
      </c>
      <c r="C303">
        <f>COUNTIF(ChemBook_final!$B$2:$B$8480,A303)</f>
        <v>1</v>
      </c>
    </row>
    <row r="304" spans="1:3" x14ac:dyDescent="0.3">
      <c r="A304" t="str">
        <v>Yixing FangQiao east chemical plant(Wuxi Orient Detergents Technological Co.,Ltd.)</v>
      </c>
      <c r="B304" t="s">
        <v>17826</v>
      </c>
      <c r="C304">
        <f>COUNTIF(ChemBook_final!$B$2:$B$8480,A304)</f>
        <v>2</v>
      </c>
    </row>
    <row r="305" spans="1:3" x14ac:dyDescent="0.3">
      <c r="A305" t="str">
        <v>Wuxi Southward Chemical Auxiliary Co., Ltd</v>
      </c>
      <c r="B305" t="s">
        <v>17827</v>
      </c>
      <c r="C305">
        <f>COUNTIF(ChemBook_final!$B$2:$B$8480,A305)</f>
        <v>1</v>
      </c>
    </row>
    <row r="306" spans="1:3" x14ac:dyDescent="0.3">
      <c r="A306" t="str">
        <v>Shouguang Fukang Pharmaceutical Co., Ltd</v>
      </c>
      <c r="B306" t="s">
        <v>17828</v>
      </c>
      <c r="C306">
        <f>COUNTIF(ChemBook_final!$B$2:$B$8480,A306)</f>
        <v>1</v>
      </c>
    </row>
    <row r="307" spans="1:3" x14ac:dyDescent="0.3">
      <c r="A307" t="str">
        <v>Sanover (Xiamen) Technology Co., Ltd</v>
      </c>
      <c r="B307" t="s">
        <v>17829</v>
      </c>
      <c r="C307">
        <f>COUNTIF(ChemBook_final!$B$2:$B$8480,A307)</f>
        <v>2</v>
      </c>
    </row>
    <row r="308" spans="1:3" x14ac:dyDescent="0.3">
      <c r="A308" t="str">
        <v>Yancheng Jin-Yuan-Quan Energy Technology Development Co., Ltd</v>
      </c>
      <c r="B308" t="s">
        <v>17830</v>
      </c>
      <c r="C308">
        <f>COUNTIF(ChemBook_final!$B$2:$B$8480,A308)</f>
        <v>4</v>
      </c>
    </row>
    <row r="309" spans="1:3" x14ac:dyDescent="0.3">
      <c r="A309" t="str">
        <v>Changzhou Wujin Changxin Teaching Chemical Co., Ltd</v>
      </c>
      <c r="B309" t="s">
        <v>17831</v>
      </c>
      <c r="C309">
        <f>COUNTIF(ChemBook_final!$B$2:$B$8480,A309)</f>
        <v>1</v>
      </c>
    </row>
    <row r="310" spans="1:3" x14ac:dyDescent="0.3">
      <c r="A310" t="str">
        <v>LIANSHUI HENJI CHEMICAL CO., LTD</v>
      </c>
      <c r="B310" t="s">
        <v>17832</v>
      </c>
      <c r="C310">
        <f>COUNTIF(ChemBook_final!$B$2:$B$8480,A310)</f>
        <v>1</v>
      </c>
    </row>
    <row r="311" spans="1:3" x14ac:dyDescent="0.3">
      <c r="A311" t="str">
        <v>Four chemical factory in Yancheng</v>
      </c>
      <c r="B311" t="s">
        <v>17833</v>
      </c>
      <c r="C311">
        <f>COUNTIF(ChemBook_final!$B$2:$B$8480,A311)</f>
        <v>1</v>
      </c>
    </row>
    <row r="312" spans="1:3" x14ac:dyDescent="0.3">
      <c r="A312" t="str">
        <v>Yancheng Biaoye Chemical Co., Ltd</v>
      </c>
      <c r="B312" t="s">
        <v>17834</v>
      </c>
      <c r="C312">
        <f>COUNTIF(ChemBook_final!$B$2:$B$8480,A312)</f>
        <v>4</v>
      </c>
    </row>
    <row r="313" spans="1:3" x14ac:dyDescent="0.3">
      <c r="A313" t="str">
        <v>Zhejiang Kaili Industrial Co., Ltd.</v>
      </c>
      <c r="B313" t="s">
        <v>17835</v>
      </c>
      <c r="C313">
        <f>COUNTIF(ChemBook_final!$B$2:$B$8480,A313)</f>
        <v>12</v>
      </c>
    </row>
    <row r="314" spans="1:3" x14ac:dyDescent="0.3">
      <c r="A314" t="str">
        <v>Shanghai potentpharm CO.,Ltd</v>
      </c>
      <c r="B314" t="s">
        <v>17836</v>
      </c>
      <c r="C314">
        <f>COUNTIF(ChemBook_final!$B$2:$B$8480,A314)</f>
        <v>16</v>
      </c>
    </row>
    <row r="315" spans="1:3" x14ac:dyDescent="0.3">
      <c r="A315" t="str">
        <v>Shang Hai Grade Biochemical Co,. Limited</v>
      </c>
      <c r="B315" t="s">
        <v>17837</v>
      </c>
      <c r="C315">
        <f>COUNTIF(ChemBook_final!$B$2:$B$8480,A315)</f>
        <v>19</v>
      </c>
    </row>
    <row r="316" spans="1:3" x14ac:dyDescent="0.3">
      <c r="A316" t="str">
        <v>Jiangsu SOHO International Group Corp</v>
      </c>
      <c r="B316" t="s">
        <v>17838</v>
      </c>
      <c r="C316">
        <f>COUNTIF(ChemBook_final!$B$2:$B$8480,A316)</f>
        <v>1</v>
      </c>
    </row>
    <row r="317" spans="1:3" x14ac:dyDescent="0.3">
      <c r="A317" t="str">
        <v>Jiangsu Yutian pharmaceutical Co.,Ltd.</v>
      </c>
      <c r="B317" t="s">
        <v>17839</v>
      </c>
      <c r="C317">
        <f>COUNTIF(ChemBook_final!$B$2:$B$8480,A317)</f>
        <v>2</v>
      </c>
    </row>
    <row r="318" spans="1:3" x14ac:dyDescent="0.3">
      <c r="A318" t="str">
        <v>Hangzhou Now Chemicals Co; Limited.</v>
      </c>
      <c r="B318" t="s">
        <v>17840</v>
      </c>
      <c r="C318">
        <f>COUNTIF(ChemBook_final!$B$2:$B$8480,A318)</f>
        <v>10</v>
      </c>
    </row>
    <row r="319" spans="1:3" x14ac:dyDescent="0.3">
      <c r="A319" t="str">
        <v>Jia Xing Isenchem Co.,Ltd</v>
      </c>
      <c r="B319" t="s">
        <v>17841</v>
      </c>
      <c r="C319">
        <f>COUNTIF(ChemBook_final!$B$2:$B$8480,A319)</f>
        <v>22</v>
      </c>
    </row>
    <row r="320" spans="1:3" x14ac:dyDescent="0.3">
      <c r="A320" t="str">
        <v>Hangzhou GYZ Chemical Co., Ltd.</v>
      </c>
      <c r="B320" t="s">
        <v>17842</v>
      </c>
      <c r="C320">
        <f>COUNTIF(ChemBook_final!$B$2:$B$8480,A320)</f>
        <v>16</v>
      </c>
    </row>
    <row r="321" spans="1:3" x14ac:dyDescent="0.3">
      <c r="A321" t="str">
        <v>Shanghai Pharmlead Inc.</v>
      </c>
      <c r="B321" t="s">
        <v>17843</v>
      </c>
      <c r="C321">
        <f>COUNTIF(ChemBook_final!$B$2:$B$8480,A321)</f>
        <v>1</v>
      </c>
    </row>
    <row r="322" spans="1:3" x14ac:dyDescent="0.3">
      <c r="A322" t="str">
        <v>Debye Scientific Corporation</v>
      </c>
      <c r="B322" t="s">
        <v>17844</v>
      </c>
      <c r="C322">
        <f>COUNTIF(ChemBook_final!$B$2:$B$8480,A322)</f>
        <v>7</v>
      </c>
    </row>
    <row r="323" spans="1:3" x14ac:dyDescent="0.3">
      <c r="A323" t="str">
        <v>Hangzhou Disynthesis Chemical Technology Co., Ltd.</v>
      </c>
      <c r="B323" t="s">
        <v>17845</v>
      </c>
      <c r="C323">
        <f>COUNTIF(ChemBook_final!$B$2:$B$8480,A323)</f>
        <v>1</v>
      </c>
    </row>
    <row r="324" spans="1:3" x14ac:dyDescent="0.3">
      <c r="A324" t="str">
        <v>Cool Pharm, Ltd</v>
      </c>
      <c r="B324" t="s">
        <v>17846</v>
      </c>
      <c r="C324">
        <f>COUNTIF(ChemBook_final!$B$2:$B$8480,A324)</f>
        <v>23</v>
      </c>
    </row>
    <row r="325" spans="1:3" x14ac:dyDescent="0.3">
      <c r="A325" t="str">
        <v>Changzhou Anchor Biological Technology Co., Ltd</v>
      </c>
      <c r="B325" t="s">
        <v>17847</v>
      </c>
      <c r="C325">
        <f>COUNTIF(ChemBook_final!$B$2:$B$8480,A325)</f>
        <v>5</v>
      </c>
    </row>
    <row r="326" spans="1:3" x14ac:dyDescent="0.3">
      <c r="A326" t="str">
        <v>Shanghai klamar Reagent Co., LTD</v>
      </c>
      <c r="B326" t="s">
        <v>17848</v>
      </c>
      <c r="C326">
        <f>COUNTIF(ChemBook_final!$B$2:$B$8480,A326)</f>
        <v>11</v>
      </c>
    </row>
    <row r="327" spans="1:3" x14ac:dyDescent="0.3">
      <c r="A327" t="str">
        <v>Macheng jinxin biotechnology co., LTD</v>
      </c>
      <c r="B327" t="s">
        <v>17849</v>
      </c>
      <c r="C327">
        <f>COUNTIF(ChemBook_final!$B$2:$B$8480,A327)</f>
        <v>6</v>
      </c>
    </row>
    <row r="328" spans="1:3" x14ac:dyDescent="0.3">
      <c r="A328" t="str">
        <v>Wuhan penglei Biotechnology Co., Ltd</v>
      </c>
      <c r="B328" t="s">
        <v>17850</v>
      </c>
      <c r="C328">
        <f>COUNTIF(ChemBook_final!$B$2:$B$8480,A328)</f>
        <v>3</v>
      </c>
    </row>
    <row r="329" spans="1:3" x14ac:dyDescent="0.3">
      <c r="A329" t="str">
        <v>Nantong Zhonghe Chemical New Materials Co., Ltd</v>
      </c>
      <c r="B329" t="s">
        <v>17851</v>
      </c>
      <c r="C329">
        <f>COUNTIF(ChemBook_final!$B$2:$B$8480,A329)</f>
        <v>25</v>
      </c>
    </row>
    <row r="330" spans="1:3" x14ac:dyDescent="0.3">
      <c r="A330" t="str">
        <v>Shaanxi wopin Chemical Technology Co., Ltd</v>
      </c>
      <c r="B330" t="s">
        <v>17852</v>
      </c>
      <c r="C330">
        <f>COUNTIF(ChemBook_final!$B$2:$B$8480,A330)</f>
        <v>1</v>
      </c>
    </row>
    <row r="331" spans="1:3" x14ac:dyDescent="0.3">
      <c r="A331" t="str">
        <v>https://www.shachemlin.cn/</v>
      </c>
      <c r="B331" t="s">
        <v>17853</v>
      </c>
      <c r="C331">
        <f>COUNTIF(ChemBook_final!$B$2:$B$8480,A331)</f>
        <v>5</v>
      </c>
    </row>
    <row r="332" spans="1:3" x14ac:dyDescent="0.3">
      <c r="A332" t="str">
        <v>Jinan Xinda Chemical Co. LTD</v>
      </c>
      <c r="B332" t="s">
        <v>17854</v>
      </c>
      <c r="C332">
        <f>COUNTIF(ChemBook_final!$B$2:$B$8480,A332)</f>
        <v>3</v>
      </c>
    </row>
    <row r="333" spans="1:3" x14ac:dyDescent="0.3">
      <c r="A333" t="str">
        <v>Wuhan Andaomai New Energy Co., Ltd</v>
      </c>
      <c r="B333" t="s">
        <v>17855</v>
      </c>
      <c r="C333">
        <f>COUNTIF(ChemBook_final!$B$2:$B$8480,A333)</f>
        <v>8</v>
      </c>
    </row>
    <row r="334" spans="1:3" x14ac:dyDescent="0.3">
      <c r="A334" t="str">
        <v>Hubei yongkuo Technology Co., Ltd</v>
      </c>
      <c r="B334" t="s">
        <v>17856</v>
      </c>
      <c r="C334">
        <f>COUNTIF(ChemBook_final!$B$2:$B$8480,A334)</f>
        <v>10</v>
      </c>
    </row>
    <row r="335" spans="1:3" x14ac:dyDescent="0.3">
      <c r="A335" t="str">
        <v>Henan Dobe Chemical Co. , Ltd.</v>
      </c>
      <c r="B335" t="s">
        <v>17857</v>
      </c>
      <c r="C335">
        <f>COUNTIF(ChemBook_final!$B$2:$B$8480,A335)</f>
        <v>2</v>
      </c>
    </row>
    <row r="336" spans="1:3" x14ac:dyDescent="0.3">
      <c r="A336" t="str">
        <v>LGC Science (Shanghai) Ltd.</v>
      </c>
      <c r="B336" t="s">
        <v>17858</v>
      </c>
      <c r="C336">
        <f>COUNTIF(ChemBook_final!$B$2:$B$8480,A336)</f>
        <v>11</v>
      </c>
    </row>
    <row r="337" spans="1:3" x14ac:dyDescent="0.3">
      <c r="A337" t="str">
        <v>Zhengzhou convergence chemical co., LTD</v>
      </c>
      <c r="B337" t="s">
        <v>17859</v>
      </c>
      <c r="C337">
        <f>COUNTIF(ChemBook_final!$B$2:$B$8480,A337)</f>
        <v>1</v>
      </c>
    </row>
    <row r="338" spans="1:3" x14ac:dyDescent="0.3">
      <c r="A338" t="str">
        <v>Hubei Taihechang Biotechnology Co., Ltd</v>
      </c>
      <c r="B338" t="s">
        <v>17860</v>
      </c>
      <c r="C338">
        <f>COUNTIF(ChemBook_final!$B$2:$B$8480,A338)</f>
        <v>17</v>
      </c>
    </row>
    <row r="339" spans="1:3" x14ac:dyDescent="0.3">
      <c r="A339" t="str">
        <v>Guangzhou Yuanda New Material Co., Ltd.</v>
      </c>
      <c r="B339" t="s">
        <v>17861</v>
      </c>
      <c r="C339">
        <f>COUNTIF(ChemBook_final!$B$2:$B$8480,A339)</f>
        <v>9</v>
      </c>
    </row>
    <row r="340" spans="1:3" x14ac:dyDescent="0.3">
      <c r="A340" t="str">
        <v>Shanghai Yifei Biotechnology Co. , Ltd.</v>
      </c>
      <c r="B340" t="s">
        <v>17862</v>
      </c>
      <c r="C340">
        <f>COUNTIF(ChemBook_final!$B$2:$B$8480,A340)</f>
        <v>10</v>
      </c>
    </row>
    <row r="341" spans="1:3" x14ac:dyDescent="0.3">
      <c r="A341" t="str">
        <v>Nanjing Hengweisheng Pharmaceutical Technology Co., Ltd</v>
      </c>
      <c r="B341" t="s">
        <v>17863</v>
      </c>
      <c r="C341">
        <f>COUNTIF(ChemBook_final!$B$2:$B$8480,A341)</f>
        <v>2</v>
      </c>
    </row>
    <row r="342" spans="1:3" x14ac:dyDescent="0.3">
      <c r="A342" t="str">
        <v>Shanghai SPAR pharmaceutical technology co., LTD</v>
      </c>
      <c r="B342" t="s">
        <v>17864</v>
      </c>
      <c r="C342">
        <f>COUNTIF(ChemBook_final!$B$2:$B$8480,A342)</f>
        <v>7</v>
      </c>
    </row>
    <row r="343" spans="1:3" x14ac:dyDescent="0.3">
      <c r="A343" t="str">
        <v>Bayee Biotech (Anqing) Co., Ltd.</v>
      </c>
      <c r="B343" t="s">
        <v>17865</v>
      </c>
      <c r="C343">
        <f>COUNTIF(ChemBook_final!$B$2:$B$8480,A343)</f>
        <v>1</v>
      </c>
    </row>
    <row r="344" spans="1:3" x14ac:dyDescent="0.3">
      <c r="A344" t="str">
        <v>Tangyuan Life Science (Shanghai) Co., Ltd</v>
      </c>
      <c r="B344" t="s">
        <v>17866</v>
      </c>
      <c r="C344">
        <f>COUNTIF(ChemBook_final!$B$2:$B$8480,A344)</f>
        <v>22</v>
      </c>
    </row>
    <row r="345" spans="1:3" x14ac:dyDescent="0.3">
      <c r="A345" t="str">
        <v>Guangzhou Belka Biological Technology Co., Ltd.</v>
      </c>
      <c r="B345" t="s">
        <v>17867</v>
      </c>
      <c r="C345">
        <f>COUNTIF(ChemBook_final!$B$2:$B$8480,A345)</f>
        <v>4</v>
      </c>
    </row>
    <row r="346" spans="1:3" x14ac:dyDescent="0.3">
      <c r="A346" t="str">
        <v>Shangqiu Ladybug Network Technology Co., LTD</v>
      </c>
      <c r="B346" t="s">
        <v>17868</v>
      </c>
      <c r="C346">
        <f>COUNTIF(ChemBook_final!$B$2:$B$8480,A346)</f>
        <v>21</v>
      </c>
    </row>
    <row r="347" spans="1:3" x14ac:dyDescent="0.3">
      <c r="A347" t="str">
        <v>Shanghai Xuerong Chemical Technology Co., LTD</v>
      </c>
      <c r="B347" t="s">
        <v>17869</v>
      </c>
      <c r="C347">
        <f>COUNTIF(ChemBook_final!$B$2:$B$8480,A347)</f>
        <v>1</v>
      </c>
    </row>
    <row r="348" spans="1:3" x14ac:dyDescent="0.3">
      <c r="A348" t="str">
        <v>Shanghai Zerui Biotechnology Co., Ltd.</v>
      </c>
      <c r="B348" t="s">
        <v>17870</v>
      </c>
      <c r="C348">
        <f>COUNTIF(ChemBook_final!$B$2:$B$8480,A348)</f>
        <v>7</v>
      </c>
    </row>
    <row r="349" spans="1:3" x14ac:dyDescent="0.3">
      <c r="A349" t="str">
        <v>Yutong Pharmaceutical Technology (Suzhou) Co., Ltd.</v>
      </c>
      <c r="B349" t="s">
        <v>17871</v>
      </c>
      <c r="C349">
        <f>COUNTIF(ChemBook_final!$B$2:$B$8480,A349)</f>
        <v>14</v>
      </c>
    </row>
    <row r="350" spans="1:3" x14ac:dyDescent="0.3">
      <c r="A350" t="str">
        <v>Henan yingchuang</v>
      </c>
      <c r="B350" t="s">
        <v>17872</v>
      </c>
      <c r="C350">
        <f>COUNTIF(ChemBook_final!$B$2:$B$8480,A350)</f>
        <v>6</v>
      </c>
    </row>
    <row r="351" spans="1:3" x14ac:dyDescent="0.3">
      <c r="A351" t="str">
        <v>Hubei Shishun Biotechnology Co. Ltd</v>
      </c>
      <c r="B351" t="s">
        <v>17873</v>
      </c>
      <c r="C351">
        <f>COUNTIF(ChemBook_final!$B$2:$B$8480,A351)</f>
        <v>9</v>
      </c>
    </row>
    <row r="352" spans="1:3" x14ac:dyDescent="0.3">
      <c r="A352" t="str">
        <v>Suzhou yacoo science co.,Ltd</v>
      </c>
      <c r="B352" t="s">
        <v>17874</v>
      </c>
      <c r="C352">
        <f>COUNTIF(ChemBook_final!$B$2:$B$8480,A352)</f>
        <v>10</v>
      </c>
    </row>
    <row r="353" spans="1:3" x14ac:dyDescent="0.3">
      <c r="A353" t="str">
        <v>Hubei Wande Chemical Co., Ltd</v>
      </c>
      <c r="B353" t="s">
        <v>17875</v>
      </c>
      <c r="C353">
        <f>COUNTIF(ChemBook_final!$B$2:$B$8480,A353)</f>
        <v>9</v>
      </c>
    </row>
    <row r="354" spans="1:3" x14ac:dyDescent="0.3">
      <c r="A354" t="str">
        <v>Nantong Runfeng Petrochemical Co., Ltd</v>
      </c>
      <c r="B354" t="s">
        <v>17876</v>
      </c>
      <c r="C354">
        <f>COUNTIF(ChemBook_final!$B$2:$B$8480,A354)</f>
        <v>31</v>
      </c>
    </row>
    <row r="355" spans="1:3" x14ac:dyDescent="0.3">
      <c r="A355" t="str">
        <v>Aobolihui</v>
      </c>
      <c r="B355" t="s">
        <v>17877</v>
      </c>
      <c r="C355">
        <f>COUNTIF(ChemBook_final!$B$2:$B$8480,A355)</f>
        <v>7</v>
      </c>
    </row>
    <row r="356" spans="1:3" x14ac:dyDescent="0.3">
      <c r="A356" t="str">
        <v>Henan Junyuejian Biotechnology Co., LTD</v>
      </c>
      <c r="B356" t="s">
        <v>17878</v>
      </c>
      <c r="C356">
        <f>COUNTIF(ChemBook_final!$B$2:$B$8480,A356)</f>
        <v>6</v>
      </c>
    </row>
    <row r="357" spans="1:3" x14ac:dyDescent="0.3">
      <c r="A357" t="str">
        <v>Atomic chemistry</v>
      </c>
      <c r="B357" t="s">
        <v>17879</v>
      </c>
      <c r="C357">
        <f>COUNTIF(ChemBook_final!$B$2:$B$8480,A357)</f>
        <v>17</v>
      </c>
    </row>
    <row r="358" spans="1:3" x14ac:dyDescent="0.3">
      <c r="A358" t="str">
        <v>Chongqing Yuanyuanxiang Technology Development Co. LTD</v>
      </c>
      <c r="B358" t="s">
        <v>17880</v>
      </c>
      <c r="C358">
        <f>COUNTIF(ChemBook_final!$B$2:$B$8480,A358)</f>
        <v>9</v>
      </c>
    </row>
    <row r="359" spans="1:3" x14ac:dyDescent="0.3">
      <c r="A359" t="str">
        <v>Nanjing XiZe Biotechnology CO., Ltd.</v>
      </c>
      <c r="B359" t="s">
        <v>17881</v>
      </c>
      <c r="C359">
        <f>COUNTIF(ChemBook_final!$B$2:$B$8480,A359)</f>
        <v>4</v>
      </c>
    </row>
    <row r="360" spans="1:3" x14ac:dyDescent="0.3">
      <c r="A360" t="str">
        <v>Nantong Enwang New Materials Co.,Ltd</v>
      </c>
      <c r="B360" t="s">
        <v>17882</v>
      </c>
      <c r="C360">
        <f>COUNTIF(ChemBook_final!$B$2:$B$8480,A360)</f>
        <v>2</v>
      </c>
    </row>
    <row r="361" spans="1:3" x14ac:dyDescent="0.3">
      <c r="A361" t="str">
        <v>Hubei Henghua Technology Co., Ltd.</v>
      </c>
      <c r="B361" t="s">
        <v>17883</v>
      </c>
      <c r="C361">
        <f>COUNTIF(ChemBook_final!$B$2:$B$8480,A361)</f>
        <v>2</v>
      </c>
    </row>
    <row r="362" spans="1:3" x14ac:dyDescent="0.3">
      <c r="A362" t="str">
        <v>Hubei coward chemical co .ï¼Œltd</v>
      </c>
      <c r="B362" t="s">
        <v>17884</v>
      </c>
      <c r="C362">
        <f>COUNTIF(ChemBook_final!$B$2:$B$8480,A362)</f>
        <v>12</v>
      </c>
    </row>
    <row r="363" spans="1:3" x14ac:dyDescent="0.3">
      <c r="A363" t="str">
        <v>Hubei Chenghai Chemical Co., Ltd</v>
      </c>
      <c r="B363" t="s">
        <v>17885</v>
      </c>
      <c r="C363">
        <f>COUNTIF(ChemBook_final!$B$2:$B$8480,A363)</f>
        <v>8</v>
      </c>
    </row>
    <row r="364" spans="1:3" x14ac:dyDescent="0.3">
      <c r="A364" t="str">
        <v>Jinan Sanbao Biotechnology Co., Ltd.</v>
      </c>
      <c r="B364" t="s">
        <v>17886</v>
      </c>
      <c r="C364">
        <f>COUNTIF(ChemBook_final!$B$2:$B$8480,A364)</f>
        <v>6</v>
      </c>
    </row>
    <row r="365" spans="1:3" x14ac:dyDescent="0.3">
      <c r="A365" t="str">
        <v>Qingdao Fuo Chemical Technology Co. , Ltd.</v>
      </c>
      <c r="B365" t="s">
        <v>17887</v>
      </c>
      <c r="C365">
        <f>COUNTIF(ChemBook_final!$B$2:$B$8480,A365)</f>
        <v>6</v>
      </c>
    </row>
    <row r="366" spans="1:3" x14ac:dyDescent="0.3">
      <c r="A366" t="str">
        <v>Ningbo jinuo chemical co., LTD</v>
      </c>
      <c r="B366" t="s">
        <v>17888</v>
      </c>
      <c r="C366">
        <f>COUNTIF(ChemBook_final!$B$2:$B$8480,A366)</f>
        <v>4</v>
      </c>
    </row>
    <row r="367" spans="1:3" x14ac:dyDescent="0.3">
      <c r="A367" t="str">
        <v>Hubei Chenxin Pharmaceutical Co., Ltd.</v>
      </c>
      <c r="B367" t="s">
        <v>17889</v>
      </c>
      <c r="C367">
        <f>COUNTIF(ChemBook_final!$B$2:$B$8480,A367)</f>
        <v>13</v>
      </c>
    </row>
    <row r="368" spans="1:3" x14ac:dyDescent="0.3">
      <c r="A368" t="str">
        <v>Nanjing shengyilai Chemical Co., Ltd</v>
      </c>
      <c r="B368" t="s">
        <v>17890</v>
      </c>
      <c r="C368">
        <f>COUNTIF(ChemBook_final!$B$2:$B$8480,A368)</f>
        <v>5</v>
      </c>
    </row>
    <row r="369" spans="1:3" x14ac:dyDescent="0.3">
      <c r="A369" t="str">
        <v>Hubei Enxing Biotechnology Co., Ltd</v>
      </c>
      <c r="B369" t="s">
        <v>17891</v>
      </c>
      <c r="C369">
        <f>COUNTIF(ChemBook_final!$B$2:$B$8480,A369)</f>
        <v>31</v>
      </c>
    </row>
    <row r="370" spans="1:3" x14ac:dyDescent="0.3">
      <c r="A370" t="str">
        <v>Anyang Hongmeng New Materials Co., Ltd</v>
      </c>
      <c r="B370" t="s">
        <v>17892</v>
      </c>
      <c r="C370">
        <f>COUNTIF(ChemBook_final!$B$2:$B$8480,A370)</f>
        <v>14</v>
      </c>
    </row>
    <row r="371" spans="1:3" x14ac:dyDescent="0.3">
      <c r="A371" t="str">
        <v>SHENZHEN PHYSTANDARD BIO-TECH CO.,LTD</v>
      </c>
      <c r="B371" t="s">
        <v>17893</v>
      </c>
      <c r="C371">
        <f>COUNTIF(ChemBook_final!$B$2:$B$8480,A371)</f>
        <v>6</v>
      </c>
    </row>
    <row r="372" spans="1:3" x14ac:dyDescent="0.3">
      <c r="A372" t="str">
        <v>Jiaxing Hengrui Biotechnology Co. LTD</v>
      </c>
      <c r="B372" t="s">
        <v>17894</v>
      </c>
      <c r="C372">
        <f>COUNTIF(ChemBook_final!$B$2:$B$8480,A372)</f>
        <v>8</v>
      </c>
    </row>
    <row r="373" spans="1:3" x14ac:dyDescent="0.3">
      <c r="A373" t="str">
        <v>Dongguan Walixi Chemical Co., Ltd</v>
      </c>
      <c r="B373" t="s">
        <v>17895</v>
      </c>
      <c r="C373">
        <f>COUNTIF(ChemBook_final!$B$2:$B$8480,A373)</f>
        <v>9</v>
      </c>
    </row>
    <row r="374" spans="1:3" x14ac:dyDescent="0.3">
      <c r="A374" t="str">
        <v>Henan Huawen Chemical Co., Ltd</v>
      </c>
      <c r="B374" t="s">
        <v>17896</v>
      </c>
      <c r="C374">
        <f>COUNTIF(ChemBook_final!$B$2:$B$8480,A374)</f>
        <v>9</v>
      </c>
    </row>
    <row r="375" spans="1:3" x14ac:dyDescent="0.3">
      <c r="A375" t="str">
        <v>Wuhan Fengyao Tonghui Chemical Products Co. LTD</v>
      </c>
      <c r="B375" t="s">
        <v>17897</v>
      </c>
      <c r="C375">
        <f>COUNTIF(ChemBook_final!$B$2:$B$8480,A375)</f>
        <v>8</v>
      </c>
    </row>
    <row r="376" spans="1:3" x14ac:dyDescent="0.3">
      <c r="A376" t="str">
        <v>Wuhan Xinyang Ruihe Chemical Technology Co., Ltd.</v>
      </c>
      <c r="B376" t="s">
        <v>17898</v>
      </c>
      <c r="C376">
        <f>COUNTIF(ChemBook_final!$B$2:$B$8480,A376)</f>
        <v>12</v>
      </c>
    </row>
    <row r="377" spans="1:3" x14ac:dyDescent="0.3">
      <c r="A377" t="str">
        <v>Jikang Chemical Industry Co. , Ltd.</v>
      </c>
      <c r="B377" t="s">
        <v>17899</v>
      </c>
      <c r="C377">
        <f>COUNTIF(ChemBook_final!$B$2:$B$8480,A377)</f>
        <v>9</v>
      </c>
    </row>
    <row r="378" spans="1:3" x14ac:dyDescent="0.3">
      <c r="A378" t="str">
        <v>Shandong Xuxiang Chemical Co., Ltd.</v>
      </c>
      <c r="B378" t="s">
        <v>17900</v>
      </c>
      <c r="C378">
        <f>COUNTIF(ChemBook_final!$B$2:$B$8480,A378)</f>
        <v>3</v>
      </c>
    </row>
    <row r="379" spans="1:3" x14ac:dyDescent="0.3">
      <c r="A379" t="str">
        <v>Yancheng Longsheng Chemical Co., Ltd. (formerly Yancheng Longsheng Fine Chemical Plant)</v>
      </c>
      <c r="B379" t="s">
        <v>17901</v>
      </c>
      <c r="C379">
        <f>COUNTIF(ChemBook_final!$B$2:$B$8480,A379)</f>
        <v>4</v>
      </c>
    </row>
    <row r="380" spans="1:3" x14ac:dyDescent="0.3">
      <c r="A380" t="str">
        <v>Shandong Tongcheng Pharmaceutical Co., Ltd.</v>
      </c>
      <c r="B380" t="s">
        <v>17902</v>
      </c>
      <c r="C380">
        <f>COUNTIF(ChemBook_final!$B$2:$B$8480,A380)</f>
        <v>2</v>
      </c>
    </row>
    <row r="381" spans="1:3" x14ac:dyDescent="0.3">
      <c r="A381" t="str">
        <v>Shanghai Qincheng Biological Technology Co., Ltd.</v>
      </c>
      <c r="B381" t="s">
        <v>17903</v>
      </c>
      <c r="C381">
        <f>COUNTIF(ChemBook_final!$B$2:$B$8480,A381)</f>
        <v>11</v>
      </c>
    </row>
    <row r="382" spans="1:3" x14ac:dyDescent="0.3">
      <c r="A382" t="str">
        <v>Shanghai Tongwei Chemical Co., Ltd.</v>
      </c>
      <c r="B382" t="s">
        <v>17904</v>
      </c>
      <c r="C382">
        <f>COUNTIF(ChemBook_final!$B$2:$B$8480,A382)</f>
        <v>9</v>
      </c>
    </row>
    <row r="383" spans="1:3" x14ac:dyDescent="0.3">
      <c r="A383" t="str">
        <v>Shouguang Zhengfeng Chemical Co., Ltd.</v>
      </c>
      <c r="B383" t="s">
        <v>17905</v>
      </c>
      <c r="C383">
        <f>COUNTIF(ChemBook_final!$B$2:$B$8480,A383)</f>
        <v>1</v>
      </c>
    </row>
    <row r="384" spans="1:3" x14ac:dyDescent="0.3">
      <c r="A384" t="str">
        <v>Beijing Luyuan Bird Biotechnology Co., Ltd.</v>
      </c>
      <c r="B384" t="s">
        <v>17906</v>
      </c>
      <c r="C384">
        <f>COUNTIF(ChemBook_final!$B$2:$B$8480,A384)</f>
        <v>18</v>
      </c>
    </row>
    <row r="385" spans="1:3" x14ac:dyDescent="0.3">
      <c r="A385" t="str">
        <v>Xi'an Jiaboying Biological Technology Co., Ltd.</v>
      </c>
      <c r="B385" t="s">
        <v>17907</v>
      </c>
      <c r="C385">
        <f>COUNTIF(ChemBook_final!$B$2:$B$8480,A385)</f>
        <v>6</v>
      </c>
    </row>
    <row r="386" spans="1:3" x14ac:dyDescent="0.3">
      <c r="A386" t="str">
        <v>Chongqing Yaxianglong Biological Medicine Co., Ltd.</v>
      </c>
      <c r="B386" t="s">
        <v>17908</v>
      </c>
      <c r="C386">
        <f>COUNTIF(ChemBook_final!$B$2:$B$8480,A386)</f>
        <v>5</v>
      </c>
    </row>
    <row r="387" spans="1:3" x14ac:dyDescent="0.3">
      <c r="A387" t="str">
        <v>Rhenbo (Shanghai) Biochemical Technology Co., Ltd.</v>
      </c>
      <c r="B387" t="s">
        <v>17909</v>
      </c>
      <c r="C387">
        <f>COUNTIF(ChemBook_final!$B$2:$B$8480,A387)</f>
        <v>10</v>
      </c>
    </row>
    <row r="388" spans="1:3" x14ac:dyDescent="0.3">
      <c r="A388" t="str">
        <v>Shaanxi Lihe Tongchuang Chemical Technology Co., Ltd</v>
      </c>
      <c r="B388" t="s">
        <v>17910</v>
      </c>
      <c r="C388">
        <f>COUNTIF(ChemBook_final!$B$2:$B$8480,A388)</f>
        <v>2</v>
      </c>
    </row>
    <row r="389" spans="1:3" x14ac:dyDescent="0.3">
      <c r="A389" t="str">
        <v>Shanghai Shize Biological Technology Co., Ltd.</v>
      </c>
      <c r="B389" t="s">
        <v>17911</v>
      </c>
      <c r="C389">
        <f>COUNTIF(ChemBook_final!$B$2:$B$8480,A389)</f>
        <v>6</v>
      </c>
    </row>
    <row r="390" spans="1:3" x14ac:dyDescent="0.3">
      <c r="A390" t="str">
        <v>Shijiazhuang Simer Technology Co., Ltd.</v>
      </c>
      <c r="B390" t="s">
        <v>17912</v>
      </c>
      <c r="C390">
        <f>COUNTIF(ChemBook_final!$B$2:$B$8480,A390)</f>
        <v>3</v>
      </c>
    </row>
    <row r="391" spans="1:3" x14ac:dyDescent="0.3">
      <c r="A391" t="str">
        <v>Beijing Qinghongfu Technology Co., Ltd.</v>
      </c>
      <c r="B391" t="s">
        <v>17913</v>
      </c>
      <c r="C391">
        <f>COUNTIF(ChemBook_final!$B$2:$B$8480,A391)</f>
        <v>12</v>
      </c>
    </row>
    <row r="392" spans="1:3" x14ac:dyDescent="0.3">
      <c r="A392" t="str">
        <v>Taixing Foreign Trade Nanjing Co., Ltd.</v>
      </c>
      <c r="B392" t="s">
        <v>17914</v>
      </c>
      <c r="C392">
        <f>COUNTIF(ChemBook_final!$B$2:$B$8480,A392)</f>
        <v>2</v>
      </c>
    </row>
    <row r="393" spans="1:3" x14ac:dyDescent="0.3">
      <c r="A393" t="str">
        <v>Hangzhou FandaChem Co.,Ltd.</v>
      </c>
      <c r="B393" t="s">
        <v>17915</v>
      </c>
      <c r="C393">
        <f>COUNTIF(ChemBook_final!$B$2:$B$8480,A393)</f>
        <v>10</v>
      </c>
    </row>
    <row r="394" spans="1:3" x14ac:dyDescent="0.3">
      <c r="A394" t="str">
        <v>Hubei huizepu Pharmaceutical Technology Co., Ltd</v>
      </c>
      <c r="B394" t="s">
        <v>17916</v>
      </c>
      <c r="C394">
        <f>COUNTIF(ChemBook_final!$B$2:$B$8480,A394)</f>
        <v>17</v>
      </c>
    </row>
    <row r="395" spans="1:3" x14ac:dyDescent="0.3">
      <c r="A395" t="str">
        <v>Changzhou Ditong Chemical Co.,Ltd</v>
      </c>
      <c r="B395" t="s">
        <v>17917</v>
      </c>
      <c r="C395">
        <f>COUNTIF(ChemBook_final!$B$2:$B$8480,A395)</f>
        <v>7</v>
      </c>
    </row>
    <row r="396" spans="1:3" x14ac:dyDescent="0.3">
      <c r="A396" t="str">
        <v>Tangshan Moneide Trading Co., Ltd.</v>
      </c>
      <c r="B396" t="s">
        <v>17918</v>
      </c>
      <c r="C396">
        <f>COUNTIF(ChemBook_final!$B$2:$B$8480,A396)</f>
        <v>1</v>
      </c>
    </row>
    <row r="397" spans="1:3" x14ac:dyDescent="0.3">
      <c r="A397" t="str">
        <v>Wuhan hongde yuexin pharmaceutical technology co. LTD</v>
      </c>
      <c r="B397" t="s">
        <v>17919</v>
      </c>
      <c r="C397">
        <f>COUNTIF(ChemBook_final!$B$2:$B$8480,A397)</f>
        <v>17</v>
      </c>
    </row>
    <row r="398" spans="1:3" x14ac:dyDescent="0.3">
      <c r="A398" t="str">
        <v>Shandong Yanshuo Chemical Co., Ltd.</v>
      </c>
      <c r="B398" t="s">
        <v>17920</v>
      </c>
      <c r="C398">
        <f>COUNTIF(ChemBook_final!$B$2:$B$8480,A398)</f>
        <v>4</v>
      </c>
    </row>
    <row r="399" spans="1:3" x14ac:dyDescent="0.3">
      <c r="A399" t="str">
        <v>Shandong Believe Chemical PTE.LTD</v>
      </c>
      <c r="B399" t="s">
        <v>17921</v>
      </c>
      <c r="C399">
        <f>COUNTIF(ChemBook_final!$B$2:$B$8480,A399)</f>
        <v>14</v>
      </c>
    </row>
    <row r="400" spans="1:3" x14ac:dyDescent="0.3">
      <c r="A400" t="str">
        <v>Zouping mingyuan import &amp; export trading co., ltd</v>
      </c>
      <c r="B400" t="s">
        <v>17922</v>
      </c>
      <c r="C400">
        <f>COUNTIF(ChemBook_final!$B$2:$B$8480,A400)</f>
        <v>6</v>
      </c>
    </row>
    <row r="401" spans="1:3" x14ac:dyDescent="0.3">
      <c r="A401" t="str">
        <v>Henan Aochuang Chemical Co.,Ltd.</v>
      </c>
      <c r="B401" t="s">
        <v>17923</v>
      </c>
      <c r="C401">
        <f>COUNTIF(ChemBook_final!$B$2:$B$8480,A401)</f>
        <v>12</v>
      </c>
    </row>
    <row r="402" spans="1:3" x14ac:dyDescent="0.3">
      <c r="A402" t="str">
        <v>China National Standard Pharmaceutical Corporation Limited</v>
      </c>
      <c r="B402" t="s">
        <v>17924</v>
      </c>
      <c r="C402">
        <f>COUNTIF(ChemBook_final!$B$2:$B$8480,A402)</f>
        <v>7</v>
      </c>
    </row>
    <row r="403" spans="1:3" x14ac:dyDescent="0.3">
      <c r="A403" t="str">
        <v>Wuhan Yuqing Jiaheng Pharmaceutical Co., Ltd</v>
      </c>
      <c r="B403" t="s">
        <v>17925</v>
      </c>
      <c r="C403">
        <f>COUNTIF(ChemBook_final!$B$2:$B$8480,A403)</f>
        <v>16</v>
      </c>
    </row>
    <row r="404" spans="1:3" x14ac:dyDescent="0.3">
      <c r="A404" t="str">
        <v>Shanghai Cube Chemical Co., Ltd.</v>
      </c>
      <c r="B404" t="s">
        <v>17926</v>
      </c>
      <c r="C404">
        <f>COUNTIF(ChemBook_final!$B$2:$B$8480,A404)</f>
        <v>1</v>
      </c>
    </row>
    <row r="405" spans="1:3" x14ac:dyDescent="0.3">
      <c r="A405" t="str">
        <v>Beijing Sunsoly S&amp;T Co.,Ltd</v>
      </c>
      <c r="B405" t="s">
        <v>17927</v>
      </c>
      <c r="C405">
        <f>COUNTIF(ChemBook_final!$B$2:$B$8480,A405)</f>
        <v>1</v>
      </c>
    </row>
    <row r="406" spans="1:3" x14ac:dyDescent="0.3">
      <c r="A406" t="str">
        <v>Danyang Wanlong Chemical Co., Ltd</v>
      </c>
      <c r="B406" t="s">
        <v>17928</v>
      </c>
      <c r="C406">
        <f>COUNTIF(ChemBook_final!$B$2:$B$8480,A406)</f>
        <v>2</v>
      </c>
    </row>
    <row r="407" spans="1:3" x14ac:dyDescent="0.3">
      <c r="A407" t="str">
        <v>Beijing FYF Chemicals Co., Ltd</v>
      </c>
      <c r="B407" t="s">
        <v>17929</v>
      </c>
      <c r="C407">
        <f>COUNTIF(ChemBook_final!$B$2:$B$8480,A407)</f>
        <v>1</v>
      </c>
    </row>
    <row r="408" spans="1:3" x14ac:dyDescent="0.3">
      <c r="A408" t="str">
        <v>XinChem Corporation</v>
      </c>
      <c r="B408" t="s">
        <v>17930</v>
      </c>
      <c r="C408">
        <f>COUNTIF(ChemBook_final!$B$2:$B$8480,A408)</f>
        <v>5</v>
      </c>
    </row>
    <row r="409" spans="1:3" x14ac:dyDescent="0.3">
      <c r="A409" t="str">
        <v>yxinchem</v>
      </c>
      <c r="B409" t="s">
        <v>17931</v>
      </c>
      <c r="C409">
        <f>COUNTIF(ChemBook_final!$B$2:$B$8480,A409)</f>
        <v>5</v>
      </c>
    </row>
    <row r="410" spans="1:3" x14ac:dyDescent="0.3">
      <c r="A410" t="str">
        <v>Henan Pusai Chemical Products Co., Ltd.</v>
      </c>
      <c r="B410" t="s">
        <v>17932</v>
      </c>
      <c r="C410">
        <f>COUNTIF(ChemBook_final!$B$2:$B$8480,A410)</f>
        <v>7</v>
      </c>
    </row>
    <row r="411" spans="1:3" x14ac:dyDescent="0.3">
      <c r="A411" t="str">
        <v>Wuhan Ji Ye Sheng Chemical Co., Ltd.</v>
      </c>
      <c r="B411" t="s">
        <v>17933</v>
      </c>
      <c r="C411">
        <f>COUNTIF(ChemBook_final!$B$2:$B$8480,A411)</f>
        <v>4</v>
      </c>
    </row>
    <row r="412" spans="1:3" x14ac:dyDescent="0.3">
      <c r="A412" t="str">
        <v>Shanghai Chinese Simplification Co., Ltd.</v>
      </c>
      <c r="B412" t="s">
        <v>17934</v>
      </c>
      <c r="C412">
        <f>COUNTIF(ChemBook_final!$B$2:$B$8480,A412)</f>
        <v>17</v>
      </c>
    </row>
    <row r="413" spans="1:3" x14ac:dyDescent="0.3">
      <c r="A413" t="str">
        <v>Jiangsu Huaen Energy Co., Ltd.</v>
      </c>
      <c r="B413" t="s">
        <v>17935</v>
      </c>
      <c r="C413">
        <f>COUNTIF(ChemBook_final!$B$2:$B$8480,A413)</f>
        <v>1</v>
      </c>
    </row>
    <row r="414" spans="1:3" x14ac:dyDescent="0.3">
      <c r="A414" t="str">
        <v>Wuhan Jushun Chemical Co., Ltd</v>
      </c>
      <c r="B414" t="s">
        <v>17936</v>
      </c>
      <c r="C414">
        <f>COUNTIF(ChemBook_final!$B$2:$B$8480,A414)</f>
        <v>4</v>
      </c>
    </row>
    <row r="415" spans="1:3" x14ac:dyDescent="0.3">
      <c r="A415" t="str">
        <v>Jiangsu Changhai Chemical Co., Ltd.</v>
      </c>
      <c r="B415" t="s">
        <v>17937</v>
      </c>
      <c r="C415">
        <f>COUNTIF(ChemBook_final!$B$2:$B$8480,A415)</f>
        <v>1</v>
      </c>
    </row>
    <row r="416" spans="1:3" x14ac:dyDescent="0.3">
      <c r="A416" t="str">
        <v>Nanjing Youjian New Material Co., Ltd.</v>
      </c>
      <c r="B416" t="s">
        <v>17938</v>
      </c>
      <c r="C416">
        <f>COUNTIF(ChemBook_final!$B$2:$B$8480,A416)</f>
        <v>7</v>
      </c>
    </row>
    <row r="417" spans="1:3" x14ac:dyDescent="0.3">
      <c r="A417" t="str">
        <v>Lianyungang Zhonglai Biological Technology Co., Ltd.</v>
      </c>
      <c r="B417" t="s">
        <v>17939</v>
      </c>
      <c r="C417">
        <f>COUNTIF(ChemBook_final!$B$2:$B$8480,A417)</f>
        <v>1</v>
      </c>
    </row>
    <row r="418" spans="1:3" x14ac:dyDescent="0.3">
      <c r="A418" t="str">
        <v>Jiaxing Zhongzhi Trading Co., Ltd.</v>
      </c>
      <c r="B418" t="s">
        <v>17940</v>
      </c>
      <c r="C418">
        <f>COUNTIF(ChemBook_final!$B$2:$B$8480,A418)</f>
        <v>1</v>
      </c>
    </row>
    <row r="419" spans="1:3" x14ac:dyDescent="0.3">
      <c r="A419" t="str">
        <v>Easternchem Company Limited</v>
      </c>
      <c r="B419" t="s">
        <v>17941</v>
      </c>
      <c r="C419">
        <f>COUNTIF(ChemBook_final!$B$2:$B$8480,A419)</f>
        <v>1</v>
      </c>
    </row>
    <row r="420" spans="1:3" x14ac:dyDescent="0.3">
      <c r="A420" t="str">
        <v>Hunan Astar Bio-chemicals Technology Co., Ltd</v>
      </c>
      <c r="B420" t="s">
        <v>17942</v>
      </c>
      <c r="C420">
        <f>COUNTIF(ChemBook_final!$B$2:$B$8480,A420)</f>
        <v>1</v>
      </c>
    </row>
    <row r="421" spans="1:3" x14ac:dyDescent="0.3">
      <c r="A421" t="str">
        <v>Jiangsu Xinye Chemical Co., Ltd</v>
      </c>
      <c r="B421" t="s">
        <v>17943</v>
      </c>
      <c r="C421">
        <f>COUNTIF(ChemBook_final!$B$2:$B$8480,A421)</f>
        <v>2</v>
      </c>
    </row>
    <row r="422" spans="1:3" x14ac:dyDescent="0.3">
      <c r="A422" t="str">
        <v>SinovaChem Co., Ltd</v>
      </c>
      <c r="B422" t="s">
        <v>17944</v>
      </c>
      <c r="C422">
        <f>COUNTIF(ChemBook_final!$B$2:$B$8480,A422)</f>
        <v>2</v>
      </c>
    </row>
    <row r="423" spans="1:3" x14ac:dyDescent="0.3">
      <c r="A423" t="str">
        <v>Hangzhou Hesheng Taiyi Biotechnology Co. , Ltd.</v>
      </c>
      <c r="B423" t="s">
        <v>17945</v>
      </c>
      <c r="C423">
        <f>COUNTIF(ChemBook_final!$B$2:$B$8480,A423)</f>
        <v>1</v>
      </c>
    </row>
    <row r="424" spans="1:3" x14ac:dyDescent="0.3">
      <c r="A424" t="str">
        <v>Nantong Dongchang Chemical Industrial Co., Ltd</v>
      </c>
      <c r="B424" t="s">
        <v>17946</v>
      </c>
      <c r="C424">
        <f>COUNTIF(ChemBook_final!$B$2:$B$8480,A424)</f>
        <v>1</v>
      </c>
    </row>
    <row r="425" spans="1:3" x14ac:dyDescent="0.3">
      <c r="A425" t="str">
        <v>Zhejiang Juhua Reagent Co., Ltd</v>
      </c>
      <c r="B425" t="s">
        <v>17947</v>
      </c>
      <c r="C425">
        <f>COUNTIF(ChemBook_final!$B$2:$B$8480,A425)</f>
        <v>2</v>
      </c>
    </row>
    <row r="426" spans="1:3" x14ac:dyDescent="0.3">
      <c r="A426" t="str">
        <v>Gaoyou Kangle Fine Chemical Plan</v>
      </c>
      <c r="B426" t="s">
        <v>17948</v>
      </c>
      <c r="C426">
        <f>COUNTIF(ChemBook_final!$B$2:$B$8480,A426)</f>
        <v>1</v>
      </c>
    </row>
    <row r="427" spans="1:3" x14ac:dyDescent="0.3">
      <c r="A427" t="str">
        <v>Danyang Zhongchao Chemical Co., Ltd</v>
      </c>
      <c r="B427" t="s">
        <v>17949</v>
      </c>
      <c r="C427">
        <f>COUNTIF(ChemBook_final!$B$2:$B$8480,A427)</f>
        <v>1</v>
      </c>
    </row>
    <row r="428" spans="1:3" x14ac:dyDescent="0.3">
      <c r="A428" t="str">
        <v>Taixing Foreign Trade Nanjing Co., Ltd</v>
      </c>
      <c r="B428" t="s">
        <v>17950</v>
      </c>
      <c r="C428">
        <f>COUNTIF(ChemBook_final!$B$2:$B$8480,A428)</f>
        <v>1</v>
      </c>
    </row>
    <row r="429" spans="1:3" x14ac:dyDescent="0.3">
      <c r="A429" t="str">
        <v>Trump Chemical Corp</v>
      </c>
      <c r="B429" t="s">
        <v>17951</v>
      </c>
      <c r="C429">
        <f>COUNTIF(ChemBook_final!$B$2:$B$8480,A429)</f>
        <v>3</v>
      </c>
    </row>
    <row r="430" spans="1:3" x14ac:dyDescent="0.3">
      <c r="A430" t="str">
        <v>Shanghai Sunwise Chemical Co., Ltd</v>
      </c>
      <c r="B430" t="s">
        <v>17952</v>
      </c>
      <c r="C430">
        <f>COUNTIF(ChemBook_final!$B$2:$B$8480,A430)</f>
        <v>5</v>
      </c>
    </row>
    <row r="431" spans="1:3" x14ac:dyDescent="0.3">
      <c r="A431" t="str">
        <v>Zhejiang Jiaxing Nanhu Chemical Factory</v>
      </c>
      <c r="B431" t="s">
        <v>17953</v>
      </c>
      <c r="C431">
        <f>COUNTIF(ChemBook_final!$B$2:$B$8480,A431)</f>
        <v>1</v>
      </c>
    </row>
    <row r="432" spans="1:3" x14ac:dyDescent="0.3">
      <c r="A432" t="str">
        <v>Changzhou Hongda New Material Technology Co., Ltd.</v>
      </c>
      <c r="B432" t="s">
        <v>17954</v>
      </c>
      <c r="C432">
        <f>COUNTIF(ChemBook_final!$B$2:$B$8480,A432)</f>
        <v>1</v>
      </c>
    </row>
    <row r="433" spans="1:3" x14ac:dyDescent="0.3">
      <c r="A433" t="str">
        <v>Zhangjiagang Free Trade Zone Orient Union International Trade Co., Ltd.</v>
      </c>
      <c r="B433" t="s">
        <v>17955</v>
      </c>
      <c r="C433">
        <f>COUNTIF(ChemBook_final!$B$2:$B$8480,A433)</f>
        <v>2</v>
      </c>
    </row>
    <row r="434" spans="1:3" x14ac:dyDescent="0.3">
      <c r="A434" t="str">
        <v>China Salt Changzhou Chemical Co., Ltd</v>
      </c>
      <c r="B434" t="s">
        <v>17956</v>
      </c>
      <c r="C434">
        <f>COUNTIF(ChemBook_final!$B$2:$B$8480,A434)</f>
        <v>1</v>
      </c>
    </row>
    <row r="435" spans="1:3" x14ac:dyDescent="0.3">
      <c r="A435" t="str">
        <v>Dongying Dafeng Chemical Co., Ltd</v>
      </c>
      <c r="B435" t="s">
        <v>17957</v>
      </c>
      <c r="C435">
        <f>COUNTIF(ChemBook_final!$B$2:$B$8480,A435)</f>
        <v>3</v>
      </c>
    </row>
    <row r="436" spans="1:3" x14ac:dyDescent="0.3">
      <c r="A436" t="str">
        <v>Jintan Shexing Chemical Co., Ltd</v>
      </c>
      <c r="B436" t="s">
        <v>17958</v>
      </c>
      <c r="C436">
        <f>COUNTIF(ChemBook_final!$B$2:$B$8480,A436)</f>
        <v>1</v>
      </c>
    </row>
    <row r="437" spans="1:3" x14ac:dyDescent="0.3">
      <c r="A437" t="str">
        <v>Joint Technology Company Limited</v>
      </c>
      <c r="B437" t="s">
        <v>17959</v>
      </c>
      <c r="C437">
        <f>COUNTIF(ChemBook_final!$B$2:$B$8480,A437)</f>
        <v>1</v>
      </c>
    </row>
    <row r="438" spans="1:3" x14ac:dyDescent="0.3">
      <c r="A438" t="str">
        <v>Xiajin Sanyi Textile Co. Ltd</v>
      </c>
      <c r="B438" t="s">
        <v>17960</v>
      </c>
      <c r="C438">
        <f>COUNTIF(ChemBook_final!$B$2:$B$8480,A438)</f>
        <v>1</v>
      </c>
    </row>
    <row r="439" spans="1:3" x14ac:dyDescent="0.3">
      <c r="A439" t="str">
        <v>Gaoyou Gaoyuan Auxiliary Co., Ltd</v>
      </c>
      <c r="B439" t="s">
        <v>17961</v>
      </c>
      <c r="C439">
        <f>COUNTIF(ChemBook_final!$B$2:$B$8480,A439)</f>
        <v>4</v>
      </c>
    </row>
    <row r="440" spans="1:3" x14ac:dyDescent="0.3">
      <c r="A440" t="str">
        <v>Qinhuangdao Bright Chemical Co., Ltd.</v>
      </c>
      <c r="B440" t="s">
        <v>17962</v>
      </c>
      <c r="C440">
        <f>COUNTIF(ChemBook_final!$B$2:$B$8480,A440)</f>
        <v>2</v>
      </c>
    </row>
    <row r="441" spans="1:3" x14ac:dyDescent="0.3">
      <c r="A441" t="str">
        <v>Binhai Haibo Biochemical Co., Ltd</v>
      </c>
      <c r="B441" t="s">
        <v>17963</v>
      </c>
      <c r="C441">
        <f>COUNTIF(ChemBook_final!$B$2:$B$8480,A441)</f>
        <v>1</v>
      </c>
    </row>
    <row r="442" spans="1:3" x14ac:dyDescent="0.3">
      <c r="A442" t="str">
        <v>Jiangsu Chang San Jiao Fine Chemical Co., Ltd</v>
      </c>
      <c r="B442" t="s">
        <v>17964</v>
      </c>
      <c r="C442">
        <f>COUNTIF(ChemBook_final!$B$2:$B$8480,A442)</f>
        <v>1</v>
      </c>
    </row>
    <row r="443" spans="1:3" x14ac:dyDescent="0.3">
      <c r="A443" t="str">
        <v>Jiangsu Fengmao Chemicals Co.,Ltd</v>
      </c>
      <c r="B443" t="s">
        <v>17965</v>
      </c>
      <c r="C443">
        <f>COUNTIF(ChemBook_final!$B$2:$B$8480,A443)</f>
        <v>1</v>
      </c>
    </row>
    <row r="444" spans="1:3" x14ac:dyDescent="0.3">
      <c r="A444" t="str">
        <v>Changzhou Neostar United Biotechnology Co., Ltd.</v>
      </c>
      <c r="B444" t="s">
        <v>17966</v>
      </c>
      <c r="C444">
        <f>COUNTIF(ChemBook_final!$B$2:$B$8480,A444)</f>
        <v>2</v>
      </c>
    </row>
    <row r="445" spans="1:3" x14ac:dyDescent="0.3">
      <c r="A445" t="str">
        <v>Shanghai Xiechen Trading &amp; Developing Co., Ltd</v>
      </c>
      <c r="B445" t="s">
        <v>17967</v>
      </c>
      <c r="C445">
        <f>COUNTIF(ChemBook_final!$B$2:$B$8480,A445)</f>
        <v>16</v>
      </c>
    </row>
    <row r="446" spans="1:3" x14ac:dyDescent="0.3">
      <c r="A446" t="str">
        <v>Jiangsu Jiannong Agrochemical Co., Ltd</v>
      </c>
      <c r="B446" t="s">
        <v>17968</v>
      </c>
      <c r="C446">
        <f>COUNTIF(ChemBook_final!$B$2:$B$8480,A446)</f>
        <v>1</v>
      </c>
    </row>
    <row r="447" spans="1:3" x14ac:dyDescent="0.3">
      <c r="A447" t="str">
        <v>Shanghai kadel chemical technology co., LTD</v>
      </c>
      <c r="B447" t="s">
        <v>17969</v>
      </c>
      <c r="C447">
        <f>COUNTIF(ChemBook_final!$B$2:$B$8480,A447)</f>
        <v>11</v>
      </c>
    </row>
    <row r="448" spans="1:3" x14ac:dyDescent="0.3">
      <c r="A448" t="str">
        <v>Trademax Pharmaceuticals &amp; Chemicals Co., Ltd</v>
      </c>
      <c r="B448" t="s">
        <v>17970</v>
      </c>
      <c r="C448">
        <f>COUNTIF(ChemBook_final!$B$2:$B$8480,A448)</f>
        <v>5</v>
      </c>
    </row>
    <row r="449" spans="1:3" x14ac:dyDescent="0.3">
      <c r="A449" t="str">
        <v>Hangzhou Ruijiang Chemical Co. Ltd.</v>
      </c>
      <c r="B449" t="s">
        <v>17971</v>
      </c>
      <c r="C449">
        <f>COUNTIF(ChemBook_final!$B$2:$B$8480,A449)</f>
        <v>1</v>
      </c>
    </row>
    <row r="450" spans="1:3" x14ac:dyDescent="0.3">
      <c r="A450" t="str">
        <v>NINGBO YUANFANG BIOCHEMICALS CO.,LTD.</v>
      </c>
      <c r="B450" t="s">
        <v>17972</v>
      </c>
      <c r="C450">
        <f>COUNTIF(ChemBook_final!$B$2:$B$8480,A450)</f>
        <v>2</v>
      </c>
    </row>
    <row r="451" spans="1:3" x14ac:dyDescent="0.3">
      <c r="A451" t="str">
        <v>TIANJIN PHARMACN MEDICAL TECHNOLOGY CO.,LTD.</v>
      </c>
      <c r="B451" t="s">
        <v>17973</v>
      </c>
      <c r="C451">
        <f>COUNTIF(ChemBook_final!$B$2:$B$8480,A451)</f>
        <v>3</v>
      </c>
    </row>
    <row r="452" spans="1:3" x14ac:dyDescent="0.3">
      <c r="A452" t="str">
        <v>Jiangsu Zhengfang Chemical Co.,Ltd</v>
      </c>
      <c r="B452" t="s">
        <v>17974</v>
      </c>
      <c r="C452">
        <f>COUNTIF(ChemBook_final!$B$2:$B$8480,A452)</f>
        <v>1</v>
      </c>
    </row>
    <row r="453" spans="1:3" x14ac:dyDescent="0.3">
      <c r="A453" t="str">
        <v>Danyang Zhongtai Trade Co., Ltd</v>
      </c>
      <c r="B453" t="s">
        <v>17975</v>
      </c>
      <c r="C453">
        <f>COUNTIF(ChemBook_final!$B$2:$B$8480,A453)</f>
        <v>1</v>
      </c>
    </row>
    <row r="454" spans="1:3" x14ac:dyDescent="0.3">
      <c r="A454" t="str">
        <v>Jiangsu Hongxing Chemical Co., Ltd</v>
      </c>
      <c r="B454" t="s">
        <v>17976</v>
      </c>
      <c r="C454">
        <f>COUNTIF(ChemBook_final!$B$2:$B$8480,A454)</f>
        <v>1</v>
      </c>
    </row>
    <row r="455" spans="1:3" x14ac:dyDescent="0.3">
      <c r="A455" t="str">
        <v>Jinan Winsor Pharmaceutical Co., Ltd</v>
      </c>
      <c r="B455" t="s">
        <v>17977</v>
      </c>
      <c r="C455">
        <f>COUNTIF(ChemBook_final!$B$2:$B$8480,A455)</f>
        <v>2</v>
      </c>
    </row>
    <row r="456" spans="1:3" x14ac:dyDescent="0.3">
      <c r="A456" t="str">
        <v>Jinhui Biological Technology Co., Ltd.</v>
      </c>
      <c r="B456" t="s">
        <v>17978</v>
      </c>
      <c r="C456">
        <f>COUNTIF(ChemBook_final!$B$2:$B$8480,A456)</f>
        <v>1</v>
      </c>
    </row>
    <row r="457" spans="1:3" x14ac:dyDescent="0.3">
      <c r="A457" t="str">
        <v>Shanghai Xianggeng Technology Development Co. Ltd.</v>
      </c>
      <c r="B457" t="s">
        <v>17979</v>
      </c>
      <c r="C457">
        <f>COUNTIF(ChemBook_final!$B$2:$B$8480,A457)</f>
        <v>1</v>
      </c>
    </row>
    <row r="458" spans="1:3" x14ac:dyDescent="0.3">
      <c r="A458" t="str">
        <v>Beijing Jinrui Meixiang Technology Co., Ltd</v>
      </c>
      <c r="B458" t="s">
        <v>17980</v>
      </c>
      <c r="C458">
        <f>COUNTIF(ChemBook_final!$B$2:$B$8480,A458)</f>
        <v>1</v>
      </c>
    </row>
    <row r="459" spans="1:3" x14ac:dyDescent="0.3">
      <c r="A459" t="str">
        <v>Hubei Qingbei Yunyan Pharmaceutical Technology Co., Ltd</v>
      </c>
      <c r="B459" t="s">
        <v>17981</v>
      </c>
      <c r="C459">
        <f>COUNTIF(ChemBook_final!$B$2:$B$8480,A459)</f>
        <v>5</v>
      </c>
    </row>
    <row r="460" spans="1:3" x14ac:dyDescent="0.3">
      <c r="A460" t="str">
        <v>Hubei xingongli Chemical Co., Ltd</v>
      </c>
      <c r="B460" t="s">
        <v>17982</v>
      </c>
      <c r="C460">
        <f>COUNTIF(ChemBook_final!$B$2:$B$8480,A460)</f>
        <v>9</v>
      </c>
    </row>
    <row r="461" spans="1:3" x14ac:dyDescent="0.3">
      <c r="A461" t="str">
        <v>CANGZHOU RUNLIQING CHEMICAL CO.,LTD</v>
      </c>
      <c r="B461" t="s">
        <v>17983</v>
      </c>
      <c r="C461">
        <f>COUNTIF(ChemBook_final!$B$2:$B$8480,A461)</f>
        <v>2</v>
      </c>
    </row>
    <row r="462" spans="1:3" x14ac:dyDescent="0.3">
      <c r="A462" t="str">
        <v>Qingdao Dexin Chemical Co., Ltd</v>
      </c>
      <c r="B462" t="s">
        <v>17984</v>
      </c>
      <c r="C462">
        <f>COUNTIF(ChemBook_final!$B$2:$B$8480,A462)</f>
        <v>5</v>
      </c>
    </row>
    <row r="463" spans="1:3" x14ac:dyDescent="0.3">
      <c r="A463" t="str">
        <v>Tianmen Hengchang Chemical Co., Ltd</v>
      </c>
      <c r="B463" t="s">
        <v>17985</v>
      </c>
      <c r="C463">
        <f>COUNTIF(ChemBook_final!$B$2:$B$8480,A463)</f>
        <v>9</v>
      </c>
    </row>
    <row r="464" spans="1:3" x14ac:dyDescent="0.3">
      <c r="A464" t="str">
        <v>Jiangxi Shamhai Biotechnology Co., Ltd. ï¼›</v>
      </c>
      <c r="B464" t="s">
        <v>17986</v>
      </c>
      <c r="C464">
        <f>COUNTIF(ChemBook_final!$B$2:$B$8480,A464)</f>
        <v>1</v>
      </c>
    </row>
    <row r="465" spans="1:3" x14ac:dyDescent="0.3">
      <c r="A465" t="str">
        <v>Mingwei (Shandong) Supply Chain Management Co., Ltd</v>
      </c>
      <c r="B465" t="s">
        <v>17987</v>
      </c>
      <c r="C465">
        <f>COUNTIF(ChemBook_final!$B$2:$B$8480,A465)</f>
        <v>7</v>
      </c>
    </row>
    <row r="466" spans="1:3" x14ac:dyDescent="0.3">
      <c r="A466" t="str">
        <v>Wuhan Penglei Biological Technology Co., Ltd.</v>
      </c>
      <c r="B466" t="s">
        <v>17988</v>
      </c>
      <c r="C466">
        <f>COUNTIF(ChemBook_final!$B$2:$B$8480,A466)</f>
        <v>1</v>
      </c>
    </row>
    <row r="467" spans="1:3" x14ac:dyDescent="0.3">
      <c r="A467" t="str">
        <v>Shandong Dexin Fine Chemical Co. LTD</v>
      </c>
      <c r="B467" t="s">
        <v>17989</v>
      </c>
      <c r="C467">
        <f>COUNTIF(ChemBook_final!$B$2:$B$8480,A467)</f>
        <v>5</v>
      </c>
    </row>
    <row r="468" spans="1:3" x14ac:dyDescent="0.3">
      <c r="A468" t="str">
        <v>Shanghai Huichu Chemical Technology Co., Ltd</v>
      </c>
      <c r="B468" t="s">
        <v>17990</v>
      </c>
      <c r="C468">
        <f>COUNTIF(ChemBook_final!$B$2:$B$8480,A468)</f>
        <v>1</v>
      </c>
    </row>
    <row r="469" spans="1:3" x14ac:dyDescent="0.3">
      <c r="A469" t="str">
        <v>Hubei wei shi reagent group ltd., company</v>
      </c>
      <c r="B469" t="s">
        <v>17991</v>
      </c>
      <c r="C469">
        <f>COUNTIF(ChemBook_final!$B$2:$B$8480,A469)</f>
        <v>9</v>
      </c>
    </row>
    <row r="470" spans="1:3" x14ac:dyDescent="0.3">
      <c r="A470" t="str">
        <v>Hubei zhonglong Kangsheng Fine Chemical Co., Ltd</v>
      </c>
      <c r="B470" t="s">
        <v>17992</v>
      </c>
      <c r="C470">
        <f>COUNTIF(ChemBook_final!$B$2:$B$8480,A470)</f>
        <v>15</v>
      </c>
    </row>
    <row r="471" spans="1:3" x14ac:dyDescent="0.3">
      <c r="A471" t="str">
        <v>Shenyang Maud Pharmaceutical Technology Co., Ltd.</v>
      </c>
      <c r="B471" t="s">
        <v>17993</v>
      </c>
      <c r="C471">
        <f>COUNTIF(ChemBook_final!$B$2:$B$8480,A471)</f>
        <v>4</v>
      </c>
    </row>
    <row r="472" spans="1:3" x14ac:dyDescent="0.3">
      <c r="A472" t="str">
        <v>HUBEI ZHENBO CHEM CO,LTD</v>
      </c>
      <c r="B472" t="s">
        <v>17994</v>
      </c>
      <c r="C472">
        <f>COUNTIF(ChemBook_final!$B$2:$B$8480,A472)</f>
        <v>2</v>
      </c>
    </row>
    <row r="473" spans="1:3" x14ac:dyDescent="0.3">
      <c r="A473" t="str">
        <v>Hubei Tuobang Chemical Co., Ltd.</v>
      </c>
      <c r="B473" t="s">
        <v>17995</v>
      </c>
      <c r="C473">
        <f>COUNTIF(ChemBook_final!$B$2:$B$8480,A473)</f>
        <v>9</v>
      </c>
    </row>
    <row r="474" spans="1:3" x14ac:dyDescent="0.3">
      <c r="A474" t="str">
        <v>Hepharma Biology And Technology CO.,LTD.</v>
      </c>
      <c r="B474" t="s">
        <v>17996</v>
      </c>
      <c r="C474">
        <f>COUNTIF(ChemBook_final!$B$2:$B$8480,A474)</f>
        <v>7</v>
      </c>
    </row>
    <row r="475" spans="1:3" x14ac:dyDescent="0.3">
      <c r="A475" t="str">
        <v>Nanjing Tiangong Industrial Co., Ltd</v>
      </c>
      <c r="B475" t="s">
        <v>17997</v>
      </c>
      <c r="C475">
        <f>COUNTIF(ChemBook_final!$B$2:$B$8480,A475)</f>
        <v>1</v>
      </c>
    </row>
    <row r="476" spans="1:3" x14ac:dyDescent="0.3">
      <c r="A476" t="str">
        <v>Zhengzhou Akem Chemical Co., Ltd</v>
      </c>
      <c r="B476" t="s">
        <v>17998</v>
      </c>
      <c r="C476">
        <f>COUNTIF(ChemBook_final!$B$2:$B$8480,A476)</f>
        <v>2</v>
      </c>
    </row>
    <row r="477" spans="1:3" x14ac:dyDescent="0.3">
      <c r="A477" t="str">
        <v>Hubei Baidu Chemical Co., Ltd</v>
      </c>
      <c r="B477" t="s">
        <v>17999</v>
      </c>
      <c r="C477">
        <f>COUNTIF(ChemBook_final!$B$2:$B$8480,A477)</f>
        <v>9</v>
      </c>
    </row>
    <row r="478" spans="1:3" x14ac:dyDescent="0.3">
      <c r="A478" t="str">
        <v>Hubei DAHAO Chemical Co., Ltd.</v>
      </c>
      <c r="B478" t="s">
        <v>18000</v>
      </c>
      <c r="C478">
        <f>COUNTIF(ChemBook_final!$B$2:$B$8480,A478)</f>
        <v>7</v>
      </c>
    </row>
    <row r="479" spans="1:3" x14ac:dyDescent="0.3">
      <c r="A479" t="str">
        <v>HUNAN CHEMFISH SCIENTIFIC CO.,LTD</v>
      </c>
      <c r="B479" t="s">
        <v>18001</v>
      </c>
      <c r="C479">
        <f>COUNTIF(ChemBook_final!$B$2:$B$8480,A479)</f>
        <v>4</v>
      </c>
    </row>
    <row r="480" spans="1:3" x14ac:dyDescent="0.3">
      <c r="A480" t="str">
        <v>Henan Alpha Chemical Co., Ltd.</v>
      </c>
      <c r="B480" t="s">
        <v>18002</v>
      </c>
      <c r="C480">
        <f>COUNTIF(ChemBook_final!$B$2:$B$8480,A480)</f>
        <v>4</v>
      </c>
    </row>
    <row r="481" spans="1:3" x14ac:dyDescent="0.3">
      <c r="A481" t="str">
        <v>Shanghai Innopharm Industrial Co., Ltd.</v>
      </c>
      <c r="B481" t="s">
        <v>18003</v>
      </c>
      <c r="C481">
        <f>COUNTIF(ChemBook_final!$B$2:$B$8480,A481)</f>
        <v>1</v>
      </c>
    </row>
    <row r="482" spans="1:3" x14ac:dyDescent="0.3">
      <c r="A482" t="str">
        <v>Shanghai Yuke Chemicals Co., Ltd</v>
      </c>
      <c r="B482" t="s">
        <v>18004</v>
      </c>
      <c r="C482">
        <f>COUNTIF(ChemBook_final!$B$2:$B$8480,A482)</f>
        <v>1</v>
      </c>
    </row>
    <row r="483" spans="1:3" x14ac:dyDescent="0.3">
      <c r="A483" t="str">
        <v>Shandong Chenyi Environmental Protection Technology Co., Ltd</v>
      </c>
      <c r="B483" t="s">
        <v>18005</v>
      </c>
      <c r="C483">
        <f>COUNTIF(ChemBook_final!$B$2:$B$8480,A483)</f>
        <v>5</v>
      </c>
    </row>
    <row r="484" spans="1:3" x14ac:dyDescent="0.3">
      <c r="A484" t="str">
        <v>Jinan Hui Feng Da chemical Co., LTD.</v>
      </c>
      <c r="B484" t="s">
        <v>18006</v>
      </c>
      <c r="C484">
        <f>COUNTIF(ChemBook_final!$B$2:$B$8480,A484)</f>
        <v>13</v>
      </c>
    </row>
    <row r="485" spans="1:3" x14ac:dyDescent="0.3">
      <c r="A485" t="str">
        <v>Guangzhou Dreampharm Biotechnology Co., Ltd.</v>
      </c>
      <c r="B485" t="s">
        <v>18007</v>
      </c>
      <c r="C485">
        <f>COUNTIF(ChemBook_final!$B$2:$B$8480,A485)</f>
        <v>10</v>
      </c>
    </row>
    <row r="486" spans="1:3" x14ac:dyDescent="0.3">
      <c r="A486" t="str">
        <v>Henan Guangwo New Materials Co., Ltd</v>
      </c>
      <c r="B486" t="s">
        <v>18008</v>
      </c>
      <c r="C486">
        <f>COUNTIF(ChemBook_final!$B$2:$B$8480,A486)</f>
        <v>13</v>
      </c>
    </row>
    <row r="487" spans="1:3" x14ac:dyDescent="0.3">
      <c r="A487" t="str">
        <v>Shanghai Zeye Biotechnology Co., Ltd.</v>
      </c>
      <c r="B487" t="s">
        <v>18009</v>
      </c>
      <c r="C487">
        <f>COUNTIF(ChemBook_final!$B$2:$B$8480,A487)</f>
        <v>2</v>
      </c>
    </row>
    <row r="488" spans="1:3" x14ac:dyDescent="0.3">
      <c r="A488" t="str">
        <v>Wuhan yuqing jiaheng pharmaceutical co. LTD</v>
      </c>
      <c r="B488" t="s">
        <v>18010</v>
      </c>
      <c r="C488">
        <f>COUNTIF(ChemBook_final!$B$2:$B$8480,A488)</f>
        <v>11</v>
      </c>
    </row>
    <row r="489" spans="1:3" x14ac:dyDescent="0.3">
      <c r="A489" t="str">
        <v>Shanghai Jiahua Herong Biotechnology Co., Ltd</v>
      </c>
      <c r="B489" t="s">
        <v>18011</v>
      </c>
      <c r="C489">
        <f>COUNTIF(ChemBook_final!$B$2:$B$8480,A489)</f>
        <v>8</v>
      </c>
    </row>
    <row r="490" spans="1:3" x14ac:dyDescent="0.3">
      <c r="A490" t="str">
        <v>Shanghai Yingxin laboratory equipment Co., Ltd</v>
      </c>
      <c r="B490" t="s">
        <v>18012</v>
      </c>
      <c r="C490">
        <f>COUNTIF(ChemBook_final!$B$2:$B$8480,A490)</f>
        <v>5</v>
      </c>
    </row>
    <row r="491" spans="1:3" x14ac:dyDescent="0.3">
      <c r="A491" t="str">
        <v>Suzhou Xingbei Pharmaceutical Technology Co., Ltd</v>
      </c>
      <c r="B491" t="s">
        <v>18013</v>
      </c>
      <c r="C491">
        <f>COUNTIF(ChemBook_final!$B$2:$B$8480,A491)</f>
        <v>1</v>
      </c>
    </row>
    <row r="492" spans="1:3" x14ac:dyDescent="0.3">
      <c r="A492" t="str">
        <v>Hubei Qifei Pharmaceutical Chemical Co., Ltd</v>
      </c>
      <c r="B492" t="s">
        <v>18014</v>
      </c>
      <c r="C492">
        <f>COUNTIF(ChemBook_final!$B$2:$B$8480,A492)</f>
        <v>9</v>
      </c>
    </row>
    <row r="493" spans="1:3" x14ac:dyDescent="0.3">
      <c r="A493" t="str">
        <v>Shanghai Guchen Biotechnology Co., LTD</v>
      </c>
      <c r="B493" t="s">
        <v>18015</v>
      </c>
      <c r="C493">
        <f>COUNTIF(ChemBook_final!$B$2:$B$8480,A493)</f>
        <v>8</v>
      </c>
    </row>
    <row r="494" spans="1:3" x14ac:dyDescent="0.3">
      <c r="A494" t="str">
        <v>Shanghai Yubo Biotechnology Co., Ltd.</v>
      </c>
      <c r="B494" t="s">
        <v>18016</v>
      </c>
      <c r="C494">
        <f>COUNTIF(ChemBook_final!$B$2:$B$8480,A494)</f>
        <v>5</v>
      </c>
    </row>
    <row r="495" spans="1:3" x14ac:dyDescent="0.3">
      <c r="A495" t="e">
        <v>#NAME?</v>
      </c>
      <c r="B495" t="s">
        <v>18017</v>
      </c>
      <c r="C495">
        <f>COUNTIF(ChemBook_final!$B$2:$B$8480,A495)</f>
        <v>7</v>
      </c>
    </row>
    <row r="496" spans="1:3" x14ac:dyDescent="0.3">
      <c r="A496" t="str">
        <v>Anhui Henuo Biotechnology Co., Ltd</v>
      </c>
      <c r="B496" t="s">
        <v>18018</v>
      </c>
      <c r="C496">
        <f>COUNTIF(ChemBook_final!$B$2:$B$8480,A496)</f>
        <v>2</v>
      </c>
    </row>
    <row r="497" spans="1:3" x14ac:dyDescent="0.3">
      <c r="A497" t="str">
        <v>Jinan Aiduofu Pharmaceutical Technology Co., Ltd.</v>
      </c>
      <c r="B497" t="s">
        <v>18019</v>
      </c>
      <c r="C497">
        <f>COUNTIF(ChemBook_final!$B$2:$B$8480,A497)</f>
        <v>1</v>
      </c>
    </row>
    <row r="498" spans="1:3" x14ac:dyDescent="0.3">
      <c r="A498" t="str">
        <v>Hubei long Kang Sheng Fine Chemical Co., Ltd.</v>
      </c>
      <c r="B498" t="s">
        <v>18020</v>
      </c>
      <c r="C498">
        <f>COUNTIF(ChemBook_final!$B$2:$B$8480,A498)</f>
        <v>4</v>
      </c>
    </row>
    <row r="499" spans="1:3" x14ac:dyDescent="0.3">
      <c r="A499" t="str">
        <v>Wuhan Yihe Technology Co., Ltd</v>
      </c>
      <c r="B499" t="s">
        <v>18021</v>
      </c>
      <c r="C499">
        <f>COUNTIF(ChemBook_final!$B$2:$B$8480,A499)</f>
        <v>2</v>
      </c>
    </row>
    <row r="500" spans="1:3" x14ac:dyDescent="0.3">
      <c r="A500" t="str">
        <v>Xinrui International Enterprise Group Tianjin Company</v>
      </c>
      <c r="B500" t="s">
        <v>18022</v>
      </c>
      <c r="C500">
        <f>COUNTIF(ChemBook_final!$B$2:$B$8480,A500)</f>
        <v>1</v>
      </c>
    </row>
    <row r="501" spans="1:3" x14ac:dyDescent="0.3">
      <c r="A501" t="str">
        <v>Bihe Dehuaqiang (Lianyungang) Pharmaceutical Chemical Technology Co., Ltd.</v>
      </c>
      <c r="B501" t="s">
        <v>18023</v>
      </c>
      <c r="C501">
        <f>COUNTIF(ChemBook_final!$B$2:$B$8480,A501)</f>
        <v>1</v>
      </c>
    </row>
    <row r="502" spans="1:3" x14ac:dyDescent="0.3">
      <c r="A502" t="str">
        <v>Jiangsu Runyu Agrochemical Co., Ltd.</v>
      </c>
      <c r="B502" t="s">
        <v>18024</v>
      </c>
      <c r="C502">
        <f>COUNTIF(ChemBook_final!$B$2:$B$8480,A502)</f>
        <v>1</v>
      </c>
    </row>
    <row r="503" spans="1:3" x14ac:dyDescent="0.3">
      <c r="A503" t="str">
        <v>Jiangsu Lianchang New Material Co., Ltd.</v>
      </c>
      <c r="B503" t="s">
        <v>18025</v>
      </c>
      <c r="C503">
        <f>COUNTIF(ChemBook_final!$B$2:$B$8480,A503)</f>
        <v>2</v>
      </c>
    </row>
    <row r="504" spans="1:3" x14ac:dyDescent="0.3">
      <c r="A504" t="str">
        <v>Mu Mu New Material Technology (Shanghai) Co., Ltd.</v>
      </c>
      <c r="B504" t="s">
        <v>18026</v>
      </c>
      <c r="C504">
        <f>COUNTIF(ChemBook_final!$B$2:$B$8480,A504)</f>
        <v>1</v>
      </c>
    </row>
    <row r="505" spans="1:3" x14ac:dyDescent="0.3">
      <c r="A505" t="str">
        <v>Tengzhou Wutong Spice Co., Ltd.</v>
      </c>
      <c r="B505" t="s">
        <v>18027</v>
      </c>
      <c r="C505">
        <f>COUNTIF(ChemBook_final!$B$2:$B$8480,A505)</f>
        <v>1</v>
      </c>
    </row>
    <row r="506" spans="1:3" x14ac:dyDescent="0.3">
      <c r="A506" t="str">
        <v>Weifang Jiehong Chemical Co., Ltd.</v>
      </c>
      <c r="B506" t="s">
        <v>18028</v>
      </c>
      <c r="C506">
        <f>COUNTIF(ChemBook_final!$B$2:$B$8480,A506)</f>
        <v>1</v>
      </c>
    </row>
    <row r="507" spans="1:3" x14ac:dyDescent="0.3">
      <c r="A507" t="str">
        <v>Changzhou Jintan District Huaqiang Biochemical Co., Ltd.</v>
      </c>
      <c r="B507" t="s">
        <v>18029</v>
      </c>
      <c r="C507">
        <f>COUNTIF(ChemBook_final!$B$2:$B$8480,A507)</f>
        <v>1</v>
      </c>
    </row>
    <row r="508" spans="1:3" x14ac:dyDescent="0.3">
      <c r="A508" t="str">
        <v>Danyang Ruiqing Chemical Co., Ltd.</v>
      </c>
      <c r="B508" t="s">
        <v>18030</v>
      </c>
      <c r="C508">
        <f>COUNTIF(ChemBook_final!$B$2:$B$8480,A508)</f>
        <v>1</v>
      </c>
    </row>
    <row r="509" spans="1:3" x14ac:dyDescent="0.3">
      <c r="A509" t="str">
        <v>Shanghai Ruichu Biotechnology Co., Ltd.</v>
      </c>
      <c r="B509" t="s">
        <v>18031</v>
      </c>
      <c r="C509">
        <f>COUNTIF(ChemBook_final!$B$2:$B$8480,A509)</f>
        <v>6</v>
      </c>
    </row>
    <row r="510" spans="1:3" x14ac:dyDescent="0.3">
      <c r="A510" t="str">
        <v>Shuyang Goldchem Chemical Factory</v>
      </c>
      <c r="B510" t="s">
        <v>18032</v>
      </c>
      <c r="C510">
        <f>COUNTIF(ChemBook_final!$B$2:$B$8480,A510)</f>
        <v>3</v>
      </c>
    </row>
    <row r="511" spans="1:3" x14ac:dyDescent="0.3">
      <c r="A511" t="str">
        <v>Shaanxi Kangyuan Chemical Co., Ltd</v>
      </c>
      <c r="B511" t="s">
        <v>18033</v>
      </c>
      <c r="C511">
        <f>COUNTIF(ChemBook_final!$B$2:$B$8480,A511)</f>
        <v>1</v>
      </c>
    </row>
    <row r="512" spans="1:3" x14ac:dyDescent="0.3">
      <c r="A512" t="str">
        <v>Jiangsu WNC Pharmaceutical Co., Ltd</v>
      </c>
      <c r="B512" t="s">
        <v>18034</v>
      </c>
      <c r="C512">
        <f>COUNTIF(ChemBook_final!$B$2:$B$8480,A512)</f>
        <v>1</v>
      </c>
    </row>
    <row r="513" spans="1:3" x14ac:dyDescent="0.3">
      <c r="A513" t="str">
        <v>Hubei Qianjia Chemical Co., Ltd.</v>
      </c>
      <c r="B513" t="s">
        <v>18035</v>
      </c>
      <c r="C513">
        <f>COUNTIF(ChemBook_final!$B$2:$B$8480,A513)</f>
        <v>1</v>
      </c>
    </row>
    <row r="514" spans="1:3" x14ac:dyDescent="0.3">
      <c r="A514" t="str">
        <v>Wuhan Biet Co., Ltd.</v>
      </c>
      <c r="B514" t="s">
        <v>18036</v>
      </c>
      <c r="C514">
        <f>COUNTIF(ChemBook_final!$B$2:$B$8480,A514)</f>
        <v>1</v>
      </c>
    </row>
    <row r="515" spans="1:3" x14ac:dyDescent="0.3">
      <c r="A515" t="str">
        <v>Hebei Fengqiang Trading Co., LTD</v>
      </c>
      <c r="B515" t="s">
        <v>18037</v>
      </c>
      <c r="C515">
        <f>COUNTIF(ChemBook_final!$B$2:$B$8480,A515)</f>
        <v>14</v>
      </c>
    </row>
    <row r="516" spans="1:3" x14ac:dyDescent="0.3">
      <c r="A516" t="str">
        <v>Shanghai Bojing Chemical Co.,Ltd.</v>
      </c>
      <c r="B516" t="s">
        <v>18038</v>
      </c>
      <c r="C516">
        <f>COUNTIF(ChemBook_final!$B$2:$B$8480,A516)</f>
        <v>3</v>
      </c>
    </row>
    <row r="517" spans="1:3" x14ac:dyDescent="0.3">
      <c r="A517" t="str">
        <v>Anhui Royal Chemical Co., Ltd.</v>
      </c>
      <c r="B517" t="s">
        <v>18039</v>
      </c>
      <c r="C517">
        <f>COUNTIF(ChemBook_final!$B$2:$B$8480,A517)</f>
        <v>2</v>
      </c>
    </row>
    <row r="518" spans="1:3" x14ac:dyDescent="0.3">
      <c r="A518" t="str">
        <v>Zhejiang ZETian Fine Chemicals Co. LTD</v>
      </c>
      <c r="B518" t="s">
        <v>18040</v>
      </c>
      <c r="C518">
        <f>COUNTIF(ChemBook_final!$B$2:$B$8480,A518)</f>
        <v>2</v>
      </c>
    </row>
    <row r="519" spans="1:3" x14ac:dyDescent="0.3">
      <c r="A519" t="str">
        <v>Chengdu GLP biotechnology Co Ltd</v>
      </c>
      <c r="B519" t="s">
        <v>18041</v>
      </c>
      <c r="C519">
        <f>COUNTIF(ChemBook_final!$B$2:$B$8480,A519)</f>
        <v>1</v>
      </c>
    </row>
    <row r="520" spans="1:3" x14ac:dyDescent="0.3">
      <c r="A520" t="str">
        <v>Jinan Carbotang Biotech Co.,Ltd.</v>
      </c>
      <c r="B520" t="s">
        <v>18042</v>
      </c>
      <c r="C520">
        <f>COUNTIF(ChemBook_final!$B$2:$B$8480,A520)</f>
        <v>6</v>
      </c>
    </row>
    <row r="521" spans="1:3" x14ac:dyDescent="0.3">
      <c r="A521" t="str">
        <v>Shanghai Huzhen Industrial Co., Ltd.</v>
      </c>
      <c r="B521" t="s">
        <v>18043</v>
      </c>
      <c r="C521">
        <f>COUNTIF(ChemBook_final!$B$2:$B$8480,A521)</f>
        <v>3</v>
      </c>
    </row>
    <row r="522" spans="1:3" x14ac:dyDescent="0.3">
      <c r="A522" t="str">
        <v>Wuhan Fortuna Chemical Co., Ltd</v>
      </c>
      <c r="B522" t="s">
        <v>18044</v>
      </c>
      <c r="C522">
        <f>COUNTIF(ChemBook_final!$B$2:$B$8480,A522)</f>
        <v>4</v>
      </c>
    </row>
    <row r="523" spans="1:3" x14ac:dyDescent="0.3">
      <c r="A523" t="str">
        <v>Senova Technology Co. Ltd.</v>
      </c>
      <c r="B523" t="s">
        <v>18045</v>
      </c>
      <c r="C523">
        <f>COUNTIF(ChemBook_final!$B$2:$B$8480,A523)</f>
        <v>1</v>
      </c>
    </row>
    <row r="524" spans="1:3" x14ac:dyDescent="0.3">
      <c r="A524" t="str">
        <v>Yurui (Shanghai) Chemical Co., Ltd.</v>
      </c>
      <c r="B524" t="s">
        <v>18046</v>
      </c>
      <c r="C524">
        <f>COUNTIF(ChemBook_final!$B$2:$B$8480,A524)</f>
        <v>2</v>
      </c>
    </row>
    <row r="525" spans="1:3" x14ac:dyDescent="0.3">
      <c r="A525" t="str">
        <v>Lihe Pharm Technologyï¼ˆWuhanï¼‰Co.,Ltd</v>
      </c>
      <c r="B525" t="s">
        <v>18047</v>
      </c>
      <c r="C525">
        <f>COUNTIF(ChemBook_final!$B$2:$B$8480,A525)</f>
        <v>7</v>
      </c>
    </row>
    <row r="526" spans="1:3" x14ac:dyDescent="0.3">
      <c r="A526" t="str">
        <v>Shaoxin Catsyn Co., Ltd.</v>
      </c>
      <c r="B526" t="s">
        <v>18048</v>
      </c>
      <c r="C526">
        <f>COUNTIF(ChemBook_final!$B$2:$B$8480,A526)</f>
        <v>3</v>
      </c>
    </row>
    <row r="527" spans="1:3" x14ac:dyDescent="0.3">
      <c r="A527" t="str">
        <v>Jiangxi Jianglan Pure Biological Reagent Co., Ltd.</v>
      </c>
      <c r="B527" t="s">
        <v>18049</v>
      </c>
      <c r="C527">
        <f>COUNTIF(ChemBook_final!$B$2:$B$8480,A527)</f>
        <v>7</v>
      </c>
    </row>
    <row r="528" spans="1:3" x14ac:dyDescent="0.3">
      <c r="A528" t="str">
        <v>HangYu Chemical Co.,Ltd</v>
      </c>
      <c r="B528" t="s">
        <v>18050</v>
      </c>
      <c r="C528">
        <f>COUNTIF(ChemBook_final!$B$2:$B$8480,A528)</f>
        <v>3</v>
      </c>
    </row>
    <row r="529" spans="1:3" x14ac:dyDescent="0.3">
      <c r="A529" t="str">
        <v>DONBOO AMINO ACID COMPANY</v>
      </c>
      <c r="B529" t="s">
        <v>18051</v>
      </c>
      <c r="C529">
        <f>COUNTIF(ChemBook_final!$B$2:$B$8480,A529)</f>
        <v>9</v>
      </c>
    </row>
    <row r="530" spans="1:3" x14ac:dyDescent="0.3">
      <c r="A530" t="str">
        <v>Shanghai Hengmao New Materials Technology CO., LIMITED</v>
      </c>
      <c r="B530" t="s">
        <v>18052</v>
      </c>
      <c r="C530">
        <f>COUNTIF(ChemBook_final!$B$2:$B$8480,A530)</f>
        <v>28</v>
      </c>
    </row>
    <row r="531" spans="1:3" x14ac:dyDescent="0.3">
      <c r="A531" t="str">
        <v>Hengdian Group . / Zhejiang Hengdian Imp. &amp; Exp. Co., Ltd.</v>
      </c>
      <c r="B531" t="s">
        <v>18053</v>
      </c>
      <c r="C531">
        <f>COUNTIF(ChemBook_final!$B$2:$B$8480,A531)</f>
        <v>2</v>
      </c>
    </row>
    <row r="532" spans="1:3" x14ac:dyDescent="0.3">
      <c r="A532" t="str">
        <v>Sichuan Wei Keqi Biological Technology Co., Ltd.</v>
      </c>
      <c r="B532" t="s">
        <v>18054</v>
      </c>
      <c r="C532">
        <f>COUNTIF(ChemBook_final!$B$2:$B$8480,A532)</f>
        <v>5</v>
      </c>
    </row>
    <row r="533" spans="1:3" x14ac:dyDescent="0.3">
      <c r="A533" t="str">
        <v>DC Chemicals</v>
      </c>
      <c r="B533" t="s">
        <v>18055</v>
      </c>
      <c r="C533">
        <f>COUNTIF(ChemBook_final!$B$2:$B$8480,A533)</f>
        <v>23</v>
      </c>
    </row>
    <row r="534" spans="1:3" x14ac:dyDescent="0.3">
      <c r="A534" t="str">
        <v>Yueyang Hudex Pharmaceuticals Ltd.</v>
      </c>
      <c r="B534" t="s">
        <v>18056</v>
      </c>
      <c r="C534">
        <f>COUNTIF(ChemBook_final!$B$2:$B$8480,A534)</f>
        <v>1</v>
      </c>
    </row>
    <row r="535" spans="1:3" x14ac:dyDescent="0.3">
      <c r="A535" t="str">
        <v>Suzhou GR Pharmaceutical Co., Ltd.</v>
      </c>
      <c r="B535" t="s">
        <v>18057</v>
      </c>
      <c r="C535">
        <f>COUNTIF(ChemBook_final!$B$2:$B$8480,A535)</f>
        <v>1</v>
      </c>
    </row>
    <row r="536" spans="1:3" x14ac:dyDescent="0.3">
      <c r="A536" t="str">
        <v>Xi'an Union Pharmpro Co., Ltd.</v>
      </c>
      <c r="B536" t="s">
        <v>18058</v>
      </c>
      <c r="C536">
        <f>COUNTIF(ChemBook_final!$B$2:$B$8480,A536)</f>
        <v>1</v>
      </c>
    </row>
    <row r="537" spans="1:3" x14ac:dyDescent="0.3">
      <c r="A537" t="str">
        <v>Hainan Zhongxin Chemical Co., Ltd</v>
      </c>
      <c r="B537" t="s">
        <v>18059</v>
      </c>
      <c r="C537">
        <f>COUNTIF(ChemBook_final!$B$2:$B$8480,A537)</f>
        <v>3</v>
      </c>
    </row>
    <row r="538" spans="1:3" x14ac:dyDescent="0.3">
      <c r="A538" t="str">
        <v>Nanjing Yuance Industry&amp;Trade Co., Ltd.</v>
      </c>
      <c r="B538" t="s">
        <v>18060</v>
      </c>
      <c r="C538">
        <f>COUNTIF(ChemBook_final!$B$2:$B$8480,A538)</f>
        <v>3</v>
      </c>
    </row>
    <row r="539" spans="1:3" x14ac:dyDescent="0.3">
      <c r="A539" t="str">
        <v>Henan Sinotech Import &amp; Export Corporation</v>
      </c>
      <c r="B539" t="s">
        <v>18061</v>
      </c>
      <c r="C539">
        <f>COUNTIF(ChemBook_final!$B$2:$B$8480,A539)</f>
        <v>2</v>
      </c>
    </row>
    <row r="540" spans="1:3" x14ac:dyDescent="0.3">
      <c r="A540" t="str">
        <v>Changzhou Qidi Chemical Co., Ltd.</v>
      </c>
      <c r="B540" t="s">
        <v>18062</v>
      </c>
      <c r="C540">
        <f>COUNTIF(ChemBook_final!$B$2:$B$8480,A540)</f>
        <v>1</v>
      </c>
    </row>
    <row r="541" spans="1:3" x14ac:dyDescent="0.3">
      <c r="A541" t="str">
        <v>Qingdao On-Billion Import and Export Co., Ltd</v>
      </c>
      <c r="B541" t="s">
        <v>18063</v>
      </c>
      <c r="C541">
        <f>COUNTIF(ChemBook_final!$B$2:$B$8480,A541)</f>
        <v>7</v>
      </c>
    </row>
    <row r="542" spans="1:3" x14ac:dyDescent="0.3">
      <c r="A542" t="str">
        <v>Tianjin Snow Bio-technique Co.Ltd.</v>
      </c>
      <c r="B542" t="s">
        <v>18064</v>
      </c>
      <c r="C542">
        <f>COUNTIF(ChemBook_final!$B$2:$B$8480,A542)</f>
        <v>12</v>
      </c>
    </row>
    <row r="543" spans="1:3" x14ac:dyDescent="0.3">
      <c r="A543" t="str">
        <v>A.M Food Chemical Co.,Ltd</v>
      </c>
      <c r="B543" t="s">
        <v>18065</v>
      </c>
      <c r="C543">
        <f>COUNTIF(ChemBook_final!$B$2:$B$8480,A543)</f>
        <v>14</v>
      </c>
    </row>
    <row r="544" spans="1:3" x14ac:dyDescent="0.3">
      <c r="A544" t="str">
        <v>Beijing Cerametek Materials Co. Ltd.</v>
      </c>
      <c r="B544" t="s">
        <v>18066</v>
      </c>
      <c r="C544">
        <f>COUNTIF(ChemBook_final!$B$2:$B$8480,A544)</f>
        <v>11</v>
      </c>
    </row>
    <row r="545" spans="1:3" x14ac:dyDescent="0.3">
      <c r="A545" t="str">
        <v>Hunan Hui Bai Shi Biotechnology Co., Ltd.</v>
      </c>
      <c r="B545" t="s">
        <v>18067</v>
      </c>
      <c r="C545">
        <f>COUNTIF(ChemBook_final!$B$2:$B$8480,A545)</f>
        <v>13</v>
      </c>
    </row>
    <row r="546" spans="1:3" x14ac:dyDescent="0.3">
      <c r="A546" t="str">
        <v>Shanghai Hongbang Pharmaceutical Co., Ltd.</v>
      </c>
      <c r="B546" t="s">
        <v>18068</v>
      </c>
      <c r="C546">
        <f>COUNTIF(ChemBook_final!$B$2:$B$8480,A546)</f>
        <v>2</v>
      </c>
    </row>
    <row r="547" spans="1:3" x14ac:dyDescent="0.3">
      <c r="A547" t="str">
        <v>Yantai Shunkang Biotechnology Co., Ltd.</v>
      </c>
      <c r="B547" t="s">
        <v>18069</v>
      </c>
      <c r="C547">
        <f>COUNTIF(ChemBook_final!$B$2:$B$8480,A547)</f>
        <v>1</v>
      </c>
    </row>
    <row r="548" spans="1:3" x14ac:dyDescent="0.3">
      <c r="A548" t="str">
        <v>Shanghai Ditao Chemical Technology Co., Ltd.</v>
      </c>
      <c r="B548" t="s">
        <v>18070</v>
      </c>
      <c r="C548">
        <f>COUNTIF(ChemBook_final!$B$2:$B$8480,A548)</f>
        <v>7</v>
      </c>
    </row>
    <row r="549" spans="1:3" x14ac:dyDescent="0.3">
      <c r="A549" t="str">
        <v>Shandong utilizing biological technology co., LTD</v>
      </c>
      <c r="B549" t="s">
        <v>18071</v>
      </c>
      <c r="C549">
        <f>COUNTIF(ChemBook_final!$B$2:$B$8480,A549)</f>
        <v>1</v>
      </c>
    </row>
    <row r="550" spans="1:3" x14ac:dyDescent="0.3">
      <c r="A550" t="str">
        <v>Jintan Depei Chemical Co., Ltd</v>
      </c>
      <c r="B550" t="s">
        <v>18072</v>
      </c>
      <c r="C550">
        <f>COUNTIF(ChemBook_final!$B$2:$B$8480,A550)</f>
        <v>1</v>
      </c>
    </row>
    <row r="551" spans="1:3" x14ac:dyDescent="0.3">
      <c r="A551" t="str">
        <v>Nanjing Jipu Chemical Technology Co., Ltd.</v>
      </c>
      <c r="B551" t="s">
        <v>18073</v>
      </c>
      <c r="C551">
        <f>COUNTIF(ChemBook_final!$B$2:$B$8480,A551)</f>
        <v>2</v>
      </c>
    </row>
    <row r="552" spans="1:3" x14ac:dyDescent="0.3">
      <c r="A552" t="str">
        <v>Wuhan Haishan Technology Co. Ltd.</v>
      </c>
      <c r="B552" t="s">
        <v>18074</v>
      </c>
      <c r="C552">
        <f>COUNTIF(ChemBook_final!$B$2:$B$8480,A552)</f>
        <v>1</v>
      </c>
    </row>
    <row r="553" spans="1:3" x14ac:dyDescent="0.3">
      <c r="A553" t="str">
        <v>Wuhan Zeuschem. Co. Ltd.</v>
      </c>
      <c r="B553" t="s">
        <v>18075</v>
      </c>
      <c r="C553">
        <f>COUNTIF(ChemBook_final!$B$2:$B$8480,A553)</f>
        <v>2</v>
      </c>
    </row>
    <row r="554" spans="1:3" x14ac:dyDescent="0.3">
      <c r="A554" t="str">
        <v>Zhongxiang Yaowei Biological Technology Co., Ltd.</v>
      </c>
      <c r="B554" t="s">
        <v>18076</v>
      </c>
      <c r="C554">
        <f>COUNTIF(ChemBook_final!$B$2:$B$8480,A554)</f>
        <v>5</v>
      </c>
    </row>
    <row r="555" spans="1:3" x14ac:dyDescent="0.3">
      <c r="A555" t="str">
        <v>Hubei Qibu New Material Technology Co., Ltd.</v>
      </c>
      <c r="B555" t="s">
        <v>18077</v>
      </c>
      <c r="C555">
        <f>COUNTIF(ChemBook_final!$B$2:$B$8480,A555)</f>
        <v>4</v>
      </c>
    </row>
    <row r="556" spans="1:3" x14ac:dyDescent="0.3">
      <c r="A556" t="str">
        <v>Chengdu Gupte Biotechnology Co., Ltd.</v>
      </c>
      <c r="B556" t="s">
        <v>18078</v>
      </c>
      <c r="C556">
        <f>COUNTIF(ChemBook_final!$B$2:$B$8480,A556)</f>
        <v>1</v>
      </c>
    </row>
    <row r="557" spans="1:3" x14ac:dyDescent="0.3">
      <c r="A557" t="str">
        <v>Shandong Zhengxing New Material Co. LTD</v>
      </c>
      <c r="B557" t="s">
        <v>18079</v>
      </c>
      <c r="C557">
        <f>COUNTIF(ChemBook_final!$B$2:$B$8480,A557)</f>
        <v>4</v>
      </c>
    </row>
    <row r="558" spans="1:3" x14ac:dyDescent="0.3">
      <c r="A558" t="str">
        <v>Shenzhen Huasu Chemical Co., Ltd.</v>
      </c>
      <c r="B558" t="s">
        <v>18080</v>
      </c>
      <c r="C558">
        <f>COUNTIF(ChemBook_final!$B$2:$B$8480,A558)</f>
        <v>1</v>
      </c>
    </row>
    <row r="559" spans="1:3" x14ac:dyDescent="0.3">
      <c r="A559" t="str">
        <v>Hefei Fuhui New Material Co., Ltd.</v>
      </c>
      <c r="B559" t="s">
        <v>18081</v>
      </c>
      <c r="C559">
        <f>COUNTIF(ChemBook_final!$B$2:$B$8480,A559)</f>
        <v>2</v>
      </c>
    </row>
    <row r="560" spans="1:3" x14ac:dyDescent="0.3">
      <c r="A560" t="str">
        <v>Shanghai Runjie Chemical Reagent Co., Ltd.</v>
      </c>
      <c r="B560" t="s">
        <v>18082</v>
      </c>
      <c r="C560">
        <f>COUNTIF(ChemBook_final!$B$2:$B$8480,A560)</f>
        <v>14</v>
      </c>
    </row>
    <row r="561" spans="1:3" x14ac:dyDescent="0.3">
      <c r="A561" t="str">
        <v>Tianjin Fuxin Trading Company</v>
      </c>
      <c r="B561" t="s">
        <v>18083</v>
      </c>
      <c r="C561">
        <f>COUNTIF(ChemBook_final!$B$2:$B$8480,A561)</f>
        <v>1</v>
      </c>
    </row>
    <row r="562" spans="1:3" x14ac:dyDescent="0.3">
      <c r="A562" t="str">
        <v>Wuhan Dike Chemical Co., Ltd.</v>
      </c>
      <c r="B562" t="s">
        <v>18084</v>
      </c>
      <c r="C562">
        <f>COUNTIF(ChemBook_final!$B$2:$B$8480,A562)</f>
        <v>1</v>
      </c>
    </row>
    <row r="563" spans="1:3" x14ac:dyDescent="0.3">
      <c r="A563" t="str">
        <v>Sichuan Traditional Chinese Medicine Standards Center</v>
      </c>
      <c r="B563" t="s">
        <v>18085</v>
      </c>
      <c r="C563">
        <f>COUNTIF(ChemBook_final!$B$2:$B$8480,A563)</f>
        <v>1</v>
      </c>
    </row>
    <row r="564" spans="1:3" x14ac:dyDescent="0.3">
      <c r="A564" t="str">
        <v>Wuhan Kaiyi Chlor-Alkali Technology Trading Co., Ltd.</v>
      </c>
      <c r="B564" t="s">
        <v>18086</v>
      </c>
      <c r="C564">
        <f>COUNTIF(ChemBook_final!$B$2:$B$8480,A564)</f>
        <v>1</v>
      </c>
    </row>
    <row r="565" spans="1:3" x14ac:dyDescent="0.3">
      <c r="A565" t="str">
        <v>Jiangsu Yutian Pharmaceutical Co., Ltd</v>
      </c>
      <c r="B565" t="s">
        <v>18087</v>
      </c>
      <c r="C565">
        <f>COUNTIF(ChemBook_final!$B$2:$B$8480,A565)</f>
        <v>1</v>
      </c>
    </row>
    <row r="566" spans="1:3" x14ac:dyDescent="0.3">
      <c r="A566" t="str">
        <v>Rugao Tiancheng Chemical Co., Ltd./Shanghai Jincheng Chemical Co., Ltd.</v>
      </c>
      <c r="B566" t="s">
        <v>18088</v>
      </c>
      <c r="C566">
        <f>COUNTIF(ChemBook_final!$B$2:$B$8480,A566)</f>
        <v>2</v>
      </c>
    </row>
    <row r="567" spans="1:3" x14ac:dyDescent="0.3">
      <c r="A567" t="str">
        <v>Shanghai Mingliang Chemical Co., Ltd.</v>
      </c>
      <c r="B567" t="s">
        <v>18089</v>
      </c>
      <c r="C567">
        <f>COUNTIF(ChemBook_final!$B$2:$B$8480,A567)</f>
        <v>2</v>
      </c>
    </row>
    <row r="568" spans="1:3" x14ac:dyDescent="0.3">
      <c r="A568" t="str">
        <v>Lianyungang Suofu Biological Technology Co., Ltd.</v>
      </c>
      <c r="B568" t="s">
        <v>18090</v>
      </c>
      <c r="C568">
        <f>COUNTIF(ChemBook_final!$B$2:$B$8480,A568)</f>
        <v>3</v>
      </c>
    </row>
    <row r="569" spans="1:3" x14ac:dyDescent="0.3">
      <c r="A569" t="str">
        <v>Wuhan Organic Xinrong Chemical Co., Ltd.</v>
      </c>
      <c r="B569" t="s">
        <v>18091</v>
      </c>
      <c r="C569">
        <f>COUNTIF(ChemBook_final!$B$2:$B$8480,A569)</f>
        <v>1</v>
      </c>
    </row>
    <row r="570" spans="1:3" x14ac:dyDescent="0.3">
      <c r="A570" t="str">
        <v>Tianjin Yongda Chemical Reagent Development Center</v>
      </c>
      <c r="B570" t="s">
        <v>18092</v>
      </c>
      <c r="C570">
        <f>COUNTIF(ChemBook_final!$B$2:$B$8480,A570)</f>
        <v>3</v>
      </c>
    </row>
    <row r="571" spans="1:3" x14ac:dyDescent="0.3">
      <c r="A571" t="str">
        <v>Changzhou Suntton Co., Ltd</v>
      </c>
      <c r="B571" t="s">
        <v>18093</v>
      </c>
      <c r="C571">
        <f>COUNTIF(ChemBook_final!$B$2:$B$8480,A571)</f>
        <v>1</v>
      </c>
    </row>
    <row r="572" spans="1:3" x14ac:dyDescent="0.3">
      <c r="A572" t="str">
        <v>Wuxi Yuhua Chemical Co., Ltd</v>
      </c>
      <c r="B572" t="s">
        <v>18094</v>
      </c>
      <c r="C572">
        <f>COUNTIF(ChemBook_final!$B$2:$B$8480,A572)</f>
        <v>1</v>
      </c>
    </row>
    <row r="573" spans="1:3" x14ac:dyDescent="0.3">
      <c r="A573" t="str">
        <v>Zhangjiagang Yaxiya Chemical Co., Ltd</v>
      </c>
      <c r="B573" t="s">
        <v>18095</v>
      </c>
      <c r="C573">
        <f>COUNTIF(ChemBook_final!$B$2:$B$8480,A573)</f>
        <v>1</v>
      </c>
    </row>
    <row r="574" spans="1:3" x14ac:dyDescent="0.3">
      <c r="A574" t="str">
        <v>Shanghai Re-found Chemical Co., Ltd</v>
      </c>
      <c r="B574" t="s">
        <v>18096</v>
      </c>
      <c r="C574">
        <f>COUNTIF(ChemBook_final!$B$2:$B$8480,A574)</f>
        <v>2</v>
      </c>
    </row>
    <row r="575" spans="1:3" x14ac:dyDescent="0.3">
      <c r="A575" t="str">
        <v>Jiangyin Baihui Fragrance Co., Ltd</v>
      </c>
      <c r="B575" t="s">
        <v>18097</v>
      </c>
      <c r="C575">
        <f>COUNTIF(ChemBook_final!$B$2:$B$8480,A575)</f>
        <v>1</v>
      </c>
    </row>
    <row r="576" spans="1:3" x14ac:dyDescent="0.3">
      <c r="A576" t="str">
        <v>Jiangxi Nanchang-Technology Industrial Co. Ltd.</v>
      </c>
      <c r="B576" t="s">
        <v>18098</v>
      </c>
      <c r="C576">
        <f>COUNTIF(ChemBook_final!$B$2:$B$8480,A576)</f>
        <v>2</v>
      </c>
    </row>
    <row r="577" spans="1:3" x14ac:dyDescent="0.3">
      <c r="A577" t="str">
        <v>Nanjing Fanghe Biological Technology Co., Ltd.</v>
      </c>
      <c r="B577" t="s">
        <v>18099</v>
      </c>
      <c r="C577">
        <f>COUNTIF(ChemBook_final!$B$2:$B$8480,A577)</f>
        <v>1</v>
      </c>
    </row>
    <row r="578" spans="1:3" x14ac:dyDescent="0.3">
      <c r="A578" t="str">
        <v>Yancheng Chunzhu Aroma Co., Ltd.</v>
      </c>
      <c r="B578" t="s">
        <v>18100</v>
      </c>
      <c r="C578">
        <f>COUNTIF(ChemBook_final!$B$2:$B$8480,A578)</f>
        <v>2</v>
      </c>
    </row>
    <row r="579" spans="1:3" x14ac:dyDescent="0.3">
      <c r="A579" t="str">
        <v>Guangdong Xilong Chemical Co., Ltd</v>
      </c>
      <c r="B579" t="s">
        <v>18101</v>
      </c>
      <c r="C579">
        <f>COUNTIF(ChemBook_final!$B$2:$B$8480,A579)</f>
        <v>5</v>
      </c>
    </row>
    <row r="580" spans="1:3" x14ac:dyDescent="0.3">
      <c r="A580" t="str">
        <v>Shanghai inspiration Chemical Co.</v>
      </c>
      <c r="B580" t="s">
        <v>18102</v>
      </c>
      <c r="C580">
        <f>COUNTIF(ChemBook_final!$B$2:$B$8480,A580)</f>
        <v>3</v>
      </c>
    </row>
    <row r="581" spans="1:3" x14ac:dyDescent="0.3">
      <c r="A581" t="str">
        <v>Shanghai Pu-Import &amp; Export Co. Ltd.</v>
      </c>
      <c r="B581" t="s">
        <v>18103</v>
      </c>
      <c r="C581">
        <f>COUNTIF(ChemBook_final!$B$2:$B$8480,A581)</f>
        <v>2</v>
      </c>
    </row>
    <row r="582" spans="1:3" x14ac:dyDescent="0.3">
      <c r="A582" t="str">
        <v>Zhejiang Jiahua Chemical Corporation</v>
      </c>
      <c r="B582" t="s">
        <v>18104</v>
      </c>
      <c r="C582">
        <f>COUNTIF(ChemBook_final!$B$2:$B$8480,A582)</f>
        <v>1</v>
      </c>
    </row>
    <row r="583" spans="1:3" x14ac:dyDescent="0.3">
      <c r="A583" t="str">
        <v>Anhui Feixiang Pharmaceutical Technology Co., Ltd.</v>
      </c>
      <c r="B583" t="s">
        <v>18105</v>
      </c>
      <c r="C583">
        <f>COUNTIF(ChemBook_final!$B$2:$B$8480,A583)</f>
        <v>1</v>
      </c>
    </row>
    <row r="584" spans="1:3" x14ac:dyDescent="0.3">
      <c r="A584" t="str">
        <v>Yuhua Chemical Co. in Wuxi City</v>
      </c>
      <c r="B584" t="s">
        <v>18106</v>
      </c>
      <c r="C584">
        <f>COUNTIF(ChemBook_final!$B$2:$B$8480,A584)</f>
        <v>1</v>
      </c>
    </row>
    <row r="585" spans="1:3" x14ac:dyDescent="0.3">
      <c r="A585" t="str">
        <v>Wuxi Guolian Import &amp; Export Co., Ltd.</v>
      </c>
      <c r="B585" t="s">
        <v>18107</v>
      </c>
      <c r="C585">
        <f>COUNTIF(ChemBook_final!$B$2:$B$8480,A585)</f>
        <v>1</v>
      </c>
    </row>
    <row r="586" spans="1:3" x14ac:dyDescent="0.3">
      <c r="A586" t="str">
        <v>Shenzhen Huasu Chemical Industry Co.Ltd.</v>
      </c>
      <c r="B586" t="s">
        <v>18108</v>
      </c>
      <c r="C586">
        <f>COUNTIF(ChemBook_final!$B$2:$B$8480,A586)</f>
        <v>1</v>
      </c>
    </row>
    <row r="587" spans="1:3" x14ac:dyDescent="0.3">
      <c r="A587" t="str">
        <v>Henan Clife Chemical Co.,LTD</v>
      </c>
      <c r="B587" t="s">
        <v>18109</v>
      </c>
      <c r="C587">
        <f>COUNTIF(ChemBook_final!$B$2:$B$8480,A587)</f>
        <v>4</v>
      </c>
    </row>
    <row r="588" spans="1:3" x14ac:dyDescent="0.3">
      <c r="A588" t="str">
        <v>Xiamen Bestally Imp. &amp; Exp. Co., Ltd</v>
      </c>
      <c r="B588" t="s">
        <v>18110</v>
      </c>
      <c r="C588">
        <f>COUNTIF(ChemBook_final!$B$2:$B$8480,A588)</f>
        <v>1</v>
      </c>
    </row>
    <row r="589" spans="1:3" x14ac:dyDescent="0.3">
      <c r="A589" t="str">
        <v>Wuhan Youjixinkang Chemical Co., Ltd</v>
      </c>
      <c r="B589" t="s">
        <v>18111</v>
      </c>
      <c r="C589">
        <f>COUNTIF(ChemBook_final!$B$2:$B$8480,A589)</f>
        <v>1</v>
      </c>
    </row>
    <row r="590" spans="1:3" x14ac:dyDescent="0.3">
      <c r="A590" t="str">
        <v>Wuhan Organic Synthetic Material Research Institute</v>
      </c>
      <c r="B590" t="s">
        <v>18112</v>
      </c>
      <c r="C590">
        <f>COUNTIF(ChemBook_final!$B$2:$B$8480,A590)</f>
        <v>2</v>
      </c>
    </row>
    <row r="591" spans="1:3" x14ac:dyDescent="0.3">
      <c r="A591" t="str">
        <v>Disha Group Weihai Disu Pharma Corp</v>
      </c>
      <c r="B591" t="s">
        <v>18113</v>
      </c>
      <c r="C591">
        <f>COUNTIF(ChemBook_final!$B$2:$B$8480,A591)</f>
        <v>1</v>
      </c>
    </row>
    <row r="592" spans="1:3" x14ac:dyDescent="0.3">
      <c r="A592" t="str">
        <v>Shanghai Pu-Jie Fragrance Co., Ltd</v>
      </c>
      <c r="B592" t="s">
        <v>18114</v>
      </c>
      <c r="C592">
        <f>COUNTIF(ChemBook_final!$B$2:$B$8480,A592)</f>
        <v>3</v>
      </c>
    </row>
    <row r="593" spans="1:3" x14ac:dyDescent="0.3">
      <c r="A593" t="str">
        <v>Jintan local industry supply &amp; marketing co.,ltd</v>
      </c>
      <c r="B593" t="s">
        <v>18115</v>
      </c>
      <c r="C593">
        <f>COUNTIF(ChemBook_final!$B$2:$B$8480,A593)</f>
        <v>2</v>
      </c>
    </row>
    <row r="594" spans="1:3" x14ac:dyDescent="0.3">
      <c r="A594" t="str">
        <v>Huaian Hongyang Chemical Co., Ltd</v>
      </c>
      <c r="B594" t="s">
        <v>18116</v>
      </c>
      <c r="C594">
        <f>COUNTIF(ChemBook_final!$B$2:$B$8480,A594)</f>
        <v>1</v>
      </c>
    </row>
    <row r="595" spans="1:3" x14ac:dyDescent="0.3">
      <c r="A595" t="str">
        <v>Hubei Dry Chemical Co., Ltd</v>
      </c>
      <c r="B595" t="s">
        <v>18117</v>
      </c>
      <c r="C595">
        <f>COUNTIF(ChemBook_final!$B$2:$B$8480,A595)</f>
        <v>1</v>
      </c>
    </row>
    <row r="596" spans="1:3" x14ac:dyDescent="0.3">
      <c r="A596" t="str">
        <v>Hubei Phoenix Chemical Company Limited</v>
      </c>
      <c r="B596" t="s">
        <v>18118</v>
      </c>
      <c r="C596">
        <f>COUNTIF(ChemBook_final!$B$2:$B$8480,A596)</f>
        <v>1</v>
      </c>
    </row>
    <row r="597" spans="1:3" x14ac:dyDescent="0.3">
      <c r="A597" t="str">
        <v>Jiangsu Shengbang Chemicals Co., Ltd</v>
      </c>
      <c r="B597" t="s">
        <v>18119</v>
      </c>
      <c r="C597">
        <f>COUNTIF(ChemBook_final!$B$2:$B$8480,A597)</f>
        <v>1</v>
      </c>
    </row>
    <row r="598" spans="1:3" x14ac:dyDescent="0.3">
      <c r="A598" t="str">
        <v>Jiangsu Jiamai Chemical Co., Ltd</v>
      </c>
      <c r="B598" t="s">
        <v>18120</v>
      </c>
      <c r="C598">
        <f>COUNTIF(ChemBook_final!$B$2:$B$8480,A598)</f>
        <v>1</v>
      </c>
    </row>
    <row r="599" spans="1:3" x14ac:dyDescent="0.3">
      <c r="A599" t="str">
        <v>ZHEJIANG PAULA INDUSTRY CO.,LTD</v>
      </c>
      <c r="B599" t="s">
        <v>18121</v>
      </c>
      <c r="C599">
        <f>COUNTIF(ChemBook_final!$B$2:$B$8480,A599)</f>
        <v>1</v>
      </c>
    </row>
    <row r="600" spans="1:3" x14ac:dyDescent="0.3">
      <c r="A600" t="str">
        <v>Shanghai Thailand International Trade Co., Ltd.</v>
      </c>
      <c r="B600" t="s">
        <v>18122</v>
      </c>
      <c r="C600">
        <f>COUNTIF(ChemBook_final!$B$2:$B$8480,A600)</f>
        <v>1</v>
      </c>
    </row>
    <row r="601" spans="1:3" x14ac:dyDescent="0.3">
      <c r="A601" t="str">
        <v>Shanghai Qian Chemical Co., Ltd.</v>
      </c>
      <c r="B601" t="s">
        <v>18123</v>
      </c>
      <c r="C601">
        <f>COUNTIF(ChemBook_final!$B$2:$B$8480,A601)</f>
        <v>2</v>
      </c>
    </row>
    <row r="602" spans="1:3" x14ac:dyDescent="0.3">
      <c r="A602" t="str">
        <v>Rugao Tiancheng Chemical Co.,Ltd</v>
      </c>
      <c r="B602" t="s">
        <v>18124</v>
      </c>
      <c r="C602">
        <f>COUNTIF(ChemBook_final!$B$2:$B$8480,A602)</f>
        <v>2</v>
      </c>
    </row>
    <row r="603" spans="1:3" x14ac:dyDescent="0.3">
      <c r="A603" t="str">
        <v>Zaoyang Zhongcheng Chemical Co., Ltd</v>
      </c>
      <c r="B603" t="s">
        <v>18125</v>
      </c>
      <c r="C603">
        <f>COUNTIF(ChemBook_final!$B$2:$B$8480,A603)</f>
        <v>1</v>
      </c>
    </row>
    <row r="604" spans="1:3" x14ac:dyDescent="0.3">
      <c r="A604" t="str">
        <v>Xiantao Kanghua Technology Co., Ltd</v>
      </c>
      <c r="B604" t="s">
        <v>18126</v>
      </c>
      <c r="C604">
        <f>COUNTIF(ChemBook_final!$B$2:$B$8480,A604)</f>
        <v>1</v>
      </c>
    </row>
    <row r="605" spans="1:3" x14ac:dyDescent="0.3">
      <c r="A605" t="str">
        <v>Wuhan Biet Co., Ltd</v>
      </c>
      <c r="B605" t="s">
        <v>18127</v>
      </c>
      <c r="C605">
        <f>COUNTIF(ChemBook_final!$B$2:$B$8480,A605)</f>
        <v>1</v>
      </c>
    </row>
    <row r="606" spans="1:3" x14ac:dyDescent="0.3">
      <c r="A606" t="str">
        <v>Wuhan Dico Chemical Co., Ltd.</v>
      </c>
      <c r="B606" t="s">
        <v>18128</v>
      </c>
      <c r="C606">
        <f>COUNTIF(ChemBook_final!$B$2:$B$8480,A606)</f>
        <v>1</v>
      </c>
    </row>
    <row r="607" spans="1:3" x14ac:dyDescent="0.3">
      <c r="A607" t="str">
        <v>Jiaxing Firstao Import And Export Co., Ltd.</v>
      </c>
      <c r="B607" t="s">
        <v>18129</v>
      </c>
      <c r="C607">
        <f>COUNTIF(ChemBook_final!$B$2:$B$8480,A607)</f>
        <v>1</v>
      </c>
    </row>
    <row r="608" spans="1:3" x14ac:dyDescent="0.3">
      <c r="A608" t="str">
        <v>Hubei Kangyuan Fine Chemicals Hi-Tech Ltd.</v>
      </c>
      <c r="B608" t="s">
        <v>18130</v>
      </c>
      <c r="C608">
        <f>COUNTIF(ChemBook_final!$B$2:$B$8480,A608)</f>
        <v>1</v>
      </c>
    </row>
    <row r="609" spans="1:3" x14ac:dyDescent="0.3">
      <c r="A609" t="str">
        <v>Changzhou Xianzheng Chemical Co.,Ltd</v>
      </c>
      <c r="B609" t="s">
        <v>18131</v>
      </c>
      <c r="C609">
        <f>COUNTIF(ChemBook_final!$B$2:$B$8480,A609)</f>
        <v>3</v>
      </c>
    </row>
    <row r="610" spans="1:3" x14ac:dyDescent="0.3">
      <c r="A610" t="str">
        <v>Jingzhou Xinyuan Biotechnology Co., Ltd</v>
      </c>
      <c r="B610" t="s">
        <v>18132</v>
      </c>
      <c r="C610">
        <f>COUNTIF(ChemBook_final!$B$2:$B$8480,A610)</f>
        <v>1</v>
      </c>
    </row>
    <row r="611" spans="1:3" x14ac:dyDescent="0.3">
      <c r="A611" t="str">
        <v>Changzhou Tianheng Industry &amp; Trade Co., Ltd</v>
      </c>
      <c r="B611" t="s">
        <v>18133</v>
      </c>
      <c r="C611">
        <f>COUNTIF(ChemBook_final!$B$2:$B$8480,A611)</f>
        <v>1</v>
      </c>
    </row>
    <row r="612" spans="1:3" x14ac:dyDescent="0.3">
      <c r="A612" t="str">
        <v>Changzhou Puhua Chemical Co.,Ltd</v>
      </c>
      <c r="B612" t="s">
        <v>18134</v>
      </c>
      <c r="C612">
        <f>COUNTIF(ChemBook_final!$B$2:$B$8480,A612)</f>
        <v>4</v>
      </c>
    </row>
    <row r="613" spans="1:3" x14ac:dyDescent="0.3">
      <c r="A613" t="str">
        <v>Nantong Sane Biological Co., Ltd</v>
      </c>
      <c r="B613" t="s">
        <v>18135</v>
      </c>
      <c r="C613">
        <f>COUNTIF(ChemBook_final!$B$2:$B$8480,A613)</f>
        <v>1</v>
      </c>
    </row>
    <row r="614" spans="1:3" x14ac:dyDescent="0.3">
      <c r="A614" t="str">
        <v>Jinan Shijitongda Chemical Co.,Ltd</v>
      </c>
      <c r="B614" t="s">
        <v>18136</v>
      </c>
      <c r="C614">
        <f>COUNTIF(ChemBook_final!$B$2:$B$8480,A614)</f>
        <v>5</v>
      </c>
    </row>
    <row r="615" spans="1:3" x14ac:dyDescent="0.3">
      <c r="A615" t="str">
        <v>Shanghai chemical reagents supply procurement of five chemical plants</v>
      </c>
      <c r="B615" t="s">
        <v>18137</v>
      </c>
      <c r="C615">
        <f>COUNTIF(ChemBook_final!$B$2:$B$8480,A615)</f>
        <v>1</v>
      </c>
    </row>
    <row r="616" spans="1:3" x14ac:dyDescent="0.3">
      <c r="A616" t="str">
        <v>Beijing benefits Lee Fine Chemicals Co., Ltd.</v>
      </c>
      <c r="B616" t="s">
        <v>18138</v>
      </c>
      <c r="C616">
        <f>COUNTIF(ChemBook_final!$B$2:$B$8480,A616)</f>
        <v>3</v>
      </c>
    </row>
    <row r="617" spans="1:3" x14ac:dyDescent="0.3">
      <c r="A617" t="str">
        <v>American Chempacific. Corp</v>
      </c>
      <c r="B617" t="s">
        <v>18139</v>
      </c>
      <c r="C617">
        <f>COUNTIF(ChemBook_final!$B$2:$B$8480,A617)</f>
        <v>1</v>
      </c>
    </row>
    <row r="618" spans="1:3" x14ac:dyDescent="0.3">
      <c r="A618" t="str">
        <v>Shanxi Yongjin Group Co.,Ltd</v>
      </c>
      <c r="B618" t="s">
        <v>18140</v>
      </c>
      <c r="C618">
        <f>COUNTIF(ChemBook_final!$B$2:$B$8480,A618)</f>
        <v>14</v>
      </c>
    </row>
    <row r="619" spans="1:3" x14ac:dyDescent="0.3">
      <c r="A619" t="str">
        <v>Sangon Biotech (Shanghai) Co., Ltd.</v>
      </c>
      <c r="B619" t="s">
        <v>18141</v>
      </c>
      <c r="C619">
        <f>COUNTIF(ChemBook_final!$B$2:$B$8480,A619)</f>
        <v>9</v>
      </c>
    </row>
    <row r="620" spans="1:3" x14ac:dyDescent="0.3">
      <c r="A620" t="str">
        <v>Shanghai Mixiu Chemical Co., Ltd.</v>
      </c>
      <c r="B620" t="s">
        <v>18142</v>
      </c>
      <c r="C620">
        <f>COUNTIF(ChemBook_final!$B$2:$B$8480,A620)</f>
        <v>4</v>
      </c>
    </row>
    <row r="621" spans="1:3" x14ac:dyDescent="0.3">
      <c r="A621" t="str">
        <v>Aecochem Corp.</v>
      </c>
      <c r="B621" t="s">
        <v>18143</v>
      </c>
      <c r="C621">
        <f>COUNTIF(ChemBook_final!$B$2:$B$8480,A621)</f>
        <v>15</v>
      </c>
    </row>
    <row r="622" spans="1:3" x14ac:dyDescent="0.3">
      <c r="A622" t="str">
        <v>Shanghai Rich Chemicals Co., Ltd.</v>
      </c>
      <c r="B622" t="s">
        <v>18144</v>
      </c>
      <c r="C622">
        <f>COUNTIF(ChemBook_final!$B$2:$B$8480,A622)</f>
        <v>7</v>
      </c>
    </row>
    <row r="623" spans="1:3" x14ac:dyDescent="0.3">
      <c r="A623" t="str">
        <v>Guangzhou Shiny Co., Ltd.</v>
      </c>
      <c r="B623" t="s">
        <v>18145</v>
      </c>
      <c r="C623">
        <f>COUNTIF(ChemBook_final!$B$2:$B$8480,A623)</f>
        <v>1</v>
      </c>
    </row>
    <row r="624" spans="1:3" x14ac:dyDescent="0.3">
      <c r="A624" t="str">
        <v>ALL RIGHT CHEMICAL CO.,LTD</v>
      </c>
      <c r="B624" t="s">
        <v>18146</v>
      </c>
      <c r="C624">
        <f>COUNTIF(ChemBook_final!$B$2:$B$8480,A624)</f>
        <v>14</v>
      </c>
    </row>
    <row r="625" spans="1:3" x14ac:dyDescent="0.3">
      <c r="A625" t="str">
        <v>SHAANXI TOP PHARM CHEMICAL CO.LTD</v>
      </c>
      <c r="B625" t="s">
        <v>18147</v>
      </c>
      <c r="C625">
        <f>COUNTIF(ChemBook_final!$B$2:$B$8480,A625)</f>
        <v>4</v>
      </c>
    </row>
    <row r="626" spans="1:3" x14ac:dyDescent="0.3">
      <c r="A626" t="str">
        <v>Jiangxi Global Natural Spice Co., Ltd.</v>
      </c>
      <c r="B626" t="s">
        <v>18148</v>
      </c>
      <c r="C626">
        <f>COUNTIF(ChemBook_final!$B$2:$B$8480,A626)</f>
        <v>1</v>
      </c>
    </row>
    <row r="627" spans="1:3" x14ac:dyDescent="0.3">
      <c r="A627" t="str">
        <v>Beijing Minruida Technology Co., Ltd.</v>
      </c>
      <c r="B627" t="s">
        <v>18149</v>
      </c>
      <c r="C627">
        <f>COUNTIF(ChemBook_final!$B$2:$B$8480,A627)</f>
        <v>8</v>
      </c>
    </row>
    <row r="628" spans="1:3" x14ac:dyDescent="0.3">
      <c r="A628" t="str">
        <v>Nanjing Yuanzhi Biotechnology Co. Ltd.</v>
      </c>
      <c r="B628" t="s">
        <v>18150</v>
      </c>
      <c r="C628">
        <f>COUNTIF(ChemBook_final!$B$2:$B$8480,A628)</f>
        <v>1</v>
      </c>
    </row>
    <row r="629" spans="1:3" x14ac:dyDescent="0.3">
      <c r="A629" t="str">
        <v>Liaocheng Tongda Chemical Co. LTD</v>
      </c>
      <c r="B629" t="s">
        <v>18151</v>
      </c>
      <c r="C629">
        <f>COUNTIF(ChemBook_final!$B$2:$B$8480,A629)</f>
        <v>3</v>
      </c>
    </row>
    <row r="630" spans="1:3" x14ac:dyDescent="0.3">
      <c r="A630" t="str">
        <v>Zaoyang cixiang medical technology co. LTD</v>
      </c>
      <c r="B630" t="s">
        <v>18152</v>
      </c>
      <c r="C630">
        <f>COUNTIF(ChemBook_final!$B$2:$B$8480,A630)</f>
        <v>1</v>
      </c>
    </row>
    <row r="631" spans="1:3" x14ac:dyDescent="0.3">
      <c r="A631" t="str">
        <v>Zaoyang ruikang chemical co. LTD</v>
      </c>
      <c r="B631" t="s">
        <v>18153</v>
      </c>
      <c r="C631">
        <f>COUNTIF(ChemBook_final!$B$2:$B$8480,A631)</f>
        <v>1</v>
      </c>
    </row>
    <row r="632" spans="1:3" x14ac:dyDescent="0.3">
      <c r="A632" t="str">
        <v>Shanghai Wohua Chemical Co., Ltd.</v>
      </c>
      <c r="B632" t="s">
        <v>18154</v>
      </c>
      <c r="C632">
        <f>COUNTIF(ChemBook_final!$B$2:$B$8480,A632)</f>
        <v>8</v>
      </c>
    </row>
    <row r="633" spans="1:3" x14ac:dyDescent="0.3">
      <c r="A633" t="str">
        <v>Shijiazhuang yanming chemical co. LTD</v>
      </c>
      <c r="B633" t="s">
        <v>18155</v>
      </c>
      <c r="C633">
        <f>COUNTIF(ChemBook_final!$B$2:$B$8480,A633)</f>
        <v>1</v>
      </c>
    </row>
    <row r="634" spans="1:3" x14ac:dyDescent="0.3">
      <c r="A634" t="str">
        <v>Chengdu Alfa Biotechnology Co.,Ltd.</v>
      </c>
      <c r="B634" t="s">
        <v>18156</v>
      </c>
      <c r="C634">
        <f>COUNTIF(ChemBook_final!$B$2:$B$8480,A634)</f>
        <v>1</v>
      </c>
    </row>
    <row r="635" spans="1:3" x14ac:dyDescent="0.3">
      <c r="A635" t="str">
        <v>Jewim Pharmaceutical (Shandong) Co., Ltd.</v>
      </c>
      <c r="B635" t="s">
        <v>18157</v>
      </c>
      <c r="C635">
        <f>COUNTIF(ChemBook_final!$B$2:$B$8480,A635)</f>
        <v>1</v>
      </c>
    </row>
    <row r="636" spans="1:3" x14ac:dyDescent="0.3">
      <c r="A636" t="str">
        <v>Jinan Trands Chemical Co. LTD</v>
      </c>
      <c r="B636" t="s">
        <v>18158</v>
      </c>
      <c r="C636">
        <f>COUNTIF(ChemBook_final!$B$2:$B$8480,A636)</f>
        <v>3</v>
      </c>
    </row>
    <row r="637" spans="1:3" x14ac:dyDescent="0.3">
      <c r="A637" t="str">
        <v>Shandong Yihong Chemical Co. LTD</v>
      </c>
      <c r="B637" t="s">
        <v>18159</v>
      </c>
      <c r="C637">
        <f>COUNTIF(ChemBook_final!$B$2:$B$8480,A637)</f>
        <v>9</v>
      </c>
    </row>
    <row r="638" spans="1:3" x14ac:dyDescent="0.3">
      <c r="A638" t="str">
        <v>Jinan Century Tongda Chemical Co., Ltd.</v>
      </c>
      <c r="B638" t="s">
        <v>18160</v>
      </c>
      <c r="C638">
        <f>COUNTIF(ChemBook_final!$B$2:$B$8480,A638)</f>
        <v>19</v>
      </c>
    </row>
    <row r="639" spans="1:3" x14ac:dyDescent="0.3">
      <c r="A639" t="str">
        <v>Ji' nan century Tongda chemical co., ltd</v>
      </c>
      <c r="B639" t="s">
        <v>18161</v>
      </c>
      <c r="C639">
        <f>COUNTIF(ChemBook_final!$B$2:$B$8480,A639)</f>
        <v>10</v>
      </c>
    </row>
    <row r="640" spans="1:3" x14ac:dyDescent="0.3">
      <c r="A640" t="str">
        <v>Henan Vcommend Consultrading Co., Ltd.</v>
      </c>
      <c r="B640" t="s">
        <v>18162</v>
      </c>
      <c r="C640">
        <f>COUNTIF(ChemBook_final!$B$2:$B$8480,A640)</f>
        <v>5</v>
      </c>
    </row>
    <row r="641" spans="1:3" x14ac:dyDescent="0.3">
      <c r="A641" t="str">
        <v>Shandong Jinyueyuan New Material Co. Ltd</v>
      </c>
      <c r="B641" t="s">
        <v>18163</v>
      </c>
      <c r="C641">
        <f>COUNTIF(ChemBook_final!$B$2:$B$8480,A641)</f>
        <v>23</v>
      </c>
    </row>
    <row r="642" spans="1:3" x14ac:dyDescent="0.3">
      <c r="A642" t="str">
        <v>Hubei Awin Bio-Chemical Co., Ltd</v>
      </c>
      <c r="B642" t="s">
        <v>18164</v>
      </c>
      <c r="C642">
        <f>COUNTIF(ChemBook_final!$B$2:$B$8480,A642)</f>
        <v>1</v>
      </c>
    </row>
    <row r="643" spans="1:3" x14ac:dyDescent="0.3">
      <c r="A643" t="str">
        <v>JINAN QUANSHENG CHEMICAL CO.,LTD</v>
      </c>
      <c r="B643" t="s">
        <v>18165</v>
      </c>
      <c r="C643">
        <f>COUNTIF(ChemBook_final!$B$2:$B$8480,A643)</f>
        <v>4</v>
      </c>
    </row>
    <row r="644" spans="1:3" x14ac:dyDescent="0.3">
      <c r="A644" t="str">
        <v>Jiangxi Baicaoyuan Biotechnology Co. , Ltd.</v>
      </c>
      <c r="B644" t="s">
        <v>18166</v>
      </c>
      <c r="C644">
        <f>COUNTIF(ChemBook_final!$B$2:$B$8480,A644)</f>
        <v>1</v>
      </c>
    </row>
    <row r="645" spans="1:3" x14ac:dyDescent="0.3">
      <c r="A645" t="str">
        <v>Changzhou Xianglong Pharmaceutical Technology Co., LTD</v>
      </c>
      <c r="B645" t="s">
        <v>18167</v>
      </c>
      <c r="C645">
        <f>COUNTIF(ChemBook_final!$B$2:$B$8480,A645)</f>
        <v>4</v>
      </c>
    </row>
    <row r="646" spans="1:3" x14ac:dyDescent="0.3">
      <c r="A646" t="str">
        <v>Liaocheng Jinxinda New Materials Co., Ltd</v>
      </c>
      <c r="B646" t="s">
        <v>18168</v>
      </c>
      <c r="C646">
        <f>COUNTIF(ChemBook_final!$B$2:$B$8480,A646)</f>
        <v>3</v>
      </c>
    </row>
    <row r="647" spans="1:3" x14ac:dyDescent="0.3">
      <c r="A647" t="str">
        <v>Xinxiang Junlong Biotechnology Co., Ltd</v>
      </c>
      <c r="B647" t="s">
        <v>18169</v>
      </c>
      <c r="C647">
        <f>COUNTIF(ChemBook_final!$B$2:$B$8480,A647)</f>
        <v>2</v>
      </c>
    </row>
    <row r="648" spans="1:3" x14ac:dyDescent="0.3">
      <c r="A648" t="str">
        <v>Zaoyang Cixiang Medical Technology Co., Ltd</v>
      </c>
      <c r="B648" t="s">
        <v>18170</v>
      </c>
      <c r="C648">
        <f>COUNTIF(ChemBook_final!$B$2:$B$8480,A648)</f>
        <v>1</v>
      </c>
    </row>
    <row r="649" spans="1:3" x14ac:dyDescent="0.3">
      <c r="A649" t="str">
        <v>Shandong Mantang Hongxin Material Co. , Ltd.</v>
      </c>
      <c r="B649" t="s">
        <v>18171</v>
      </c>
      <c r="C649">
        <f>COUNTIF(ChemBook_final!$B$2:$B$8480,A649)</f>
        <v>4</v>
      </c>
    </row>
    <row r="650" spans="1:3" x14ac:dyDescent="0.3">
      <c r="A650" t="str">
        <v>Hubei Greenhome Materials Technology,INC.</v>
      </c>
      <c r="B650" t="s">
        <v>18172</v>
      </c>
      <c r="C650">
        <f>COUNTIF(ChemBook_final!$B$2:$B$8480,A650)</f>
        <v>1</v>
      </c>
    </row>
    <row r="651" spans="1:3" x14ac:dyDescent="0.3">
      <c r="A651" t="str">
        <v>Jinan Hongli Chemical Industry Co. , Ltd.</v>
      </c>
      <c r="B651" t="s">
        <v>18173</v>
      </c>
      <c r="C651">
        <f>COUNTIF(ChemBook_final!$B$2:$B$8480,A651)</f>
        <v>3</v>
      </c>
    </row>
    <row r="652" spans="1:3" x14ac:dyDescent="0.3">
      <c r="A652" t="str">
        <v>G-CLONE</v>
      </c>
      <c r="B652" t="s">
        <v>18174</v>
      </c>
      <c r="C652">
        <f>COUNTIF(ChemBook_final!$B$2:$B$8480,A652)</f>
        <v>2</v>
      </c>
    </row>
    <row r="653" spans="1:3" x14ac:dyDescent="0.3">
      <c r="A653" t="str">
        <v>Shanghai Taopu Industrial Co., LTD</v>
      </c>
      <c r="B653" t="s">
        <v>18175</v>
      </c>
      <c r="C653">
        <f>COUNTIF(ChemBook_final!$B$2:$B$8480,A653)</f>
        <v>1</v>
      </c>
    </row>
    <row r="654" spans="1:3" x14ac:dyDescent="0.3">
      <c r="A654" t="str">
        <v>shanghaidelaikekejiyouxiangongsi</v>
      </c>
      <c r="B654" t="s">
        <v>18176</v>
      </c>
      <c r="C654">
        <f>COUNTIF(ChemBook_final!$B$2:$B$8480,A654)</f>
        <v>6</v>
      </c>
    </row>
    <row r="655" spans="1:3" x14ac:dyDescent="0.3">
      <c r="A655" t="str">
        <v>Zhuhai Anzhe Biotechnology Co,Ltd.</v>
      </c>
      <c r="B655" t="s">
        <v>18177</v>
      </c>
      <c r="C655">
        <f>COUNTIF(ChemBook_final!$B$2:$B$8480,A655)</f>
        <v>5</v>
      </c>
    </row>
    <row r="656" spans="1:3" x14ac:dyDescent="0.3">
      <c r="A656" t="str">
        <v>PureChemland Co.,Ltd.</v>
      </c>
      <c r="B656" t="s">
        <v>18178</v>
      </c>
      <c r="C656">
        <f>COUNTIF(ChemBook_final!$B$2:$B$8480,A656)</f>
        <v>5</v>
      </c>
    </row>
    <row r="657" spans="1:3" x14ac:dyDescent="0.3">
      <c r="A657" t="str">
        <v>Nanjing chemical reagent co. LTD</v>
      </c>
      <c r="B657" t="s">
        <v>18179</v>
      </c>
      <c r="C657">
        <f>COUNTIF(ChemBook_final!$B$2:$B$8480,A657)</f>
        <v>17</v>
      </c>
    </row>
    <row r="658" spans="1:3" x14ac:dyDescent="0.3">
      <c r="A658" t="str">
        <v>Hubei Wanye Zhongcheng Chemical Reagent Co., Ltd.</v>
      </c>
      <c r="B658" t="s">
        <v>18180</v>
      </c>
      <c r="C658">
        <f>COUNTIF(ChemBook_final!$B$2:$B$8480,A658)</f>
        <v>4</v>
      </c>
    </row>
    <row r="659" spans="1:3" x14ac:dyDescent="0.3">
      <c r="A659" t="str">
        <v>Jiangxi Xuesong Natural Medicinal Oil Co. LTD</v>
      </c>
      <c r="B659" t="s">
        <v>18181</v>
      </c>
      <c r="C659">
        <f>COUNTIF(ChemBook_final!$B$2:$B$8480,A659)</f>
        <v>1</v>
      </c>
    </row>
    <row r="660" spans="1:3" x14ac:dyDescent="0.3">
      <c r="A660" t="str">
        <v>Shijiazhuang yaoBo Pharmaceutical Co., Ltd.</v>
      </c>
      <c r="B660" t="s">
        <v>18182</v>
      </c>
      <c r="C660">
        <f>COUNTIF(ChemBook_final!$B$2:$B$8480,A660)</f>
        <v>2</v>
      </c>
    </row>
    <row r="661" spans="1:3" x14ac:dyDescent="0.3">
      <c r="A661" t="str">
        <v>Henan Wanxiang Chemical Industry Co.,Ltd.</v>
      </c>
      <c r="B661" t="s">
        <v>18183</v>
      </c>
      <c r="C661">
        <f>COUNTIF(ChemBook_final!$B$2:$B$8480,A661)</f>
        <v>5</v>
      </c>
    </row>
    <row r="662" spans="1:3" x14ac:dyDescent="0.3">
      <c r="A662" t="str">
        <v>Jiangxi Baolin Natural Spices Co.Ltd.</v>
      </c>
      <c r="B662" t="s">
        <v>18184</v>
      </c>
      <c r="C662">
        <f>COUNTIF(ChemBook_final!$B$2:$B$8480,A662)</f>
        <v>2</v>
      </c>
    </row>
    <row r="663" spans="1:3" x14ac:dyDescent="0.3">
      <c r="A663" t="str">
        <v>Wuhan lenmaike Industrial Co., Ltd.</v>
      </c>
      <c r="B663" t="s">
        <v>18185</v>
      </c>
      <c r="C663">
        <f>COUNTIF(ChemBook_final!$B$2:$B$8480,A663)</f>
        <v>1</v>
      </c>
    </row>
    <row r="664" spans="1:3" x14ac:dyDescent="0.3">
      <c r="A664" t="str">
        <v>S.Z. PhyStandard Bio-Tech. Co., Ltd.</v>
      </c>
      <c r="B664" t="s">
        <v>18186</v>
      </c>
      <c r="C664">
        <f>COUNTIF(ChemBook_final!$B$2:$B$8480,A664)</f>
        <v>5</v>
      </c>
    </row>
    <row r="665" spans="1:3" x14ac:dyDescent="0.3">
      <c r="A665" t="str">
        <v>Yantai Haorui Chemical Products Co. LTD</v>
      </c>
      <c r="B665" t="s">
        <v>18187</v>
      </c>
      <c r="C665">
        <f>COUNTIF(ChemBook_final!$B$2:$B$8480,A665)</f>
        <v>1</v>
      </c>
    </row>
    <row r="666" spans="1:3" x14ac:dyDescent="0.3">
      <c r="A666" t="str">
        <v>Shandong Pingju Biotechnology Co., Ltd</v>
      </c>
      <c r="B666" t="s">
        <v>18188</v>
      </c>
      <c r="C666">
        <f>COUNTIF(ChemBook_final!$B$2:$B$8480,A666)</f>
        <v>1</v>
      </c>
    </row>
    <row r="667" spans="1:3" x14ac:dyDescent="0.3">
      <c r="A667" t="str">
        <v>WUHAN MEIAN BIOMEDICINE TECHNOLOGY Co., Ltdï¼Œ</v>
      </c>
      <c r="B667" t="s">
        <v>18189</v>
      </c>
      <c r="C667">
        <f>COUNTIF(ChemBook_final!$B$2:$B$8480,A667)</f>
        <v>1</v>
      </c>
    </row>
    <row r="668" spans="1:3" x14ac:dyDescent="0.3">
      <c r="A668" t="str">
        <v>Shanghai Standard Technology Co.,Ltd.</v>
      </c>
      <c r="B668" t="s">
        <v>18190</v>
      </c>
      <c r="C668">
        <f>COUNTIF(ChemBook_final!$B$2:$B$8480,A668)</f>
        <v>1</v>
      </c>
    </row>
    <row r="669" spans="1:3" x14ac:dyDescent="0.3">
      <c r="A669" t="str">
        <v>Shandong Qianfanshun Chemical Co., Ltd</v>
      </c>
      <c r="B669" t="s">
        <v>18191</v>
      </c>
      <c r="C669">
        <f>COUNTIF(ChemBook_final!$B$2:$B$8480,A669)</f>
        <v>6</v>
      </c>
    </row>
    <row r="670" spans="1:3" x14ac:dyDescent="0.3">
      <c r="A670" t="str">
        <v>Shaanxi Chenming Biotechnology Co., Ltd</v>
      </c>
      <c r="B670" t="s">
        <v>18192</v>
      </c>
      <c r="C670">
        <f>COUNTIF(ChemBook_final!$B$2:$B$8480,A670)</f>
        <v>1</v>
      </c>
    </row>
    <row r="671" spans="1:3" x14ac:dyDescent="0.3">
      <c r="A671" t="str">
        <v>Changzhou Zidong Lianhua import and Export Co., Ltd</v>
      </c>
      <c r="B671" t="s">
        <v>18193</v>
      </c>
      <c r="C671">
        <f>COUNTIF(ChemBook_final!$B$2:$B$8480,A671)</f>
        <v>6</v>
      </c>
    </row>
    <row r="672" spans="1:3" x14ac:dyDescent="0.3">
      <c r="A672" t="str">
        <v>Jinan Jinbang Chemical Co., Ltd</v>
      </c>
      <c r="B672" t="s">
        <v>18194</v>
      </c>
      <c r="C672">
        <f>COUNTIF(ChemBook_final!$B$2:$B$8480,A672)</f>
        <v>5</v>
      </c>
    </row>
    <row r="673" spans="1:3" x14ac:dyDescent="0.3">
      <c r="A673" t="str">
        <v>Guizhou Dida Technology Co., Ltd</v>
      </c>
      <c r="B673" t="s">
        <v>18195</v>
      </c>
      <c r="C673">
        <f>COUNTIF(ChemBook_final!$B$2:$B$8480,A673)</f>
        <v>2</v>
      </c>
    </row>
    <row r="674" spans="1:3" x14ac:dyDescent="0.3">
      <c r="A674" t="str">
        <v>Wuhan beileye Biomedical Technology Co., Ltd</v>
      </c>
      <c r="B674" t="s">
        <v>18196</v>
      </c>
      <c r="C674">
        <f>COUNTIF(ChemBook_final!$B$2:$B$8480,A674)</f>
        <v>6</v>
      </c>
    </row>
    <row r="675" spans="1:3" x14ac:dyDescent="0.3">
      <c r="A675" t="str">
        <v>Shaanxi Xihua Chemical Industry Co., Ltd</v>
      </c>
      <c r="B675" t="s">
        <v>18197</v>
      </c>
      <c r="C675">
        <f>COUNTIF(ChemBook_final!$B$2:$B$8480,A675)</f>
        <v>2</v>
      </c>
    </row>
    <row r="676" spans="1:3" x14ac:dyDescent="0.3">
      <c r="A676" t="str">
        <v>Hubei Kele Fine Chemical Co., Ltd</v>
      </c>
      <c r="B676" t="s">
        <v>18198</v>
      </c>
      <c r="C676">
        <f>COUNTIF(ChemBook_final!$B$2:$B$8480,A676)</f>
        <v>10</v>
      </c>
    </row>
    <row r="677" spans="1:3" x14ac:dyDescent="0.3">
      <c r="A677" t="str">
        <v>Gongyishengan Technology (Shenzhen) Co., Ltd.</v>
      </c>
      <c r="B677" t="s">
        <v>18199</v>
      </c>
      <c r="C677">
        <f>COUNTIF(ChemBook_final!$B$2:$B$8480,A677)</f>
        <v>6</v>
      </c>
    </row>
    <row r="678" spans="1:3" x14ac:dyDescent="0.3">
      <c r="A678" t="str">
        <v>Shandong Xinhe new material co.,ltd</v>
      </c>
      <c r="B678" t="s">
        <v>18200</v>
      </c>
      <c r="C678">
        <f>COUNTIF(ChemBook_final!$B$2:$B$8480,A678)</f>
        <v>6</v>
      </c>
    </row>
    <row r="679" spans="1:3" x14ac:dyDescent="0.3">
      <c r="A679" t="str">
        <v>Nanjing wangzhixing Pharmaceutical Technology Co., Ltd</v>
      </c>
      <c r="B679" t="s">
        <v>18201</v>
      </c>
      <c r="C679">
        <f>COUNTIF(ChemBook_final!$B$2:$B$8480,A679)</f>
        <v>4</v>
      </c>
    </row>
    <row r="680" spans="1:3" x14ac:dyDescent="0.3">
      <c r="A680" t="str">
        <v>Hubei Weideli Chemical Reagent Co.ï¼ŒLtd.</v>
      </c>
      <c r="B680" t="s">
        <v>18202</v>
      </c>
      <c r="C680">
        <f>COUNTIF(ChemBook_final!$B$2:$B$8480,A680)</f>
        <v>5</v>
      </c>
    </row>
    <row r="681" spans="1:3" x14ac:dyDescent="0.3">
      <c r="A681" t="str">
        <v>HUBEI RISHENGCHANG NEW MATERIAL TECHNOLOGY CO.,LTD</v>
      </c>
      <c r="B681" t="s">
        <v>18203</v>
      </c>
      <c r="C681">
        <f>COUNTIF(ChemBook_final!$B$2:$B$8480,A681)</f>
        <v>2</v>
      </c>
    </row>
    <row r="682" spans="1:3" x14ac:dyDescent="0.3">
      <c r="A682" t="str">
        <v>Zhengzhou Deyuankai Chemical Co., LTD</v>
      </c>
      <c r="B682" t="s">
        <v>18204</v>
      </c>
      <c r="C682">
        <f>COUNTIF(ChemBook_final!$B$2:$B$8480,A682)</f>
        <v>1</v>
      </c>
    </row>
    <row r="683" spans="1:3" x14ac:dyDescent="0.3">
      <c r="A683" t="str">
        <v>Meishan Luyuan bio-pharmaceutical Technology Co. , Ltd.</v>
      </c>
      <c r="B683" t="s">
        <v>18205</v>
      </c>
      <c r="C683">
        <f>COUNTIF(ChemBook_final!$B$2:$B$8480,A683)</f>
        <v>1</v>
      </c>
    </row>
    <row r="684" spans="1:3" x14ac:dyDescent="0.3">
      <c r="A684" t="str">
        <v>Shanghai Jianchao Biotechnology Co., LTD</v>
      </c>
      <c r="B684" t="s">
        <v>18206</v>
      </c>
      <c r="C684">
        <f>COUNTIF(ChemBook_final!$B$2:$B$8480,A684)</f>
        <v>6</v>
      </c>
    </row>
    <row r="685" spans="1:3" x14ac:dyDescent="0.3">
      <c r="A685" t="str">
        <v>Shandong Wadesen Biotechnology Co. LTD</v>
      </c>
      <c r="B685" t="s">
        <v>18207</v>
      </c>
      <c r="C685">
        <f>COUNTIF(ChemBook_final!$B$2:$B$8480,A685)</f>
        <v>3</v>
      </c>
    </row>
    <row r="686" spans="1:3" x14ac:dyDescent="0.3">
      <c r="A686" t="str">
        <v>Taixing Haichuan Biotechnology Co., Ltd.</v>
      </c>
      <c r="B686" t="s">
        <v>18208</v>
      </c>
      <c r="C686">
        <f>COUNTIF(ChemBook_final!$B$2:$B$8480,A686)</f>
        <v>4</v>
      </c>
    </row>
    <row r="687" spans="1:3" x14ac:dyDescent="0.3">
      <c r="A687" t="str">
        <v>Shandong Debek Bioengineering Co. LTD</v>
      </c>
      <c r="B687" t="s">
        <v>18209</v>
      </c>
      <c r="C687">
        <f>COUNTIF(ChemBook_final!$B$2:$B$8480,A687)</f>
        <v>7</v>
      </c>
    </row>
    <row r="688" spans="1:3" x14ac:dyDescent="0.3">
      <c r="A688" t="str">
        <v>Zhengzhou Tingyang Pharmaceutical Technology Co., Ltd</v>
      </c>
      <c r="B688" t="s">
        <v>18210</v>
      </c>
      <c r="C688">
        <f>COUNTIF(ChemBook_final!$B$2:$B$8480,A688)</f>
        <v>8</v>
      </c>
    </row>
    <row r="689" spans="1:3" x14ac:dyDescent="0.3">
      <c r="A689" t="str">
        <v>Nanjing Huanuo Biomedical Technology Co., Ltd</v>
      </c>
      <c r="B689" t="s">
        <v>18211</v>
      </c>
      <c r="C689">
        <f>COUNTIF(ChemBook_final!$B$2:$B$8480,A689)</f>
        <v>1</v>
      </c>
    </row>
    <row r="690" spans="1:3" x14ac:dyDescent="0.3">
      <c r="A690" t="str">
        <v>Shandong Jiu 'an Chemical Industry Co. LTD</v>
      </c>
      <c r="B690" t="s">
        <v>18212</v>
      </c>
      <c r="C690">
        <f>COUNTIF(ChemBook_final!$B$2:$B$8480,A690)</f>
        <v>9</v>
      </c>
    </row>
    <row r="691" spans="1:3" x14ac:dyDescent="0.3">
      <c r="A691" t="str">
        <v>Yuzhou Enthalpy Carbon Pharmaceutical Technology Co. LTD</v>
      </c>
      <c r="B691" t="s">
        <v>18213</v>
      </c>
      <c r="C691">
        <f>COUNTIF(ChemBook_final!$B$2:$B$8480,A691)</f>
        <v>2</v>
      </c>
    </row>
    <row r="692" spans="1:3" x14ac:dyDescent="0.3">
      <c r="A692" t="str">
        <v>Shandong fengpan New Material Co., Ltd</v>
      </c>
      <c r="B692" t="s">
        <v>18214</v>
      </c>
      <c r="C692">
        <f>COUNTIF(ChemBook_final!$B$2:$B$8480,A692)</f>
        <v>3</v>
      </c>
    </row>
    <row r="693" spans="1:3" x14ac:dyDescent="0.3">
      <c r="A693" t="str">
        <v>Shandong Ruibowen New Material Technology Co., Ltd</v>
      </c>
      <c r="B693" t="s">
        <v>18215</v>
      </c>
      <c r="C693">
        <f>COUNTIF(ChemBook_final!$B$2:$B$8480,A693)</f>
        <v>2</v>
      </c>
    </row>
    <row r="694" spans="1:3" x14ac:dyDescent="0.3">
      <c r="A694" t="str">
        <v>Nantong Feiyu Biological Technology CO.,LTD</v>
      </c>
      <c r="B694" t="s">
        <v>18216</v>
      </c>
      <c r="C694">
        <f>COUNTIF(ChemBook_final!$B$2:$B$8480,A694)</f>
        <v>4</v>
      </c>
    </row>
    <row r="695" spans="1:3" x14ac:dyDescent="0.3">
      <c r="A695" t="str">
        <v>Changzhou Gangtong Chemical Co., Ltd</v>
      </c>
      <c r="B695" t="s">
        <v>18217</v>
      </c>
      <c r="C695">
        <f>COUNTIF(ChemBook_final!$B$2:$B$8480,A695)</f>
        <v>1</v>
      </c>
    </row>
    <row r="696" spans="1:3" x14ac:dyDescent="0.3">
      <c r="A696" t="str">
        <v>Tianjin shijia biomedical technology co., LTD</v>
      </c>
      <c r="B696" t="s">
        <v>18218</v>
      </c>
      <c r="C696">
        <f>COUNTIF(ChemBook_final!$B$2:$B$8480,A696)</f>
        <v>1</v>
      </c>
    </row>
    <row r="697" spans="1:3" x14ac:dyDescent="0.3">
      <c r="A697" t="str">
        <v>Zaoyang Ruikang Chemical Co., Ltd.</v>
      </c>
      <c r="B697" t="s">
        <v>18219</v>
      </c>
      <c r="C697">
        <f>COUNTIF(ChemBook_final!$B$2:$B$8480,A697)</f>
        <v>1</v>
      </c>
    </row>
    <row r="698" spans="1:3" x14ac:dyDescent="0.3">
      <c r="A698" t="str">
        <v>Yingcheng Wuyi Organic Materials Co., Ltd.</v>
      </c>
      <c r="B698" t="s">
        <v>18220</v>
      </c>
      <c r="C698">
        <f>COUNTIF(ChemBook_final!$B$2:$B$8480,A698)</f>
        <v>2</v>
      </c>
    </row>
    <row r="699" spans="1:3" x14ac:dyDescent="0.3">
      <c r="A699" t="str">
        <v>Wuhan Geyuan Fine Chemical Co., Ltd.</v>
      </c>
      <c r="B699" t="s">
        <v>18221</v>
      </c>
      <c r="C699">
        <f>COUNTIF(ChemBook_final!$B$2:$B$8480,A699)</f>
        <v>1</v>
      </c>
    </row>
    <row r="700" spans="1:3" x14ac:dyDescent="0.3">
      <c r="A700" t="str">
        <v>Luoyang Xigong District Tengyi Material Supply Station</v>
      </c>
      <c r="B700" t="s">
        <v>18222</v>
      </c>
      <c r="C700">
        <f>COUNTIF(ChemBook_final!$B$2:$B$8480,A700)</f>
        <v>2</v>
      </c>
    </row>
    <row r="701" spans="1:3" x14ac:dyDescent="0.3">
      <c r="A701" t="str">
        <v>Ji'an Haomai Fine Chemical Industry Co., Ltd. (Wenzhou Huaqiao Chemical Reagent Co., Ltd.)</v>
      </c>
      <c r="B701" t="s">
        <v>18223</v>
      </c>
      <c r="C701">
        <f>COUNTIF(ChemBook_final!$B$2:$B$8480,A701)</f>
        <v>2</v>
      </c>
    </row>
    <row r="702" spans="1:3" x14ac:dyDescent="0.3">
      <c r="A702" t="str">
        <v>Hangzhou Langmai New Material Co., Ltd. (Hangzhou Ruiwo Technology Co., Ltd.)</v>
      </c>
      <c r="B702" t="s">
        <v>18224</v>
      </c>
      <c r="C702">
        <f>COUNTIF(ChemBook_final!$B$2:$B$8480,A702)</f>
        <v>2</v>
      </c>
    </row>
    <row r="703" spans="1:3" x14ac:dyDescent="0.3">
      <c r="A703" t="str">
        <v>Pure Thick Chemicals (Shanghai) Co., Ltd.</v>
      </c>
      <c r="B703" t="s">
        <v>18225</v>
      </c>
      <c r="C703">
        <f>COUNTIF(ChemBook_final!$B$2:$B$8480,A703)</f>
        <v>1</v>
      </c>
    </row>
    <row r="704" spans="1:3" x14ac:dyDescent="0.3">
      <c r="A704" t="str">
        <v>National Institutes for Food and Drug Control</v>
      </c>
      <c r="B704" t="s">
        <v>18226</v>
      </c>
      <c r="C704">
        <f>COUNTIF(ChemBook_final!$B$2:$B$8480,A704)</f>
        <v>3</v>
      </c>
    </row>
    <row r="705" spans="1:3" x14ac:dyDescent="0.3">
      <c r="A705" t="str">
        <v>Nantong Jiaxingtai Biological Technology Co., Ltd.</v>
      </c>
      <c r="B705" t="s">
        <v>18227</v>
      </c>
      <c r="C705">
        <f>COUNTIF(ChemBook_final!$B$2:$B$8480,A705)</f>
        <v>1</v>
      </c>
    </row>
    <row r="706" spans="1:3" x14ac:dyDescent="0.3">
      <c r="A706" t="str">
        <v>Shanghai Heyi Chemical Co., Ltd.</v>
      </c>
      <c r="B706" t="s">
        <v>18228</v>
      </c>
      <c r="C706">
        <f>COUNTIF(ChemBook_final!$B$2:$B$8480,A706)</f>
        <v>2</v>
      </c>
    </row>
    <row r="707" spans="1:3" x14ac:dyDescent="0.3">
      <c r="A707" t="str">
        <v>Shanghai Double Happiness Spice Additive Co., Ltd</v>
      </c>
      <c r="B707" t="s">
        <v>18229</v>
      </c>
      <c r="C707">
        <f>COUNTIF(ChemBook_final!$B$2:$B$8480,A707)</f>
        <v>1</v>
      </c>
    </row>
    <row r="708" spans="1:3" x14ac:dyDescent="0.3">
      <c r="A708" t="str">
        <v>Shanghai Zhanyun Chemical Co., Ltd.</v>
      </c>
      <c r="B708" t="s">
        <v>18230</v>
      </c>
      <c r="C708">
        <f>COUNTIF(ChemBook_final!$B$2:$B$8480,A708)</f>
        <v>2</v>
      </c>
    </row>
    <row r="709" spans="1:3" x14ac:dyDescent="0.3">
      <c r="A709" t="str">
        <v>Tianjin Beilian Fine Chemicals Development Co., Ltd.</v>
      </c>
      <c r="B709" t="s">
        <v>18231</v>
      </c>
      <c r="C709">
        <f>COUNTIF(ChemBook_final!$B$2:$B$8480,A709)</f>
        <v>2</v>
      </c>
    </row>
    <row r="710" spans="1:3" x14ac:dyDescent="0.3">
      <c r="A710" t="str">
        <v>Weifang Yingsheng Chemical Co., Ltd.</v>
      </c>
      <c r="B710" t="s">
        <v>18232</v>
      </c>
      <c r="C710">
        <f>COUNTIF(ChemBook_final!$B$2:$B$8480,A710)</f>
        <v>1</v>
      </c>
    </row>
    <row r="711" spans="1:3" x14ac:dyDescent="0.3">
      <c r="A711" t="str">
        <v>Wuhan Kangdeli Chemical Co., Ltd.</v>
      </c>
      <c r="B711" t="s">
        <v>18233</v>
      </c>
      <c r="C711">
        <f>COUNTIF(ChemBook_final!$B$2:$B$8480,A711)</f>
        <v>1</v>
      </c>
    </row>
    <row r="712" spans="1:3" x14ac:dyDescent="0.3">
      <c r="A712" t="str">
        <v>Xuzhou Datang Chemical Co., Ltd.</v>
      </c>
      <c r="B712" t="s">
        <v>18234</v>
      </c>
      <c r="C712">
        <f>COUNTIF(ChemBook_final!$B$2:$B$8480,A712)</f>
        <v>4</v>
      </c>
    </row>
    <row r="713" spans="1:3" x14ac:dyDescent="0.3">
      <c r="A713" t="str">
        <v>Zhejiang Zhuochuang Chemical Co., Ltd.</v>
      </c>
      <c r="B713" t="s">
        <v>18235</v>
      </c>
      <c r="C713">
        <f>COUNTIF(ChemBook_final!$B$2:$B$8480,A713)</f>
        <v>3</v>
      </c>
    </row>
    <row r="714" spans="1:3" x14ac:dyDescent="0.3">
      <c r="A714" t="str">
        <v>Shanghai Haring Biotechnology Co., Ltd.</v>
      </c>
      <c r="B714" t="s">
        <v>18236</v>
      </c>
      <c r="C714">
        <f>COUNTIF(ChemBook_final!$B$2:$B$8480,A714)</f>
        <v>2</v>
      </c>
    </row>
    <row r="715" spans="1:3" x14ac:dyDescent="0.3">
      <c r="A715" t="str">
        <v>Jiangsu Guiren Medicine Co.,Ltd</v>
      </c>
      <c r="B715" t="s">
        <v>18237</v>
      </c>
      <c r="C715">
        <f>COUNTIF(ChemBook_final!$B$2:$B$8480,A715)</f>
        <v>2</v>
      </c>
    </row>
    <row r="716" spans="1:3" x14ac:dyDescent="0.3">
      <c r="A716" t="str">
        <v>Changzhou Lier Chemical Co., Ltd.</v>
      </c>
      <c r="B716" t="s">
        <v>18238</v>
      </c>
      <c r="C716">
        <f>COUNTIF(ChemBook_final!$B$2:$B$8480,A716)</f>
        <v>2</v>
      </c>
    </row>
    <row r="717" spans="1:3" x14ac:dyDescent="0.3">
      <c r="A717" t="str">
        <v>Changzhou Chengbang Chemical Co., Ltd.</v>
      </c>
      <c r="B717" t="s">
        <v>18239</v>
      </c>
      <c r="C717">
        <f>COUNTIF(ChemBook_final!$B$2:$B$8480,A717)</f>
        <v>4</v>
      </c>
    </row>
    <row r="718" spans="1:3" x14ac:dyDescent="0.3">
      <c r="A718" t="str">
        <v>Changzhou Jintan Local Industrial Supply and Marketing Co., Ltd.</v>
      </c>
      <c r="B718" t="s">
        <v>18240</v>
      </c>
      <c r="C718">
        <f>COUNTIF(ChemBook_final!$B$2:$B$8480,A718)</f>
        <v>2</v>
      </c>
    </row>
    <row r="719" spans="1:3" x14ac:dyDescent="0.3">
      <c r="A719" t="str">
        <v>Fuxin Lidell Technology Co., Ltd. (production-oriented company)</v>
      </c>
      <c r="B719" t="s">
        <v>18241</v>
      </c>
      <c r="C719">
        <f>COUNTIF(ChemBook_final!$B$2:$B$8480,A719)</f>
        <v>1</v>
      </c>
    </row>
    <row r="720" spans="1:3" x14ac:dyDescent="0.3">
      <c r="A720" t="str">
        <v>Hubei Nomake Industrial Co., Ltd.</v>
      </c>
      <c r="B720" t="s">
        <v>18242</v>
      </c>
      <c r="C720">
        <f>COUNTIF(ChemBook_final!$B$2:$B$8480,A720)</f>
        <v>1</v>
      </c>
    </row>
    <row r="721" spans="1:3" x14ac:dyDescent="0.3">
      <c r="A721" t="str">
        <v>Dongguan Biaobiao Experimental Equipment Technology Co., Ltd.</v>
      </c>
      <c r="B721" t="s">
        <v>18243</v>
      </c>
      <c r="C721">
        <f>COUNTIF(ChemBook_final!$B$2:$B$8480,A721)</f>
        <v>7</v>
      </c>
    </row>
    <row r="722" spans="1:3" x14ac:dyDescent="0.3">
      <c r="A722" t="str">
        <v>Shanghai Heguo Biological Technology Co., Ltd.</v>
      </c>
      <c r="B722" t="s">
        <v>18244</v>
      </c>
      <c r="C722">
        <f>COUNTIF(ChemBook_final!$B$2:$B$8480,A722)</f>
        <v>3</v>
      </c>
    </row>
    <row r="723" spans="1:3" x14ac:dyDescent="0.3">
      <c r="A723" t="str">
        <v>Changzhou Houmei Chemical Works</v>
      </c>
      <c r="B723" t="s">
        <v>18245</v>
      </c>
      <c r="C723">
        <f>COUNTIF(ChemBook_final!$B$2:$B$8480,A723)</f>
        <v>3</v>
      </c>
    </row>
    <row r="724" spans="1:3" x14ac:dyDescent="0.3">
      <c r="A724" t="str">
        <v>Hao of Shanghai Chemical Co.</v>
      </c>
      <c r="B724" t="s">
        <v>18246</v>
      </c>
      <c r="C724">
        <f>COUNTIF(ChemBook_final!$B$2:$B$8480,A724)</f>
        <v>14</v>
      </c>
    </row>
    <row r="725" spans="1:3" x14ac:dyDescent="0.3">
      <c r="A725" t="str">
        <v>Shanghai Yuanji Chemical Co., Ltd</v>
      </c>
      <c r="B725" t="s">
        <v>18247</v>
      </c>
      <c r="C725">
        <f>COUNTIF(ChemBook_final!$B$2:$B$8480,A725)</f>
        <v>6</v>
      </c>
    </row>
    <row r="726" spans="1:3" x14ac:dyDescent="0.3">
      <c r="A726" t="str">
        <v>Jinan Chuaungshi Chemical Co.,Ltd</v>
      </c>
      <c r="B726" t="s">
        <v>18248</v>
      </c>
      <c r="C726">
        <f>COUNTIF(ChemBook_final!$B$2:$B$8480,A726)</f>
        <v>7</v>
      </c>
    </row>
    <row r="727" spans="1:3" x14ac:dyDescent="0.3">
      <c r="A727" t="str">
        <v>Shandong Shulong Import &amp; Export Co. , Ltd.</v>
      </c>
      <c r="B727" t="s">
        <v>18249</v>
      </c>
      <c r="C727">
        <f>COUNTIF(ChemBook_final!$B$2:$B$8480,A727)</f>
        <v>1</v>
      </c>
    </row>
    <row r="728" spans="1:3" x14ac:dyDescent="0.3">
      <c r="A728" t="str">
        <v>Shanghai Xiyuan Biotechnology Co., Ltd</v>
      </c>
      <c r="B728" t="s">
        <v>18250</v>
      </c>
      <c r="C728">
        <f>COUNTIF(ChemBook_final!$B$2:$B$8480,A728)</f>
        <v>3</v>
      </c>
    </row>
    <row r="729" spans="1:3" x14ac:dyDescent="0.3">
      <c r="A729" t="str">
        <v>Shanghai Qizhen Environmental Technology Co., Ltd</v>
      </c>
      <c r="B729" t="s">
        <v>18251</v>
      </c>
      <c r="C729">
        <f>COUNTIF(ChemBook_final!$B$2:$B$8480,A729)</f>
        <v>1</v>
      </c>
    </row>
    <row r="730" spans="1:3" x14ac:dyDescent="0.3">
      <c r="A730" t="str">
        <v>Jiangsu Jianxin Chemical Co., Ltd. (formerly Sino-US joint venture Shangyu Kailuo Chiral Chemical Company)</v>
      </c>
      <c r="B730" t="s">
        <v>18252</v>
      </c>
      <c r="C730">
        <f>COUNTIF(ChemBook_final!$B$2:$B$8480,A730)</f>
        <v>2</v>
      </c>
    </row>
    <row r="731" spans="1:3" x14ac:dyDescent="0.3">
      <c r="A731" t="str">
        <v>Guangzhou Tosun Pharmaceutical Limited</v>
      </c>
      <c r="B731" t="s">
        <v>18253</v>
      </c>
      <c r="C731">
        <f>COUNTIF(ChemBook_final!$B$2:$B$8480,A731)</f>
        <v>4</v>
      </c>
    </row>
    <row r="732" spans="1:3" x14ac:dyDescent="0.3">
      <c r="A732" t="str">
        <v>Changde Changlian Chemical Co., Ltd.</v>
      </c>
      <c r="B732" t="s">
        <v>18254</v>
      </c>
      <c r="C732">
        <f>COUNTIF(ChemBook_final!$B$2:$B$8480,A732)</f>
        <v>2</v>
      </c>
    </row>
    <row r="733" spans="1:3" x14ac:dyDescent="0.3">
      <c r="A733" t="str">
        <v>Shanghai Daeyeon Chemicals Co., Ltd</v>
      </c>
      <c r="B733" t="s">
        <v>18255</v>
      </c>
      <c r="C733">
        <f>COUNTIF(ChemBook_final!$B$2:$B$8480,A733)</f>
        <v>1</v>
      </c>
    </row>
    <row r="734" spans="1:3" x14ac:dyDescent="0.3">
      <c r="A734" t="str">
        <v>WinWin Chemical CO., Limited</v>
      </c>
      <c r="B734" t="s">
        <v>18256</v>
      </c>
      <c r="C734">
        <f>COUNTIF(ChemBook_final!$B$2:$B$8480,A734)</f>
        <v>8</v>
      </c>
    </row>
    <row r="735" spans="1:3" x14ac:dyDescent="0.3">
      <c r="A735" t="str">
        <v>Changzhou Fullone Chemical Co., Ltd.</v>
      </c>
      <c r="B735" t="s">
        <v>18257</v>
      </c>
      <c r="C735">
        <f>COUNTIF(ChemBook_final!$B$2:$B$8480,A735)</f>
        <v>3</v>
      </c>
    </row>
    <row r="736" spans="1:3" x14ac:dyDescent="0.3">
      <c r="A736" t="str">
        <v>Zhengzhou Lingzhiyue Technology Co., Ltd</v>
      </c>
      <c r="B736" t="s">
        <v>18258</v>
      </c>
      <c r="C736">
        <f>COUNTIF(ChemBook_final!$B$2:$B$8480,A736)</f>
        <v>7</v>
      </c>
    </row>
    <row r="737" spans="1:3" x14ac:dyDescent="0.3">
      <c r="A737" t="str">
        <v>Shandong Dexiang International Trade Co., Ltd</v>
      </c>
      <c r="B737" t="s">
        <v>18259</v>
      </c>
      <c r="C737">
        <f>COUNTIF(ChemBook_final!$B$2:$B$8480,A737)</f>
        <v>5</v>
      </c>
    </row>
    <row r="738" spans="1:3" x14ac:dyDescent="0.3">
      <c r="A738" t="str">
        <v>TaiZhou ZhiCheng Chemicals &amp; Technology Co., LTD.</v>
      </c>
      <c r="B738" t="s">
        <v>18260</v>
      </c>
      <c r="C738">
        <f>COUNTIF(ChemBook_final!$B$2:$B$8480,A738)</f>
        <v>2</v>
      </c>
    </row>
    <row r="739" spans="1:3" x14ac:dyDescent="0.3">
      <c r="A739" t="str">
        <v>Changzhou GuangJia Chemical Co. Ltd.</v>
      </c>
      <c r="B739" t="s">
        <v>18261</v>
      </c>
      <c r="C739">
        <f>COUNTIF(ChemBook_final!$B$2:$B$8480,A739)</f>
        <v>1</v>
      </c>
    </row>
    <row r="740" spans="1:3" x14ac:dyDescent="0.3">
      <c r="A740" t="str">
        <v>Hubei xin embellish DE chemical co., LTD</v>
      </c>
      <c r="B740" t="s">
        <v>18262</v>
      </c>
      <c r="C740">
        <f>COUNTIF(ChemBook_final!$B$2:$B$8480,A740)</f>
        <v>3</v>
      </c>
    </row>
    <row r="741" spans="1:3" x14ac:dyDescent="0.3">
      <c r="A741" t="str">
        <v>Henan's chemical products co., LTD</v>
      </c>
      <c r="B741" t="s">
        <v>18263</v>
      </c>
      <c r="C741">
        <f>COUNTIF(ChemBook_final!$B$2:$B$8480,A741)</f>
        <v>3</v>
      </c>
    </row>
    <row r="742" spans="1:3" x14ac:dyDescent="0.3">
      <c r="A742" t="str">
        <v>Jinan Renyuan Chemical Co., Ltd.</v>
      </c>
      <c r="B742" t="s">
        <v>18264</v>
      </c>
      <c r="C742">
        <f>COUNTIF(ChemBook_final!$B$2:$B$8480,A742)</f>
        <v>6</v>
      </c>
    </row>
    <row r="743" spans="1:3" x14ac:dyDescent="0.3">
      <c r="A743" t="str">
        <v>Shenzhen Polymeri Biochemical Technology Co., Ltd.</v>
      </c>
      <c r="B743" t="s">
        <v>18265</v>
      </c>
      <c r="C743">
        <f>COUNTIF(ChemBook_final!$B$2:$B$8480,A743)</f>
        <v>16</v>
      </c>
    </row>
    <row r="744" spans="1:3" x14ac:dyDescent="0.3">
      <c r="A744" t="str">
        <v>Shanghai guanghua technology co., LTD</v>
      </c>
      <c r="B744" t="s">
        <v>18266</v>
      </c>
      <c r="C744">
        <f>COUNTIF(ChemBook_final!$B$2:$B$8480,A744)</f>
        <v>2</v>
      </c>
    </row>
    <row r="745" spans="1:3" x14ac:dyDescent="0.3">
      <c r="A745" t="str">
        <v>lishuohuagong</v>
      </c>
      <c r="B745" t="s">
        <v>18267</v>
      </c>
      <c r="C745">
        <f>COUNTIF(ChemBook_final!$B$2:$B$8480,A745)</f>
        <v>5</v>
      </c>
    </row>
    <row r="746" spans="1:3" x14ac:dyDescent="0.3">
      <c r="A746" t="str">
        <v>Nanjing Guoye Chemical Materials Co., Ltd.</v>
      </c>
      <c r="B746" t="s">
        <v>18268</v>
      </c>
      <c r="C746">
        <f>COUNTIF(ChemBook_final!$B$2:$B$8480,A746)</f>
        <v>2</v>
      </c>
    </row>
    <row r="747" spans="1:3" x14ac:dyDescent="0.3">
      <c r="A747" t="str">
        <v>Jinan Hongrun Chemical Co., Ltd.</v>
      </c>
      <c r="B747" t="s">
        <v>18269</v>
      </c>
      <c r="C747">
        <f>COUNTIF(ChemBook_final!$B$2:$B$8480,A747)</f>
        <v>4</v>
      </c>
    </row>
    <row r="748" spans="1:3" x14ac:dyDescent="0.3">
      <c r="A748" t="str">
        <v>Hangzhou Hongyin Import and Export Co., Ltd.</v>
      </c>
      <c r="B748" t="s">
        <v>18270</v>
      </c>
      <c r="C748">
        <f>COUNTIF(ChemBook_final!$B$2:$B$8480,A748)</f>
        <v>3</v>
      </c>
    </row>
    <row r="749" spans="1:3" x14ac:dyDescent="0.3">
      <c r="A749" t="str">
        <v>Shandong Boman Chemical Co., Ltd.</v>
      </c>
      <c r="B749" t="s">
        <v>18271</v>
      </c>
      <c r="C749">
        <f>COUNTIF(ChemBook_final!$B$2:$B$8480,A749)</f>
        <v>8</v>
      </c>
    </row>
    <row r="750" spans="1:3" x14ac:dyDescent="0.3">
      <c r="A750" t="str">
        <v>Jinan Dehou Chemical Co., Ltd.</v>
      </c>
      <c r="B750" t="s">
        <v>18272</v>
      </c>
      <c r="C750">
        <f>COUNTIF(ChemBook_final!$B$2:$B$8480,A750)</f>
        <v>2</v>
      </c>
    </row>
    <row r="751" spans="1:3" x14ac:dyDescent="0.3">
      <c r="A751" t="str">
        <v>Changzhou Yubo Chemical Technology Co., Ltd.</v>
      </c>
      <c r="B751" t="s">
        <v>18273</v>
      </c>
      <c r="C751">
        <f>COUNTIF(ChemBook_final!$B$2:$B$8480,A751)</f>
        <v>1</v>
      </c>
    </row>
    <row r="752" spans="1:3" x14ac:dyDescent="0.3">
      <c r="A752" t="str">
        <v>Shenzhen Sunlight Group Co., Ltd</v>
      </c>
      <c r="B752" t="s">
        <v>18274</v>
      </c>
      <c r="C752">
        <f>COUNTIF(ChemBook_final!$B$2:$B$8480,A752)</f>
        <v>1</v>
      </c>
    </row>
    <row r="753" spans="1:3" x14ac:dyDescent="0.3">
      <c r="A753" t="str">
        <v>Shanghai Baorui Chemical Co., Ltd</v>
      </c>
      <c r="B753" t="s">
        <v>18275</v>
      </c>
      <c r="C753">
        <f>COUNTIF(ChemBook_final!$B$2:$B$8480,A753)</f>
        <v>4</v>
      </c>
    </row>
    <row r="754" spans="1:3" x14ac:dyDescent="0.3">
      <c r="A754" t="str">
        <v>Harbin Ocean Commerce &amp; Trade Co., Ltd</v>
      </c>
      <c r="B754" t="s">
        <v>18276</v>
      </c>
      <c r="C754">
        <f>COUNTIF(ChemBook_final!$B$2:$B$8480,A754)</f>
        <v>1</v>
      </c>
    </row>
    <row r="755" spans="1:3" x14ac:dyDescent="0.3">
      <c r="A755" t="str">
        <v>Yangzhou Phoenix Island Chemical Co., Ltd.</v>
      </c>
      <c r="B755" t="s">
        <v>18277</v>
      </c>
      <c r="C755">
        <f>COUNTIF(ChemBook_final!$B$2:$B$8480,A755)</f>
        <v>1</v>
      </c>
    </row>
    <row r="756" spans="1:3" x14ac:dyDescent="0.3">
      <c r="A756" t="str">
        <v>Fubon Nanjing Chemical Co.</v>
      </c>
      <c r="B756" t="s">
        <v>18278</v>
      </c>
      <c r="C756">
        <f>COUNTIF(ChemBook_final!$B$2:$B$8480,A756)</f>
        <v>1</v>
      </c>
    </row>
    <row r="757" spans="1:3" x14ac:dyDescent="0.3">
      <c r="A757" t="str">
        <v>Liaoning Qingyang Chemical Industry (Group) Co., Ltd.</v>
      </c>
      <c r="B757" t="s">
        <v>18279</v>
      </c>
      <c r="C757">
        <f>COUNTIF(ChemBook_final!$B$2:$B$8480,A757)</f>
        <v>1</v>
      </c>
    </row>
    <row r="758" spans="1:3" x14ac:dyDescent="0.3">
      <c r="A758" t="str">
        <v>Lu light in Zibo Chemical Co., Ltd.</v>
      </c>
      <c r="B758" t="s">
        <v>18280</v>
      </c>
      <c r="C758">
        <f>COUNTIF(ChemBook_final!$B$2:$B$8480,A758)</f>
        <v>1</v>
      </c>
    </row>
    <row r="759" spans="1:3" x14ac:dyDescent="0.3">
      <c r="A759" t="str">
        <v>Shanghai Haodeng Chemical Co.,Ltd.</v>
      </c>
      <c r="B759" t="s">
        <v>18281</v>
      </c>
      <c r="C759">
        <f>COUNTIF(ChemBook_final!$B$2:$B$8480,A759)</f>
        <v>4</v>
      </c>
    </row>
    <row r="760" spans="1:3" x14ac:dyDescent="0.3">
      <c r="A760" t="str">
        <v>JinTian Enterprises (Nanjing) Co., Ltd.</v>
      </c>
      <c r="B760" t="s">
        <v>18282</v>
      </c>
      <c r="C760">
        <f>COUNTIF(ChemBook_final!$B$2:$B$8480,A760)</f>
        <v>1</v>
      </c>
    </row>
    <row r="761" spans="1:3" x14ac:dyDescent="0.3">
      <c r="A761" t="str">
        <v>Linhai Yida Trading Co.,Ltd.</v>
      </c>
      <c r="B761" t="s">
        <v>18283</v>
      </c>
      <c r="C761">
        <f>COUNTIF(ChemBook_final!$B$2:$B$8480,A761)</f>
        <v>8</v>
      </c>
    </row>
    <row r="762" spans="1:3" x14ac:dyDescent="0.3">
      <c r="A762" t="str">
        <v>Jilin city success international trading co., ltd.</v>
      </c>
      <c r="B762" t="s">
        <v>18284</v>
      </c>
      <c r="C762">
        <f>COUNTIF(ChemBook_final!$B$2:$B$8480,A762)</f>
        <v>2</v>
      </c>
    </row>
    <row r="763" spans="1:3" x14ac:dyDescent="0.3">
      <c r="A763" t="str">
        <v>Nanjing T.H.Chemical Co., Ltd</v>
      </c>
      <c r="B763" t="s">
        <v>18285</v>
      </c>
      <c r="C763">
        <f>COUNTIF(ChemBook_final!$B$2:$B$8480,A763)</f>
        <v>1</v>
      </c>
    </row>
    <row r="764" spans="1:3" x14ac:dyDescent="0.3">
      <c r="A764" t="str">
        <v>Jiangsu Chem. &amp; Bldg. Ltd</v>
      </c>
      <c r="B764" t="s">
        <v>18286</v>
      </c>
      <c r="C764">
        <f>COUNTIF(ChemBook_final!$B$2:$B$8480,A764)</f>
        <v>1</v>
      </c>
    </row>
    <row r="765" spans="1:3" x14ac:dyDescent="0.3">
      <c r="A765" t="str">
        <v>Ningbo Free Trade Zone Chemical &amp; Light Industry Co., Ltd.</v>
      </c>
      <c r="B765" t="s">
        <v>18287</v>
      </c>
      <c r="C765">
        <f>COUNTIF(ChemBook_final!$B$2:$B$8480,A765)</f>
        <v>1</v>
      </c>
    </row>
    <row r="766" spans="1:3" x14ac:dyDescent="0.3">
      <c r="A766" t="str">
        <v>Nanjing Chem. Corp. Chemical Plant</v>
      </c>
      <c r="B766" t="s">
        <v>18288</v>
      </c>
      <c r="C766">
        <f>COUNTIF(ChemBook_final!$B$2:$B$8480,A766)</f>
        <v>1</v>
      </c>
    </row>
    <row r="767" spans="1:3" x14ac:dyDescent="0.3">
      <c r="A767" t="str">
        <v>Changzhou Feiyu Chemical Co., Ltd</v>
      </c>
      <c r="B767" t="s">
        <v>18289</v>
      </c>
      <c r="C767">
        <f>COUNTIF(ChemBook_final!$B$2:$B$8480,A767)</f>
        <v>1</v>
      </c>
    </row>
    <row r="768" spans="1:3" x14ac:dyDescent="0.3">
      <c r="A768" t="str">
        <v>Zibo Chenbang Chemical Technology Co., Ltd</v>
      </c>
      <c r="B768" t="s">
        <v>18290</v>
      </c>
      <c r="C768">
        <f>COUNTIF(ChemBook_final!$B$2:$B$8480,A768)</f>
        <v>1</v>
      </c>
    </row>
    <row r="769" spans="1:3" x14ac:dyDescent="0.3">
      <c r="A769" t="str">
        <v>Changzhou Juyun Chemical Co., Ltd</v>
      </c>
      <c r="B769" t="s">
        <v>18291</v>
      </c>
      <c r="C769">
        <f>COUNTIF(ChemBook_final!$B$2:$B$8480,A769)</f>
        <v>1</v>
      </c>
    </row>
    <row r="770" spans="1:3" x14ac:dyDescent="0.3">
      <c r="A770" t="str">
        <v>Shanghai Daye Chemical Co.,Ltd</v>
      </c>
      <c r="B770" t="s">
        <v>18292</v>
      </c>
      <c r="C770">
        <f>COUNTIF(ChemBook_final!$B$2:$B$8480,A770)</f>
        <v>1</v>
      </c>
    </row>
    <row r="771" spans="1:3" x14ac:dyDescent="0.3">
      <c r="A771" t="str">
        <v>Jinan Zhongya Sincerity Import &amp; Export Co., Ltd.</v>
      </c>
      <c r="B771" t="s">
        <v>18293</v>
      </c>
      <c r="C771">
        <f>COUNTIF(ChemBook_final!$B$2:$B$8480,A771)</f>
        <v>3</v>
      </c>
    </row>
    <row r="772" spans="1:3" x14ac:dyDescent="0.3">
      <c r="A772" t="str">
        <v>Xinxiang Xinyu Chemical Co.,Ltd</v>
      </c>
      <c r="B772" t="s">
        <v>18294</v>
      </c>
      <c r="C772">
        <f>COUNTIF(ChemBook_final!$B$2:$B$8480,A772)</f>
        <v>1</v>
      </c>
    </row>
    <row r="773" spans="1:3" x14ac:dyDescent="0.3">
      <c r="A773" t="str">
        <v>Shanghai Minstar Industries Co., Limited</v>
      </c>
      <c r="B773" t="s">
        <v>18295</v>
      </c>
      <c r="C773">
        <f>COUNTIF(ChemBook_final!$B$2:$B$8480,A773)</f>
        <v>2</v>
      </c>
    </row>
    <row r="774" spans="1:3" x14ac:dyDescent="0.3">
      <c r="A774" t="str">
        <v>Wuhan Zhongxin Chemical Material Supply Station</v>
      </c>
      <c r="B774" t="s">
        <v>18296</v>
      </c>
      <c r="C774">
        <f>COUNTIF(ChemBook_final!$B$2:$B$8480,A774)</f>
        <v>2</v>
      </c>
    </row>
    <row r="775" spans="1:3" x14ac:dyDescent="0.3">
      <c r="A775" t="str">
        <v>Huangshan Basihui Chemical Auxiliary Co., Ltd</v>
      </c>
      <c r="B775" t="s">
        <v>18297</v>
      </c>
      <c r="C775">
        <f>COUNTIF(ChemBook_final!$B$2:$B$8480,A775)</f>
        <v>7</v>
      </c>
    </row>
    <row r="776" spans="1:3" x14ac:dyDescent="0.3">
      <c r="A776" t="str">
        <v>Lianyungang realforce Environmental Protection Industry Co. Ltd</v>
      </c>
      <c r="B776" t="s">
        <v>18298</v>
      </c>
      <c r="C776">
        <f>COUNTIF(ChemBook_final!$B$2:$B$8480,A776)</f>
        <v>1</v>
      </c>
    </row>
    <row r="777" spans="1:3" x14ac:dyDescent="0.3">
      <c r="A777" t="str">
        <v>Changzhou Kemike Trade Co., Ltd</v>
      </c>
      <c r="B777" t="s">
        <v>18299</v>
      </c>
      <c r="C777">
        <f>COUNTIF(ChemBook_final!$B$2:$B$8480,A777)</f>
        <v>1</v>
      </c>
    </row>
    <row r="778" spans="1:3" x14ac:dyDescent="0.3">
      <c r="A778" t="str">
        <v>Quzhou Guomao Chemical Co., Ltd.</v>
      </c>
      <c r="B778" t="s">
        <v>18300</v>
      </c>
      <c r="C778">
        <f>COUNTIF(ChemBook_final!$B$2:$B$8480,A778)</f>
        <v>1</v>
      </c>
    </row>
    <row r="779" spans="1:3" x14ac:dyDescent="0.3">
      <c r="A779" t="str">
        <v>Jinan Mingwei Chemical Co., Ltd</v>
      </c>
      <c r="B779" t="s">
        <v>18301</v>
      </c>
      <c r="C779">
        <f>COUNTIF(ChemBook_final!$B$2:$B$8480,A779)</f>
        <v>1</v>
      </c>
    </row>
    <row r="780" spans="1:3" x14ac:dyDescent="0.3">
      <c r="A780" t="str">
        <v>Jinan Tianjiang Chemical Co., Ltd</v>
      </c>
      <c r="B780" t="s">
        <v>18302</v>
      </c>
      <c r="C780">
        <f>COUNTIF(ChemBook_final!$B$2:$B$8480,A780)</f>
        <v>2</v>
      </c>
    </row>
    <row r="781" spans="1:3" x14ac:dyDescent="0.3">
      <c r="A781" t="str">
        <v>Changzhou Elly Industrial Imp &amp; Exp Co., Ltd.</v>
      </c>
      <c r="B781" t="s">
        <v>18303</v>
      </c>
      <c r="C781">
        <f>COUNTIF(ChemBook_final!$B$2:$B$8480,A781)</f>
        <v>2</v>
      </c>
    </row>
    <row r="782" spans="1:3" x14ac:dyDescent="0.3">
      <c r="A782" t="str">
        <v>Wuhan Yelang Chemical Co., Ltd</v>
      </c>
      <c r="B782" t="s">
        <v>18304</v>
      </c>
      <c r="C782">
        <f>COUNTIF(ChemBook_final!$B$2:$B$8480,A782)</f>
        <v>1</v>
      </c>
    </row>
    <row r="783" spans="1:3" x14ac:dyDescent="0.3">
      <c r="A783" t="str">
        <v>DAMING CHANGDA CO.,LTD</v>
      </c>
      <c r="B783" t="s">
        <v>18305</v>
      </c>
      <c r="C783">
        <f>COUNTIF(ChemBook_final!$B$2:$B$8480,A783)</f>
        <v>3</v>
      </c>
    </row>
    <row r="784" spans="1:3" x14ac:dyDescent="0.3">
      <c r="A784" t="str">
        <v>Shandong chuangying chemical co., ltd</v>
      </c>
      <c r="B784" t="s">
        <v>18306</v>
      </c>
      <c r="C784">
        <f>COUNTIF(ChemBook_final!$B$2:$B$8480,A784)</f>
        <v>6</v>
      </c>
    </row>
    <row r="785" spans="1:3" x14ac:dyDescent="0.3">
      <c r="A785" t="str">
        <v>Wuxi Helen Biotechnology Co., Ltd.,</v>
      </c>
      <c r="B785" t="s">
        <v>18307</v>
      </c>
      <c r="C785">
        <f>COUNTIF(ChemBook_final!$B$2:$B$8480,A785)</f>
        <v>9</v>
      </c>
    </row>
    <row r="786" spans="1:3" x14ac:dyDescent="0.3">
      <c r="A786" t="str">
        <v>Shandong Xiangfei Chemical Co. LTD</v>
      </c>
      <c r="B786" t="s">
        <v>18308</v>
      </c>
      <c r="C786">
        <f>COUNTIF(ChemBook_final!$B$2:$B$8480,A786)</f>
        <v>3</v>
      </c>
    </row>
    <row r="787" spans="1:3" x14ac:dyDescent="0.3">
      <c r="A787" t="str">
        <v>Shandong Jingchen Chemical Co. , Ltd.</v>
      </c>
      <c r="B787" t="s">
        <v>18309</v>
      </c>
      <c r="C787">
        <f>COUNTIF(ChemBook_final!$B$2:$B$8480,A787)</f>
        <v>1</v>
      </c>
    </row>
    <row r="788" spans="1:3" x14ac:dyDescent="0.3">
      <c r="A788" t="str">
        <v>Hubei Ruishengxiang Technology Co. , Ltd.</v>
      </c>
      <c r="B788" t="s">
        <v>18310</v>
      </c>
      <c r="C788">
        <f>COUNTIF(ChemBook_final!$B$2:$B$8480,A788)</f>
        <v>4</v>
      </c>
    </row>
    <row r="789" spans="1:3" x14ac:dyDescent="0.3">
      <c r="A789" t="str">
        <v>Shandong le Li New Materials Co. , Ltd.</v>
      </c>
      <c r="B789" t="s">
        <v>18311</v>
      </c>
      <c r="C789">
        <f>COUNTIF(ChemBook_final!$B$2:$B$8480,A789)</f>
        <v>5</v>
      </c>
    </row>
    <row r="790" spans="1:3" x14ac:dyDescent="0.3">
      <c r="A790" t="str">
        <v>Jinan Hexin Chemical Co., Ltd</v>
      </c>
      <c r="B790" t="s">
        <v>18312</v>
      </c>
      <c r="C790">
        <f>COUNTIF(ChemBook_final!$B$2:$B$8480,A790)</f>
        <v>2</v>
      </c>
    </row>
    <row r="791" spans="1:3" x14ac:dyDescent="0.3">
      <c r="A791" t="str">
        <v>jinan Liyang Chemical Co., Ltd</v>
      </c>
      <c r="B791" t="s">
        <v>18313</v>
      </c>
      <c r="C791">
        <f>COUNTIF(ChemBook_final!$B$2:$B$8480,A791)</f>
        <v>2</v>
      </c>
    </row>
    <row r="792" spans="1:3" x14ac:dyDescent="0.3">
      <c r="A792" t="str">
        <v>shandongyukanghuagongyouxiangongsi</v>
      </c>
      <c r="B792" t="s">
        <v>18314</v>
      </c>
      <c r="C792">
        <f>COUNTIF(ChemBook_final!$B$2:$B$8480,A792)</f>
        <v>4</v>
      </c>
    </row>
    <row r="793" spans="1:3" x14ac:dyDescent="0.3">
      <c r="A793" t="str">
        <v>Shanghai Matyang New Material Technology Co., LTD</v>
      </c>
      <c r="B793" t="s">
        <v>18315</v>
      </c>
      <c r="C793">
        <f>COUNTIF(ChemBook_final!$B$2:$B$8480,A793)</f>
        <v>1</v>
      </c>
    </row>
    <row r="794" spans="1:3" x14ac:dyDescent="0.3">
      <c r="A794" t="str">
        <v>Zibo Junlida Chemical Co. , Ltd.</v>
      </c>
      <c r="B794" t="s">
        <v>18316</v>
      </c>
      <c r="C794">
        <f>COUNTIF(ChemBook_final!$B$2:$B$8480,A794)</f>
        <v>12</v>
      </c>
    </row>
    <row r="795" spans="1:3" x14ac:dyDescent="0.3">
      <c r="A795" t="str">
        <v>shandong XuanHong Pharmaceutical Technology Co.,Ltd</v>
      </c>
      <c r="B795" t="s">
        <v>18317</v>
      </c>
      <c r="C795">
        <f>COUNTIF(ChemBook_final!$B$2:$B$8480,A795)</f>
        <v>1</v>
      </c>
    </row>
    <row r="796" spans="1:3" x14ac:dyDescent="0.3">
      <c r="A796" t="str">
        <v>Shandong Jinhe Chemical Co., Ltd</v>
      </c>
      <c r="B796" t="s">
        <v>18318</v>
      </c>
      <c r="C796">
        <f>COUNTIF(ChemBook_final!$B$2:$B$8480,A796)</f>
        <v>3</v>
      </c>
    </row>
    <row r="797" spans="1:3" x14ac:dyDescent="0.3">
      <c r="A797" t="str">
        <v>Wuhan Baisida Gas Co., Ltd</v>
      </c>
      <c r="B797" t="s">
        <v>18319</v>
      </c>
      <c r="C797">
        <f>COUNTIF(ChemBook_final!$B$2:$B$8480,A797)</f>
        <v>1</v>
      </c>
    </row>
    <row r="798" spans="1:3" x14ac:dyDescent="0.3">
      <c r="A798" t="str">
        <v>Zibo Fuxing Chemical Co., Ltd</v>
      </c>
      <c r="B798" t="s">
        <v>18320</v>
      </c>
      <c r="C798">
        <f>COUNTIF(ChemBook_final!$B$2:$B$8480,A798)</f>
        <v>2</v>
      </c>
    </row>
    <row r="799" spans="1:3" x14ac:dyDescent="0.3">
      <c r="A799" t="str">
        <v>Shijiazhuang Sdyano Fine Chemical Co., Ltd.</v>
      </c>
      <c r="B799" t="s">
        <v>18321</v>
      </c>
      <c r="C799">
        <f>COUNTIF(ChemBook_final!$B$2:$B$8480,A799)</f>
        <v>5</v>
      </c>
    </row>
    <row r="800" spans="1:3" x14ac:dyDescent="0.3">
      <c r="A800" t="str">
        <v>Hangzhou Jingyou Chemical Co., Ltd.</v>
      </c>
      <c r="B800" t="s">
        <v>18322</v>
      </c>
      <c r="C800">
        <f>COUNTIF(ChemBook_final!$B$2:$B$8480,A800)</f>
        <v>1</v>
      </c>
    </row>
    <row r="801" spans="1:3" x14ac:dyDescent="0.3">
      <c r="A801" t="str">
        <v>Shandong Xuchen Chemical Technology Co. Ltd</v>
      </c>
      <c r="B801" t="s">
        <v>18323</v>
      </c>
      <c r="C801">
        <f>COUNTIF(ChemBook_final!$B$2:$B$8480,A801)</f>
        <v>6</v>
      </c>
    </row>
    <row r="802" spans="1:3" x14ac:dyDescent="0.3">
      <c r="A802" t="str">
        <v>NINGBO JL NEW MATERIAL CO.,LTD</v>
      </c>
      <c r="B802" t="s">
        <v>18324</v>
      </c>
      <c r="C802">
        <f>COUNTIF(ChemBook_final!$B$2:$B$8480,A802)</f>
        <v>5</v>
      </c>
    </row>
    <row r="803" spans="1:3" x14ac:dyDescent="0.3">
      <c r="A803" t="str">
        <v>Changzhou Junchi Chemical Co.,ltd.</v>
      </c>
      <c r="B803" t="s">
        <v>18325</v>
      </c>
      <c r="C803">
        <f>COUNTIF(ChemBook_final!$B$2:$B$8480,A803)</f>
        <v>1</v>
      </c>
    </row>
    <row r="804" spans="1:3" x14ac:dyDescent="0.3">
      <c r="A804" t="str">
        <v>Shandong Hexun Energy Technology Co., Ltd</v>
      </c>
      <c r="B804" t="s">
        <v>18326</v>
      </c>
      <c r="C804">
        <f>COUNTIF(ChemBook_final!$B$2:$B$8480,A804)</f>
        <v>3</v>
      </c>
    </row>
    <row r="805" spans="1:3" x14ac:dyDescent="0.3">
      <c r="A805" t="str">
        <v>Beijing InnoChem Science &amp; Technology Co., Ltd.</v>
      </c>
      <c r="B805" t="s">
        <v>18327</v>
      </c>
      <c r="C805">
        <f>COUNTIF(ChemBook_final!$B$2:$B$8480,A805)</f>
        <v>1</v>
      </c>
    </row>
    <row r="806" spans="1:3" x14ac:dyDescent="0.3">
      <c r="A806" t="str">
        <v>Wuhan Chujiang Haoyu Chemical Technology Development Co., Ltd.</v>
      </c>
      <c r="B806" t="s">
        <v>18328</v>
      </c>
      <c r="C806">
        <f>COUNTIF(ChemBook_final!$B$2:$B$8480,A806)</f>
        <v>6</v>
      </c>
    </row>
    <row r="807" spans="1:3" x14ac:dyDescent="0.3">
      <c r="A807" t="str">
        <v>Jinan Lianshun Chemical Co. , Ltd.</v>
      </c>
      <c r="B807" t="s">
        <v>18329</v>
      </c>
      <c r="C807">
        <f>COUNTIF(ChemBook_final!$B$2:$B$8480,A807)</f>
        <v>2</v>
      </c>
    </row>
    <row r="808" spans="1:3" x14ac:dyDescent="0.3">
      <c r="A808" t="str">
        <v>Hefei Ergao Chemical Co., Ltd</v>
      </c>
      <c r="B808" t="s">
        <v>18330</v>
      </c>
      <c r="C808">
        <f>COUNTIF(ChemBook_final!$B$2:$B$8480,A808)</f>
        <v>6</v>
      </c>
    </row>
    <row r="809" spans="1:3" x14ac:dyDescent="0.3">
      <c r="A809" t="str">
        <v>Qingdao Xupu Supply Chain Co., Ltd</v>
      </c>
      <c r="B809" t="s">
        <v>18331</v>
      </c>
      <c r="C809">
        <f>COUNTIF(ChemBook_final!$B$2:$B$8480,A809)</f>
        <v>4</v>
      </c>
    </row>
    <row r="810" spans="1:3" x14ac:dyDescent="0.3">
      <c r="A810" t="str">
        <v>Shandong Yukang Chemical Co., Ltd</v>
      </c>
      <c r="B810" t="s">
        <v>18332</v>
      </c>
      <c r="C810">
        <f>COUNTIF(ChemBook_final!$B$2:$B$8480,A810)</f>
        <v>4</v>
      </c>
    </row>
    <row r="811" spans="1:3" x14ac:dyDescent="0.3">
      <c r="A811" t="str">
        <v>Nanjing Sincerity Chemical Co. Ltd.</v>
      </c>
      <c r="B811" t="s">
        <v>18333</v>
      </c>
      <c r="C811">
        <f>COUNTIF(ChemBook_final!$B$2:$B$8480,A811)</f>
        <v>2</v>
      </c>
    </row>
    <row r="812" spans="1:3" x14ac:dyDescent="0.3">
      <c r="A812" t="str">
        <v>Shanghai Ronghe Chemical Co. , Ltd.</v>
      </c>
      <c r="B812" t="s">
        <v>18334</v>
      </c>
      <c r="C812">
        <f>COUNTIF(ChemBook_final!$B$2:$B$8480,A812)</f>
        <v>2</v>
      </c>
    </row>
    <row r="813" spans="1:3" x14ac:dyDescent="0.3">
      <c r="A813" t="str">
        <v>Hunan HuaTeng Pharmaceutical Co., Ltd.,</v>
      </c>
      <c r="B813" t="s">
        <v>18335</v>
      </c>
      <c r="C813">
        <f>COUNTIF(ChemBook_final!$B$2:$B$8480,A813)</f>
        <v>5</v>
      </c>
    </row>
    <row r="814" spans="1:3" x14ac:dyDescent="0.3">
      <c r="A814" t="str">
        <v>Shanghai Qianlai Pharmaceutical Technology Co., Ltd.</v>
      </c>
      <c r="B814" t="s">
        <v>18336</v>
      </c>
      <c r="C814">
        <f>COUNTIF(ChemBook_final!$B$2:$B$8480,A814)</f>
        <v>3</v>
      </c>
    </row>
    <row r="815" spans="1:3" x14ac:dyDescent="0.3">
      <c r="A815" t="str">
        <v>Jiaxing Deyi Chemical Co., Ltd.</v>
      </c>
      <c r="B815" t="s">
        <v>18337</v>
      </c>
      <c r="C815">
        <f>COUNTIF(ChemBook_final!$B$2:$B$8480,A815)</f>
        <v>15</v>
      </c>
    </row>
    <row r="816" spans="1:3" x14ac:dyDescent="0.3">
      <c r="A816" t="str">
        <v>Zhejiang Changshan Lisheng New Material Co., Ltd.</v>
      </c>
      <c r="B816" t="s">
        <v>18338</v>
      </c>
      <c r="C816">
        <f>COUNTIF(ChemBook_final!$B$2:$B$8480,A816)</f>
        <v>1</v>
      </c>
    </row>
    <row r="817" spans="1:3" x14ac:dyDescent="0.3">
      <c r="A817" t="str">
        <v>Jincheng Chemical (Jiangsu) Co., Ltd.</v>
      </c>
      <c r="B817" t="s">
        <v>18339</v>
      </c>
      <c r="C817">
        <f>COUNTIF(ChemBook_final!$B$2:$B$8480,A817)</f>
        <v>1</v>
      </c>
    </row>
    <row r="818" spans="1:3" x14ac:dyDescent="0.3">
      <c r="A818" t="str">
        <v>Yangzhou Shengde Chemical Co., Ltd.</v>
      </c>
      <c r="B818" t="s">
        <v>18340</v>
      </c>
      <c r="C818">
        <f>COUNTIF(ChemBook_final!$B$2:$B$8480,A818)</f>
        <v>1</v>
      </c>
    </row>
    <row r="819" spans="1:3" x14ac:dyDescent="0.3">
      <c r="A819" t="str">
        <v>Hebi City Jihua Sanqiang Chemical Co., Ltd.</v>
      </c>
      <c r="B819" t="s">
        <v>18341</v>
      </c>
      <c r="C819">
        <f>COUNTIF(ChemBook_final!$B$2:$B$8480,A819)</f>
        <v>1</v>
      </c>
    </row>
    <row r="820" spans="1:3" x14ac:dyDescent="0.3">
      <c r="A820" t="str">
        <v>Jinan Qimeixuan Trading Co., Ltd.</v>
      </c>
      <c r="B820" t="s">
        <v>18342</v>
      </c>
      <c r="C820">
        <f>COUNTIF(ChemBook_final!$B$2:$B$8480,A820)</f>
        <v>2</v>
      </c>
    </row>
    <row r="821" spans="1:3" x14ac:dyDescent="0.3">
      <c r="A821" t="str">
        <v>Jinan Shengfeng Industry and Trade Co., Ltd.</v>
      </c>
      <c r="B821" t="s">
        <v>18343</v>
      </c>
      <c r="C821">
        <f>COUNTIF(ChemBook_final!$B$2:$B$8480,A821)</f>
        <v>1</v>
      </c>
    </row>
    <row r="822" spans="1:3" x14ac:dyDescent="0.3">
      <c r="A822" t="str">
        <v>Jinan Xinyu Chemical Co., Ltd.</v>
      </c>
      <c r="B822" t="s">
        <v>18344</v>
      </c>
      <c r="C822">
        <f>COUNTIF(ChemBook_final!$B$2:$B$8480,A822)</f>
        <v>2</v>
      </c>
    </row>
    <row r="823" spans="1:3" x14ac:dyDescent="0.3">
      <c r="A823" t="str">
        <v>Liaocheng Weisen New Energy Technology Co., Ltd.</v>
      </c>
      <c r="B823" t="s">
        <v>18345</v>
      </c>
      <c r="C823">
        <f>COUNTIF(ChemBook_final!$B$2:$B$8480,A823)</f>
        <v>2</v>
      </c>
    </row>
    <row r="824" spans="1:3" x14ac:dyDescent="0.3">
      <c r="A824" t="str">
        <v>Nanjing Ming Shilin International Trade Co., Ltd.</v>
      </c>
      <c r="B824" t="s">
        <v>18346</v>
      </c>
      <c r="C824">
        <f>COUNTIF(ChemBook_final!$B$2:$B$8480,A824)</f>
        <v>1</v>
      </c>
    </row>
    <row r="825" spans="1:3" x14ac:dyDescent="0.3">
      <c r="A825" t="str">
        <v>Shandong Zhonghao Chemical Co., Ltd.</v>
      </c>
      <c r="B825" t="s">
        <v>18347</v>
      </c>
      <c r="C825">
        <f>COUNTIF(ChemBook_final!$B$2:$B$8480,A825)</f>
        <v>7</v>
      </c>
    </row>
    <row r="826" spans="1:3" x14ac:dyDescent="0.3">
      <c r="A826" t="str">
        <v>Shenzhen Ketianhua Glass Instrument Co., Ltd.</v>
      </c>
      <c r="B826" t="s">
        <v>18348</v>
      </c>
      <c r="C826">
        <f>COUNTIF(ChemBook_final!$B$2:$B$8480,A826)</f>
        <v>2</v>
      </c>
    </row>
    <row r="827" spans="1:3" x14ac:dyDescent="0.3">
      <c r="A827" t="str">
        <v>Zibo Aojin Chemical Sales Co., Ltd.</v>
      </c>
      <c r="B827" t="s">
        <v>18349</v>
      </c>
      <c r="C827">
        <f>COUNTIF(ChemBook_final!$B$2:$B$8480,A827)</f>
        <v>3</v>
      </c>
    </row>
    <row r="828" spans="1:3" x14ac:dyDescent="0.3">
      <c r="A828" t="str">
        <v>Anhui Ruibai New Material Co., Ltd. (Taizhou Ruibai Chemical Co., Ltd.)</v>
      </c>
      <c r="B828" t="s">
        <v>18350</v>
      </c>
      <c r="C828">
        <f>COUNTIF(ChemBook_final!$B$2:$B$8480,A828)</f>
        <v>2</v>
      </c>
    </row>
    <row r="829" spans="1:3" x14ac:dyDescent="0.3">
      <c r="A829" t="str">
        <v>Changzhou Bona Chemical Technology Co., Ltd.</v>
      </c>
      <c r="B829" t="s">
        <v>18351</v>
      </c>
      <c r="C829">
        <f>COUNTIF(ChemBook_final!$B$2:$B$8480,A829)</f>
        <v>2</v>
      </c>
    </row>
    <row r="830" spans="1:3" x14ac:dyDescent="0.3">
      <c r="A830" t="str">
        <v>Changzhou Tongxiang Chemical Co., Ltd.</v>
      </c>
      <c r="B830" t="s">
        <v>18352</v>
      </c>
      <c r="C830">
        <f>COUNTIF(ChemBook_final!$B$2:$B$8480,A830)</f>
        <v>3</v>
      </c>
    </row>
    <row r="831" spans="1:3" x14ac:dyDescent="0.3">
      <c r="A831" t="str">
        <v>Dongying Longxing Chemical Co., Ltd.</v>
      </c>
      <c r="B831" t="s">
        <v>18353</v>
      </c>
      <c r="C831">
        <f>COUNTIF(ChemBook_final!$B$2:$B$8480,A831)</f>
        <v>1</v>
      </c>
    </row>
    <row r="832" spans="1:3" x14ac:dyDescent="0.3">
      <c r="A832" t="str">
        <v>Dongying Yinglang Chemical Co., Ltd.</v>
      </c>
      <c r="B832" t="s">
        <v>18354</v>
      </c>
      <c r="C832">
        <f>COUNTIF(ChemBook_final!$B$2:$B$8480,A832)</f>
        <v>1</v>
      </c>
    </row>
    <row r="833" spans="1:3" x14ac:dyDescent="0.3">
      <c r="A833" t="str">
        <v>Hangzhou Guobang Yuyin Import &amp; Export Co., Ltd.</v>
      </c>
      <c r="B833" t="s">
        <v>18355</v>
      </c>
      <c r="C833">
        <f>COUNTIF(ChemBook_final!$B$2:$B$8480,A833)</f>
        <v>3</v>
      </c>
    </row>
    <row r="834" spans="1:3" x14ac:dyDescent="0.3">
      <c r="A834" t="str">
        <v>Shanghai Haoran Biotechnology Co., Ltd.</v>
      </c>
      <c r="B834" t="s">
        <v>18356</v>
      </c>
      <c r="C834">
        <f>COUNTIF(ChemBook_final!$B$2:$B$8480,A834)</f>
        <v>11</v>
      </c>
    </row>
    <row r="835" spans="1:3" x14ac:dyDescent="0.3">
      <c r="A835" t="str">
        <v>Quzhou Huaya Chemical Co.,Ltd</v>
      </c>
      <c r="B835" t="s">
        <v>18357</v>
      </c>
      <c r="C835">
        <f>COUNTIF(ChemBook_final!$B$2:$B$8480,A835)</f>
        <v>1</v>
      </c>
    </row>
    <row r="836" spans="1:3" x14ac:dyDescent="0.3">
      <c r="A836" t="str">
        <v>Xiangshui Xinlianhe Chemical Co.,Ltd</v>
      </c>
      <c r="B836" t="s">
        <v>18358</v>
      </c>
      <c r="C836">
        <f>COUNTIF(ChemBook_final!$B$2:$B$8480,A836)</f>
        <v>1</v>
      </c>
    </row>
    <row r="837" spans="1:3" x14ac:dyDescent="0.3">
      <c r="A837" t="str">
        <v>Linyi Jiandong Chemical Co., Ltd</v>
      </c>
      <c r="B837" t="s">
        <v>18359</v>
      </c>
      <c r="C837">
        <f>COUNTIF(ChemBook_final!$B$2:$B$8480,A837)</f>
        <v>1</v>
      </c>
    </row>
    <row r="838" spans="1:3" x14ac:dyDescent="0.3">
      <c r="A838" t="str">
        <v>Zibo Nanlin Chemical Co., Ltd</v>
      </c>
      <c r="B838" t="s">
        <v>18360</v>
      </c>
      <c r="C838">
        <f>COUNTIF(ChemBook_final!$B$2:$B$8480,A838)</f>
        <v>2</v>
      </c>
    </row>
    <row r="839" spans="1:3" x14ac:dyDescent="0.3">
      <c r="A839" t="str">
        <v>Anhui Dexinjia Biopharm Co., Ltd</v>
      </c>
      <c r="B839" t="s">
        <v>18361</v>
      </c>
      <c r="C839">
        <f>COUNTIF(ChemBook_final!$B$2:$B$8480,A839)</f>
        <v>2</v>
      </c>
    </row>
    <row r="840" spans="1:3" x14ac:dyDescent="0.3">
      <c r="A840" t="str">
        <v>Henan Tengmao Chemical Technology Co. LTD</v>
      </c>
      <c r="B840" t="s">
        <v>18362</v>
      </c>
      <c r="C840">
        <f>COUNTIF(ChemBook_final!$B$2:$B$8480,A840)</f>
        <v>2</v>
      </c>
    </row>
    <row r="841" spans="1:3" x14ac:dyDescent="0.3">
      <c r="A841" t="str">
        <v>Anhui Zhongda Biotechnology Co., Ltd</v>
      </c>
      <c r="B841" t="s">
        <v>18363</v>
      </c>
      <c r="C841">
        <f>COUNTIF(ChemBook_final!$B$2:$B$8480,A841)</f>
        <v>27</v>
      </c>
    </row>
    <row r="842" spans="1:3" x14ac:dyDescent="0.3">
      <c r="A842" t="str">
        <v>Shanghai Time Chemicals CO., Ltd.</v>
      </c>
      <c r="B842" t="s">
        <v>18364</v>
      </c>
      <c r="C842">
        <f>COUNTIF(ChemBook_final!$B$2:$B$8480,A842)</f>
        <v>5</v>
      </c>
    </row>
    <row r="843" spans="1:3" x14ac:dyDescent="0.3">
      <c r="A843" t="str">
        <v>Changzhou Liren Medical Technology Co. Ltd.</v>
      </c>
      <c r="B843" t="s">
        <v>18365</v>
      </c>
      <c r="C843">
        <f>COUNTIF(ChemBook_final!$B$2:$B$8480,A843)</f>
        <v>1</v>
      </c>
    </row>
    <row r="844" spans="1:3" x14ac:dyDescent="0.3">
      <c r="A844" t="str">
        <v>Shanghai Pin Research Chemical Co., Ltd.</v>
      </c>
      <c r="B844" t="s">
        <v>18366</v>
      </c>
      <c r="C844">
        <f>COUNTIF(ChemBook_final!$B$2:$B$8480,A844)</f>
        <v>2</v>
      </c>
    </row>
    <row r="845" spans="1:3" x14ac:dyDescent="0.3">
      <c r="A845" t="str">
        <v>Weifang Siyuan Chemical Co., Ltd.</v>
      </c>
      <c r="B845" t="s">
        <v>18367</v>
      </c>
      <c r="C845">
        <f>COUNTIF(ChemBook_final!$B$2:$B$8480,A845)</f>
        <v>3</v>
      </c>
    </row>
    <row r="846" spans="1:3" x14ac:dyDescent="0.3">
      <c r="A846" t="str">
        <v>Huadong Medicine (Xi'an)Bodyguard Pharmaceutical Co.,Ltd.</v>
      </c>
      <c r="B846" t="s">
        <v>18368</v>
      </c>
      <c r="C846">
        <f>COUNTIF(ChemBook_final!$B$2:$B$8480,A846)</f>
        <v>2</v>
      </c>
    </row>
    <row r="847" spans="1:3" x14ac:dyDescent="0.3">
      <c r="A847" t="str">
        <v>Shanghai Hobor Chemical Co., Ltd</v>
      </c>
      <c r="B847" t="s">
        <v>18369</v>
      </c>
      <c r="C847">
        <f>COUNTIF(ChemBook_final!$B$2:$B$8480,A847)</f>
        <v>2</v>
      </c>
    </row>
    <row r="848" spans="1:3" x14ac:dyDescent="0.3">
      <c r="A848" t="str">
        <v>Shijiazhuang SuTe trade Co.,LTD</v>
      </c>
      <c r="B848" t="s">
        <v>18370</v>
      </c>
      <c r="C848">
        <f>COUNTIF(ChemBook_final!$B$2:$B$8480,A848)</f>
        <v>8</v>
      </c>
    </row>
    <row r="849" spans="1:3" x14ac:dyDescent="0.3">
      <c r="A849" t="str">
        <v>Hangzhou Share Chemical Co., Ltd</v>
      </c>
      <c r="B849" t="s">
        <v>18371</v>
      </c>
      <c r="C849">
        <f>COUNTIF(ChemBook_final!$B$2:$B$8480,A849)</f>
        <v>6</v>
      </c>
    </row>
    <row r="850" spans="1:3" x14ac:dyDescent="0.3">
      <c r="A850" t="str">
        <v>Changzhou Kangte Pharmtech Co.,Ltd</v>
      </c>
      <c r="B850" t="s">
        <v>18372</v>
      </c>
      <c r="C850">
        <f>COUNTIF(ChemBook_final!$B$2:$B$8480,A850)</f>
        <v>2</v>
      </c>
    </row>
    <row r="851" spans="1:3" x14ac:dyDescent="0.3">
      <c r="A851" t="str">
        <v>Institute of Ultrafine Chemicals, Bohai University</v>
      </c>
      <c r="B851" t="s">
        <v>18373</v>
      </c>
      <c r="C851">
        <f>COUNTIF(ChemBook_final!$B$2:$B$8480,A851)</f>
        <v>1</v>
      </c>
    </row>
    <row r="852" spans="1:3" x14ac:dyDescent="0.3">
      <c r="A852" t="str">
        <v>Sinfachem Limited</v>
      </c>
      <c r="B852" t="s">
        <v>18374</v>
      </c>
      <c r="C852">
        <f>COUNTIF(ChemBook_final!$B$2:$B$8480,A852)</f>
        <v>4</v>
      </c>
    </row>
    <row r="853" spans="1:3" x14ac:dyDescent="0.3">
      <c r="A853" t="str">
        <v>Jinan Welt Chem. Co .Ltd</v>
      </c>
      <c r="B853" t="s">
        <v>18375</v>
      </c>
      <c r="C853">
        <f>COUNTIF(ChemBook_final!$B$2:$B$8480,A853)</f>
        <v>2</v>
      </c>
    </row>
    <row r="854" spans="1:3" x14ac:dyDescent="0.3">
      <c r="A854" t="str">
        <v>BTC Pharmaceutical CO. Ltd</v>
      </c>
      <c r="B854" t="s">
        <v>18376</v>
      </c>
      <c r="C854">
        <f>COUNTIF(ChemBook_final!$B$2:$B$8480,A854)</f>
        <v>2</v>
      </c>
    </row>
    <row r="855" spans="1:3" x14ac:dyDescent="0.3">
      <c r="A855" t="str">
        <v>Xuzhou Ruisai Technology Industry Co., Ltd</v>
      </c>
      <c r="B855" t="s">
        <v>18377</v>
      </c>
      <c r="C855">
        <f>COUNTIF(ChemBook_final!$B$2:$B$8480,A855)</f>
        <v>1</v>
      </c>
    </row>
    <row r="856" spans="1:3" x14ac:dyDescent="0.3">
      <c r="A856" t="str">
        <v>Zhengzhou Ruke Biological Co., Ltd.</v>
      </c>
      <c r="B856" t="s">
        <v>18378</v>
      </c>
      <c r="C856">
        <f>COUNTIF(ChemBook_final!$B$2:$B$8480,A856)</f>
        <v>3</v>
      </c>
    </row>
    <row r="857" spans="1:3" x14ac:dyDescent="0.3">
      <c r="A857" t="str">
        <v>Shandong Billy Fluorochemical Co., Ltd.</v>
      </c>
      <c r="B857" t="s">
        <v>18379</v>
      </c>
      <c r="C857">
        <f>COUNTIF(ChemBook_final!$B$2:$B$8480,A857)</f>
        <v>3</v>
      </c>
    </row>
    <row r="858" spans="1:3" x14ac:dyDescent="0.3">
      <c r="A858" t="str">
        <v>Bright Chemicals</v>
      </c>
      <c r="B858" t="s">
        <v>18380</v>
      </c>
      <c r="C858">
        <f>COUNTIF(ChemBook_final!$B$2:$B$8480,A858)</f>
        <v>1</v>
      </c>
    </row>
    <row r="859" spans="1:3" x14ac:dyDescent="0.3">
      <c r="A859" t="str">
        <v>Jintan Deli Chemical Co., Ltd</v>
      </c>
      <c r="B859" t="s">
        <v>18381</v>
      </c>
      <c r="C859">
        <f>COUNTIF(ChemBook_final!$B$2:$B$8480,A859)</f>
        <v>2</v>
      </c>
    </row>
    <row r="860" spans="1:3" x14ac:dyDescent="0.3">
      <c r="A860" t="str">
        <v>Shanghai Demand Chemical Co., Ltd.</v>
      </c>
      <c r="B860" t="s">
        <v>18382</v>
      </c>
      <c r="C860">
        <f>COUNTIF(ChemBook_final!$B$2:$B$8480,A860)</f>
        <v>3</v>
      </c>
    </row>
    <row r="861" spans="1:3" x14ac:dyDescent="0.3">
      <c r="A861" t="str">
        <v>YanChengChemHome</v>
      </c>
      <c r="B861" t="s">
        <v>18383</v>
      </c>
      <c r="C861">
        <f>COUNTIF(ChemBook_final!$B$2:$B$8480,A861)</f>
        <v>1</v>
      </c>
    </row>
    <row r="862" spans="1:3" x14ac:dyDescent="0.3">
      <c r="A862" t="str">
        <v>Borun Chemical Co.,Ltd.</v>
      </c>
      <c r="B862" t="s">
        <v>18384</v>
      </c>
      <c r="C862">
        <f>COUNTIF(ChemBook_final!$B$2:$B$8480,A862)</f>
        <v>1</v>
      </c>
    </row>
    <row r="863" spans="1:3" x14ac:dyDescent="0.3">
      <c r="A863" t="str">
        <v>Shanghai Jinshan Pharmaceutical Co., Ltd</v>
      </c>
      <c r="B863" t="s">
        <v>18385</v>
      </c>
      <c r="C863">
        <f>COUNTIF(ChemBook_final!$B$2:$B$8480,A863)</f>
        <v>1</v>
      </c>
    </row>
    <row r="864" spans="1:3" x14ac:dyDescent="0.3">
      <c r="A864" t="str">
        <v>Zibo Zhenrong Industrial Trade Co., Ltd</v>
      </c>
      <c r="B864" t="s">
        <v>18386</v>
      </c>
      <c r="C864">
        <f>COUNTIF(ChemBook_final!$B$2:$B$8480,A864)</f>
        <v>4</v>
      </c>
    </row>
    <row r="865" spans="1:3" x14ac:dyDescent="0.3">
      <c r="A865" t="str">
        <v>Xuzhou Guanxin Science and Technology Development Co., Ltd.</v>
      </c>
      <c r="B865" t="s">
        <v>18387</v>
      </c>
      <c r="C865">
        <f>COUNTIF(ChemBook_final!$B$2:$B$8480,A865)</f>
        <v>2</v>
      </c>
    </row>
    <row r="866" spans="1:3" x14ac:dyDescent="0.3">
      <c r="A866" t="str">
        <v>Weifang Weimeng Chemical Co., Ltd</v>
      </c>
      <c r="B866" t="s">
        <v>18388</v>
      </c>
      <c r="C866">
        <f>COUNTIF(ChemBook_final!$B$2:$B$8480,A866)</f>
        <v>5</v>
      </c>
    </row>
    <row r="867" spans="1:3" x14ac:dyDescent="0.3">
      <c r="A867" t="str">
        <v>Xuzhou Dayang Chemical Co., Ltd</v>
      </c>
      <c r="B867" t="s">
        <v>18389</v>
      </c>
      <c r="C867">
        <f>COUNTIF(ChemBook_final!$B$2:$B$8480,A867)</f>
        <v>2</v>
      </c>
    </row>
    <row r="868" spans="1:3" x14ac:dyDescent="0.3">
      <c r="A868" t="str">
        <v>xingcheng chemphar co.,ltd</v>
      </c>
      <c r="B868" t="s">
        <v>18390</v>
      </c>
      <c r="C868">
        <f>COUNTIF(ChemBook_final!$B$2:$B$8480,A868)</f>
        <v>1</v>
      </c>
    </row>
    <row r="869" spans="1:3" x14ac:dyDescent="0.3">
      <c r="A869" t="str">
        <v>Changzhou Yabang Pharmaceutical &amp; Chemical Co., Ltd</v>
      </c>
      <c r="B869" t="s">
        <v>18391</v>
      </c>
      <c r="C869">
        <f>COUNTIF(ChemBook_final!$B$2:$B$8480,A869)</f>
        <v>2</v>
      </c>
    </row>
    <row r="870" spans="1:3" x14ac:dyDescent="0.3">
      <c r="A870" t="str">
        <v>Shanghai Wescco Chemical Co., Ltd</v>
      </c>
      <c r="B870" t="s">
        <v>18392</v>
      </c>
      <c r="C870">
        <f>COUNTIF(ChemBook_final!$B$2:$B$8480,A870)</f>
        <v>1</v>
      </c>
    </row>
    <row r="871" spans="1:3" x14ac:dyDescent="0.3">
      <c r="A871" t="str">
        <v>Shandong Jiuzhong Chemical Co., Ltd.</v>
      </c>
      <c r="B871" t="s">
        <v>18393</v>
      </c>
      <c r="C871">
        <f>COUNTIF(ChemBook_final!$B$2:$B$8480,A871)</f>
        <v>2</v>
      </c>
    </row>
    <row r="872" spans="1:3" x14ac:dyDescent="0.3">
      <c r="A872" t="str">
        <v>Shanghai Qiren Chemical Co., Ltd.</v>
      </c>
      <c r="B872" t="s">
        <v>18394</v>
      </c>
      <c r="C872">
        <f>COUNTIF(ChemBook_final!$B$2:$B$8480,A872)</f>
        <v>1</v>
      </c>
    </row>
    <row r="873" spans="1:3" x14ac:dyDescent="0.3">
      <c r="A873" t="str">
        <v>Shanghai ShunQiang Biological Technology Co., Ltd</v>
      </c>
      <c r="B873" t="s">
        <v>18395</v>
      </c>
      <c r="C873">
        <f>COUNTIF(ChemBook_final!$B$2:$B$8480,A873)</f>
        <v>3</v>
      </c>
    </row>
    <row r="874" spans="1:3" x14ac:dyDescent="0.3">
      <c r="A874" t="str">
        <v>Greensyn Co., Ltd</v>
      </c>
      <c r="B874" t="s">
        <v>18396</v>
      </c>
      <c r="C874">
        <f>COUNTIF(ChemBook_final!$B$2:$B$8480,A874)</f>
        <v>2</v>
      </c>
    </row>
    <row r="875" spans="1:3" x14ac:dyDescent="0.3">
      <c r="A875" t="str">
        <v>Jinan Taifei Technology Co., Ltd.</v>
      </c>
      <c r="B875" t="s">
        <v>18397</v>
      </c>
      <c r="C875">
        <f>COUNTIF(ChemBook_final!$B$2:$B$8480,A875)</f>
        <v>2</v>
      </c>
    </row>
    <row r="876" spans="1:3" x14ac:dyDescent="0.3">
      <c r="A876" t="str">
        <v>Changzhou Friendship Fine Chemical Co., Ltd</v>
      </c>
      <c r="B876" t="s">
        <v>18398</v>
      </c>
      <c r="C876">
        <f>COUNTIF(ChemBook_final!$B$2:$B$8480,A876)</f>
        <v>3</v>
      </c>
    </row>
    <row r="877" spans="1:3" x14ac:dyDescent="0.3">
      <c r="A877" t="str">
        <v>Shanghai RenYoung Pharmaceutical Co., Ltd</v>
      </c>
      <c r="B877" t="s">
        <v>18399</v>
      </c>
      <c r="C877">
        <f>COUNTIF(ChemBook_final!$B$2:$B$8480,A877)</f>
        <v>2</v>
      </c>
    </row>
    <row r="878" spans="1:3" x14ac:dyDescent="0.3">
      <c r="A878" t="str">
        <v>Shanghai Sphchem Co., Ltd.</v>
      </c>
      <c r="B878" t="s">
        <v>18400</v>
      </c>
      <c r="C878">
        <f>COUNTIF(ChemBook_final!$B$2:$B$8480,A878)</f>
        <v>5</v>
      </c>
    </row>
    <row r="879" spans="1:3" x14ac:dyDescent="0.3">
      <c r="A879" t="str">
        <v>Shanghai Chemrole Co., Ltd</v>
      </c>
      <c r="B879" t="s">
        <v>18401</v>
      </c>
      <c r="C879">
        <f>COUNTIF(ChemBook_final!$B$2:$B$8480,A879)</f>
        <v>3</v>
      </c>
    </row>
    <row r="880" spans="1:3" x14ac:dyDescent="0.3">
      <c r="A880" t="str">
        <v>Cangzhou Enke Pharma-tech Co., Ltd.</v>
      </c>
      <c r="B880" t="s">
        <v>18402</v>
      </c>
      <c r="C880">
        <f>COUNTIF(ChemBook_final!$B$2:$B$8480,A880)</f>
        <v>3</v>
      </c>
    </row>
    <row r="881" spans="1:3" x14ac:dyDescent="0.3">
      <c r="A881" t="str">
        <v>Suzhou Boke Chemical Co., Ltd</v>
      </c>
      <c r="B881" t="s">
        <v>18403</v>
      </c>
      <c r="C881">
        <f>COUNTIF(ChemBook_final!$B$2:$B$8480,A881)</f>
        <v>2</v>
      </c>
    </row>
    <row r="882" spans="1:3" x14ac:dyDescent="0.3">
      <c r="A882" t="str">
        <v>Changsha Changtang Import and Export Co., LTD</v>
      </c>
      <c r="B882" t="s">
        <v>18404</v>
      </c>
      <c r="C882">
        <f>COUNTIF(ChemBook_final!$B$2:$B$8480,A882)</f>
        <v>3</v>
      </c>
    </row>
    <row r="883" spans="1:3" x14ac:dyDescent="0.3">
      <c r="A883" t="str">
        <v>Shanghai Demao Chemical Co.,Ltd.</v>
      </c>
      <c r="B883" t="s">
        <v>18405</v>
      </c>
      <c r="C883">
        <f>COUNTIF(ChemBook_final!$B$2:$B$8480,A883)</f>
        <v>3</v>
      </c>
    </row>
    <row r="884" spans="1:3" x14ac:dyDescent="0.3">
      <c r="A884" t="str">
        <v>Shanghai Prescrina Pharmaceutical Technology Co., LTD</v>
      </c>
      <c r="B884" t="s">
        <v>18406</v>
      </c>
      <c r="C884">
        <f>COUNTIF(ChemBook_final!$B$2:$B$8480,A884)</f>
        <v>3</v>
      </c>
    </row>
    <row r="885" spans="1:3" x14ac:dyDescent="0.3">
      <c r="A885" t="str">
        <v>Zhende Chemical Technology (Shanghai) Co., Ltd.</v>
      </c>
      <c r="B885" t="s">
        <v>18407</v>
      </c>
      <c r="C885">
        <f>COUNTIF(ChemBook_final!$B$2:$B$8480,A885)</f>
        <v>1</v>
      </c>
    </row>
    <row r="886" spans="1:3" x14ac:dyDescent="0.3">
      <c r="A886" t="str">
        <v>Hunan Wokai Biotechnology Co., Ltd.</v>
      </c>
      <c r="B886" t="s">
        <v>18408</v>
      </c>
      <c r="C886">
        <f>COUNTIF(ChemBook_final!$B$2:$B$8480,A886)</f>
        <v>3</v>
      </c>
    </row>
    <row r="887" spans="1:3" x14ac:dyDescent="0.3">
      <c r="A887" t="str">
        <v>Shanghai Taijilin Industrial Co., Ltd.</v>
      </c>
      <c r="B887" t="s">
        <v>18409</v>
      </c>
      <c r="C887">
        <f>COUNTIF(ChemBook_final!$B$2:$B$8480,A887)</f>
        <v>5</v>
      </c>
    </row>
    <row r="888" spans="1:3" x14ac:dyDescent="0.3">
      <c r="A888" t="str">
        <v>Synchemie Co., Ltd</v>
      </c>
      <c r="B888" t="s">
        <v>18410</v>
      </c>
      <c r="C888">
        <f>COUNTIF(ChemBook_final!$B$2:$B$8480,A888)</f>
        <v>1</v>
      </c>
    </row>
    <row r="889" spans="1:3" x14ac:dyDescent="0.3">
      <c r="A889" t="str">
        <v>Beijing Hanlun Science and Technology Development Co., Ltd.</v>
      </c>
      <c r="B889" t="s">
        <v>18411</v>
      </c>
      <c r="C889">
        <f>COUNTIF(ChemBook_final!$B$2:$B$8480,A889)</f>
        <v>3</v>
      </c>
    </row>
    <row r="890" spans="1:3" x14ac:dyDescent="0.3">
      <c r="A890" t="str">
        <v>Suzhou Daolan Biomedical Technology Co., Ltd.</v>
      </c>
      <c r="B890" t="s">
        <v>18412</v>
      </c>
      <c r="C890">
        <f>COUNTIF(ChemBook_final!$B$2:$B$8480,A890)</f>
        <v>5</v>
      </c>
    </row>
    <row r="891" spans="1:3" x14ac:dyDescent="0.3">
      <c r="A891" t="str">
        <v>YangZhou Hepuchem Co.,Ltd.</v>
      </c>
      <c r="B891" t="s">
        <v>18413</v>
      </c>
      <c r="C891">
        <f>COUNTIF(ChemBook_final!$B$2:$B$8480,A891)</f>
        <v>1</v>
      </c>
    </row>
    <row r="892" spans="1:3" x14ac:dyDescent="0.3">
      <c r="A892" t="str">
        <v>Shanghai Lingfu Pharmaceutical Research Co. LTD</v>
      </c>
      <c r="B892" t="s">
        <v>18414</v>
      </c>
      <c r="C892">
        <f>COUNTIF(ChemBook_final!$B$2:$B$8480,A892)</f>
        <v>4</v>
      </c>
    </row>
    <row r="893" spans="1:3" x14ac:dyDescent="0.3">
      <c r="A893" t="str">
        <v>Tianjin Ruide Famo Technology Co., Ltd</v>
      </c>
      <c r="B893" t="s">
        <v>18415</v>
      </c>
      <c r="C893">
        <f>COUNTIF(ChemBook_final!$B$2:$B$8480,A893)</f>
        <v>5</v>
      </c>
    </row>
    <row r="894" spans="1:3" x14ac:dyDescent="0.3">
      <c r="A894" t="str">
        <v>Shanghai MEG Imp. and Exp. Corporation</v>
      </c>
      <c r="B894" t="s">
        <v>18416</v>
      </c>
      <c r="C894">
        <f>COUNTIF(ChemBook_final!$B$2:$B$8480,A894)</f>
        <v>1</v>
      </c>
    </row>
    <row r="895" spans="1:3" x14ac:dyDescent="0.3">
      <c r="A895" t="str">
        <v>Jiangxi ravel Biotechnology Co.,Ltd</v>
      </c>
      <c r="B895" t="s">
        <v>18417</v>
      </c>
      <c r="C895">
        <f>COUNTIF(ChemBook_final!$B$2:$B$8480,A895)</f>
        <v>7</v>
      </c>
    </row>
    <row r="896" spans="1:3" x14ac:dyDescent="0.3">
      <c r="A896" t="str">
        <v>Huaian Jiamu Biotechnology Co., Ltd.</v>
      </c>
      <c r="B896" t="s">
        <v>18418</v>
      </c>
      <c r="C896">
        <f>COUNTIF(ChemBook_final!$B$2:$B$8480,A896)</f>
        <v>6</v>
      </c>
    </row>
    <row r="897" spans="1:3" x14ac:dyDescent="0.3">
      <c r="A897" t="str">
        <v>Xi'an Ruicheng Pharmaceutical Technology Co., Ltd</v>
      </c>
      <c r="B897" t="s">
        <v>18419</v>
      </c>
      <c r="C897">
        <f>COUNTIF(ChemBook_final!$B$2:$B$8480,A897)</f>
        <v>2</v>
      </c>
    </row>
    <row r="898" spans="1:3" x14ac:dyDescent="0.3">
      <c r="A898" t="str">
        <v>Guangdong Fangxin Biotechnology Co., Ltd.</v>
      </c>
      <c r="B898" t="s">
        <v>18420</v>
      </c>
      <c r="C898">
        <f>COUNTIF(ChemBook_final!$B$2:$B$8480,A898)</f>
        <v>7</v>
      </c>
    </row>
    <row r="899" spans="1:3" x14ac:dyDescent="0.3">
      <c r="A899" t="str">
        <v>jinkui(taizhou)technology co ltd</v>
      </c>
      <c r="B899" t="s">
        <v>18421</v>
      </c>
      <c r="C899">
        <f>COUNTIF(ChemBook_final!$B$2:$B$8480,A899)</f>
        <v>2</v>
      </c>
    </row>
    <row r="900" spans="1:3" x14ac:dyDescent="0.3">
      <c r="A900" t="str">
        <v>Beijing Jin Ming Biotechnology Co., Ltd.</v>
      </c>
      <c r="B900" t="s">
        <v>18422</v>
      </c>
      <c r="C900">
        <f>COUNTIF(ChemBook_final!$B$2:$B$8480,A900)</f>
        <v>10</v>
      </c>
    </row>
    <row r="901" spans="1:3" x14ac:dyDescent="0.3">
      <c r="A901" t="str">
        <v>Weifang Mingran Chemical Co., Ltd.</v>
      </c>
      <c r="B901" t="s">
        <v>18423</v>
      </c>
      <c r="C901">
        <f>COUNTIF(ChemBook_final!$B$2:$B$8480,A901)</f>
        <v>3</v>
      </c>
    </row>
    <row r="902" spans="1:3" x14ac:dyDescent="0.3">
      <c r="A902" t="str">
        <v>Beijing Sinowall Science &amp; Technology Co., Ltd</v>
      </c>
      <c r="B902" t="s">
        <v>18424</v>
      </c>
      <c r="C902">
        <f>COUNTIF(ChemBook_final!$B$2:$B$8480,A902)</f>
        <v>2</v>
      </c>
    </row>
    <row r="903" spans="1:3" x14ac:dyDescent="0.3">
      <c r="A903" t="str">
        <v>PharmaBlock Sciences (Nanjing), Inc.</v>
      </c>
      <c r="B903" t="s">
        <v>18425</v>
      </c>
      <c r="C903">
        <f>COUNTIF(ChemBook_final!$B$2:$B$8480,A903)</f>
        <v>2</v>
      </c>
    </row>
    <row r="904" spans="1:3" x14ac:dyDescent="0.3">
      <c r="A904" t="str">
        <v>Suzhou Highfine Biotech Co., Ltd</v>
      </c>
      <c r="B904" t="s">
        <v>18426</v>
      </c>
      <c r="C904">
        <f>COUNTIF(ChemBook_final!$B$2:$B$8480,A904)</f>
        <v>3</v>
      </c>
    </row>
    <row r="905" spans="1:3" x14ac:dyDescent="0.3">
      <c r="A905" t="str">
        <v>Changshu Yuxi Chemical Factory</v>
      </c>
      <c r="B905" t="s">
        <v>18427</v>
      </c>
      <c r="C905">
        <f>COUNTIF(ChemBook_final!$B$2:$B$8480,A905)</f>
        <v>1</v>
      </c>
    </row>
    <row r="906" spans="1:3" x14ac:dyDescent="0.3">
      <c r="A906" t="str">
        <v>Kouting Chemical Co., Ltd.</v>
      </c>
      <c r="B906" t="s">
        <v>18428</v>
      </c>
      <c r="C906">
        <f>COUNTIF(ChemBook_final!$B$2:$B$8480,A906)</f>
        <v>3</v>
      </c>
    </row>
    <row r="907" spans="1:3" x14ac:dyDescent="0.3">
      <c r="A907" t="str">
        <v>Mashilabs (Shanghai) Co.,Ltd.</v>
      </c>
      <c r="B907" t="s">
        <v>18429</v>
      </c>
      <c r="C907">
        <f>COUNTIF(ChemBook_final!$B$2:$B$8480,A907)</f>
        <v>3</v>
      </c>
    </row>
    <row r="908" spans="1:3" x14ac:dyDescent="0.3">
      <c r="A908" t="str">
        <v>Shanghai AQ BioPharma Co., Ltd.</v>
      </c>
      <c r="B908" t="s">
        <v>18430</v>
      </c>
      <c r="C908">
        <f>COUNTIF(ChemBook_final!$B$2:$B$8480,A908)</f>
        <v>2</v>
      </c>
    </row>
    <row r="909" spans="1:3" x14ac:dyDescent="0.3">
      <c r="A909" t="str">
        <v>Beijing Aomi Jiade Pharmaceutical Technology Co., Ltd</v>
      </c>
      <c r="B909" t="s">
        <v>18431</v>
      </c>
      <c r="C909">
        <f>COUNTIF(ChemBook_final!$B$2:$B$8480,A909)</f>
        <v>7</v>
      </c>
    </row>
    <row r="910" spans="1:3" x14ac:dyDescent="0.3">
      <c r="A910" t="str">
        <v>Shanghai Meg Import &amp; Export Co., Ltd</v>
      </c>
      <c r="B910" t="s">
        <v>18432</v>
      </c>
      <c r="C910">
        <f>COUNTIF(ChemBook_final!$B$2:$B$8480,A910)</f>
        <v>1</v>
      </c>
    </row>
    <row r="911" spans="1:3" x14ac:dyDescent="0.3">
      <c r="A911" t="str">
        <v>Suzhou Quanhui Biotechnology Co., Ltd.</v>
      </c>
      <c r="B911" t="s">
        <v>18433</v>
      </c>
      <c r="C911">
        <f>COUNTIF(ChemBook_final!$B$2:$B$8480,A911)</f>
        <v>2</v>
      </c>
    </row>
    <row r="912" spans="1:3" x14ac:dyDescent="0.3">
      <c r="A912" t="str">
        <v>Shanghai RC Chemicals Co., Ltd.</v>
      </c>
      <c r="B912" t="s">
        <v>18434</v>
      </c>
      <c r="C912">
        <f>COUNTIF(ChemBook_final!$B$2:$B$8480,A912)</f>
        <v>2</v>
      </c>
    </row>
    <row r="913" spans="1:3" x14ac:dyDescent="0.3">
      <c r="A913" t="str">
        <v>Guangzhou Zhiya Chemdrugs Co.,Ltd</v>
      </c>
      <c r="B913" t="s">
        <v>18435</v>
      </c>
      <c r="C913">
        <f>COUNTIF(ChemBook_final!$B$2:$B$8480,A913)</f>
        <v>2</v>
      </c>
    </row>
    <row r="914" spans="1:3" x14ac:dyDescent="0.3">
      <c r="A914" t="str">
        <v>Hangzhou Verychem Science And Technology Co., Ltd</v>
      </c>
      <c r="B914" t="s">
        <v>18436</v>
      </c>
      <c r="C914">
        <f>COUNTIF(ChemBook_final!$B$2:$B$8480,A914)</f>
        <v>1</v>
      </c>
    </row>
    <row r="915" spans="1:3" x14ac:dyDescent="0.3">
      <c r="A915" t="str">
        <v>flying sky industries co;limited</v>
      </c>
      <c r="B915" t="s">
        <v>18437</v>
      </c>
      <c r="C915">
        <f>COUNTIF(ChemBook_final!$B$2:$B$8480,A915)</f>
        <v>1</v>
      </c>
    </row>
    <row r="916" spans="1:3" x14ac:dyDescent="0.3">
      <c r="A916" t="str">
        <v>Qingdao Xinyongan Chemicals Co., Ltd</v>
      </c>
      <c r="B916" t="s">
        <v>18438</v>
      </c>
      <c r="C916">
        <f>COUNTIF(ChemBook_final!$B$2:$B$8480,A916)</f>
        <v>2</v>
      </c>
    </row>
    <row r="917" spans="1:3" x14ac:dyDescent="0.3">
      <c r="A917" t="str">
        <v>Jiangxi Biochem Co., Ltd.</v>
      </c>
      <c r="B917" t="s">
        <v>18439</v>
      </c>
      <c r="C917">
        <f>COUNTIF(ChemBook_final!$B$2:$B$8480,A917)</f>
        <v>1</v>
      </c>
    </row>
    <row r="918" spans="1:3" x14ac:dyDescent="0.3">
      <c r="A918" t="str">
        <v>ShangHai Angti Biotechnology Co., Ltd.</v>
      </c>
      <c r="B918" t="s">
        <v>18440</v>
      </c>
      <c r="C918">
        <f>COUNTIF(ChemBook_final!$B$2:$B$8480,A918)</f>
        <v>1</v>
      </c>
    </row>
    <row r="919" spans="1:3" x14ac:dyDescent="0.3">
      <c r="A919" t="str">
        <v>Beijing Anruiqi Chemical Technology Co., Ltd.</v>
      </c>
      <c r="B919" t="s">
        <v>18441</v>
      </c>
      <c r="C919">
        <f>COUNTIF(ChemBook_final!$B$2:$B$8480,A919)</f>
        <v>3</v>
      </c>
    </row>
    <row r="920" spans="1:3" x14ac:dyDescent="0.3">
      <c r="A920" t="str">
        <v>Hubei XinMingTai Chemical Co., Ltd.</v>
      </c>
      <c r="B920" t="s">
        <v>18442</v>
      </c>
      <c r="C920">
        <f>COUNTIF(ChemBook_final!$B$2:$B$8480,A920)</f>
        <v>5</v>
      </c>
    </row>
    <row r="921" spans="1:3" x14ac:dyDescent="0.3">
      <c r="A921" t="str">
        <v>Zhangjiagang Free Trade Zone Jukun Trading Co., Ltd.</v>
      </c>
      <c r="B921" t="s">
        <v>18443</v>
      </c>
      <c r="C921">
        <f>COUNTIF(ChemBook_final!$B$2:$B$8480,A921)</f>
        <v>1</v>
      </c>
    </row>
    <row r="922" spans="1:3" x14ac:dyDescent="0.3">
      <c r="A922" t="str">
        <v>China National Pharmaceutical Foreign Trade Co., Ltd.</v>
      </c>
      <c r="B922" t="s">
        <v>18444</v>
      </c>
      <c r="C922">
        <f>COUNTIF(ChemBook_final!$B$2:$B$8480,A922)</f>
        <v>2</v>
      </c>
    </row>
    <row r="923" spans="1:3" x14ac:dyDescent="0.3">
      <c r="A923" t="str">
        <v>Shanghai Uchem Co., Ltd</v>
      </c>
      <c r="B923" t="s">
        <v>18445</v>
      </c>
      <c r="C923">
        <f>COUNTIF(ChemBook_final!$B$2:$B$8480,A923)</f>
        <v>1</v>
      </c>
    </row>
    <row r="924" spans="1:3" x14ac:dyDescent="0.3">
      <c r="A924" t="str">
        <v>Hangzhou TOKA Ink Chemical Co., Ltd.</v>
      </c>
      <c r="B924" t="s">
        <v>18446</v>
      </c>
      <c r="C924">
        <f>COUNTIF(ChemBook_final!$B$2:$B$8480,A924)</f>
        <v>1</v>
      </c>
    </row>
    <row r="925" spans="1:3" x14ac:dyDescent="0.3">
      <c r="A925" t="str">
        <v>Jiangsu Yinyan Specialty Chemicals Co., Ltd</v>
      </c>
      <c r="B925" t="s">
        <v>18447</v>
      </c>
      <c r="C925">
        <f>COUNTIF(ChemBook_final!$B$2:$B$8480,A925)</f>
        <v>2</v>
      </c>
    </row>
    <row r="926" spans="1:3" x14ac:dyDescent="0.3">
      <c r="A926" t="str">
        <v>JIANGSU WUJIANG HELI RESIN CO.,LTD.</v>
      </c>
      <c r="B926" t="s">
        <v>18448</v>
      </c>
      <c r="C926">
        <f>COUNTIF(ChemBook_final!$B$2:$B$8480,A926)</f>
        <v>1</v>
      </c>
    </row>
    <row r="927" spans="1:3" x14ac:dyDescent="0.3">
      <c r="A927" t="str">
        <v>Jinan Huifengda Chemical Co., Ltd</v>
      </c>
      <c r="B927" t="s">
        <v>18449</v>
      </c>
      <c r="C927">
        <f>COUNTIF(ChemBook_final!$B$2:$B$8480,A927)</f>
        <v>1</v>
      </c>
    </row>
    <row r="928" spans="1:3" x14ac:dyDescent="0.3">
      <c r="A928" t="str">
        <v>Shanghai LangYuan Chemcial Engineering Co.,Ltd.</v>
      </c>
      <c r="B928" t="s">
        <v>18450</v>
      </c>
      <c r="C928">
        <f>COUNTIF(ChemBook_final!$B$2:$B$8480,A928)</f>
        <v>2</v>
      </c>
    </row>
    <row r="929" spans="1:3" x14ac:dyDescent="0.3">
      <c r="A929" t="str">
        <v>FOSHAN JINGSHA PAINT CO.,LTD</v>
      </c>
      <c r="B929" t="s">
        <v>18451</v>
      </c>
      <c r="C929">
        <f>COUNTIF(ChemBook_final!$B$2:$B$8480,A929)</f>
        <v>1</v>
      </c>
    </row>
    <row r="930" spans="1:3" x14ac:dyDescent="0.3">
      <c r="A930" t="str">
        <v>Shandong Qilushihua Kaitai Industry Limited Company</v>
      </c>
      <c r="B930" t="s">
        <v>18452</v>
      </c>
      <c r="C930">
        <f>COUNTIF(ChemBook_final!$B$2:$B$8480,A930)</f>
        <v>1</v>
      </c>
    </row>
    <row r="931" spans="1:3" x14ac:dyDescent="0.3">
      <c r="A931" t="str">
        <v>Shanghai Linger Chemical Co., Ltd</v>
      </c>
      <c r="B931" t="s">
        <v>18453</v>
      </c>
      <c r="C931">
        <f>COUNTIF(ChemBook_final!$B$2:$B$8480,A931)</f>
        <v>4</v>
      </c>
    </row>
    <row r="932" spans="1:3" x14ac:dyDescent="0.3">
      <c r="A932" t="str">
        <v>Taicang Kailin Paint Co. ltd</v>
      </c>
      <c r="B932" t="s">
        <v>18454</v>
      </c>
      <c r="C932">
        <f>COUNTIF(ChemBook_final!$B$2:$B$8480,A932)</f>
        <v>1</v>
      </c>
    </row>
    <row r="933" spans="1:3" x14ac:dyDescent="0.3">
      <c r="A933" t="str">
        <v>HighchemShanghai International Trading Co., Ltd.</v>
      </c>
      <c r="B933" t="s">
        <v>18455</v>
      </c>
      <c r="C933">
        <f>COUNTIF(ChemBook_final!$B$2:$B$8480,A933)</f>
        <v>2</v>
      </c>
    </row>
    <row r="934" spans="1:3" x14ac:dyDescent="0.3">
      <c r="A934" t="str">
        <v>Shanghai Huiyuan Industry Co., Ltd</v>
      </c>
      <c r="B934" t="s">
        <v>18456</v>
      </c>
      <c r="C934">
        <f>COUNTIF(ChemBook_final!$B$2:$B$8480,A934)</f>
        <v>3</v>
      </c>
    </row>
    <row r="935" spans="1:3" x14ac:dyDescent="0.3">
      <c r="A935" t="str">
        <v>Jiangsu Jurong Chemical Co., Ltd</v>
      </c>
      <c r="B935" t="s">
        <v>18457</v>
      </c>
      <c r="C935">
        <f>COUNTIF(ChemBook_final!$B$2:$B$8480,A935)</f>
        <v>2</v>
      </c>
    </row>
    <row r="936" spans="1:3" x14ac:dyDescent="0.3">
      <c r="A936" t="str">
        <v>Nanjing Chemical Reagent Co., Ltd</v>
      </c>
      <c r="B936" t="s">
        <v>18458</v>
      </c>
      <c r="C936">
        <f>COUNTIF(ChemBook_final!$B$2:$B$8480,A936)</f>
        <v>2</v>
      </c>
    </row>
    <row r="937" spans="1:3" x14ac:dyDescent="0.3">
      <c r="A937" t="str">
        <v>Yixing City, the sky Chemical Co., Ltd. (Yixing City, Jiangsu Province Fufeng Fifth Chemical Factory)</v>
      </c>
      <c r="B937" t="s">
        <v>18459</v>
      </c>
      <c r="C937">
        <f>COUNTIF(ChemBook_final!$B$2:$B$8480,A937)</f>
        <v>2</v>
      </c>
    </row>
    <row r="938" spans="1:3" x14ac:dyDescent="0.3">
      <c r="A938" t="str">
        <v>Changzhou Aowen Chemical Co., Ltd.</v>
      </c>
      <c r="B938" t="s">
        <v>18460</v>
      </c>
      <c r="C938">
        <f>COUNTIF(ChemBook_final!$B$2:$B$8480,A938)</f>
        <v>2</v>
      </c>
    </row>
    <row r="939" spans="1:3" x14ac:dyDescent="0.3">
      <c r="A939" t="str">
        <v>Top-joy International TradingShanghai Co., Ltd.</v>
      </c>
      <c r="B939" t="s">
        <v>18461</v>
      </c>
      <c r="C939">
        <f>COUNTIF(ChemBook_final!$B$2:$B$8480,A939)</f>
        <v>2</v>
      </c>
    </row>
    <row r="940" spans="1:3" x14ac:dyDescent="0.3">
      <c r="A940" t="str">
        <v>Chuzhoushi Longfei Chemial Co., Ltd</v>
      </c>
      <c r="B940" t="s">
        <v>18462</v>
      </c>
      <c r="C940">
        <f>COUNTIF(ChemBook_final!$B$2:$B$8480,A940)</f>
        <v>1</v>
      </c>
    </row>
    <row r="941" spans="1:3" x14ac:dyDescent="0.3">
      <c r="A941" t="str">
        <v>Jiangsu Hualun Chemical Industry Co., Ltd</v>
      </c>
      <c r="B941" t="s">
        <v>18463</v>
      </c>
      <c r="C941">
        <f>COUNTIF(ChemBook_final!$B$2:$B$8480,A941)</f>
        <v>1</v>
      </c>
    </row>
    <row r="942" spans="1:3" x14ac:dyDescent="0.3">
      <c r="A942" t="str">
        <v>Wuxi Inno-Pal International Trade Co., Ltd.</v>
      </c>
      <c r="B942" t="s">
        <v>18464</v>
      </c>
      <c r="C942">
        <f>COUNTIF(ChemBook_final!$B$2:$B$8480,A942)</f>
        <v>2</v>
      </c>
    </row>
    <row r="943" spans="1:3" x14ac:dyDescent="0.3">
      <c r="A943" t="str">
        <v>Shanghai Saikerui Biotechnology Co. , Ltd.</v>
      </c>
      <c r="B943" t="s">
        <v>18465</v>
      </c>
      <c r="C943">
        <f>COUNTIF(ChemBook_final!$B$2:$B$8480,A943)</f>
        <v>2</v>
      </c>
    </row>
    <row r="944" spans="1:3" x14ac:dyDescent="0.3">
      <c r="A944" t="str">
        <v>Changzhou Huanian Chemical Co., Ltd</v>
      </c>
      <c r="B944" t="s">
        <v>18466</v>
      </c>
      <c r="C944">
        <f>COUNTIF(ChemBook_final!$B$2:$B$8480,A944)</f>
        <v>2</v>
      </c>
    </row>
    <row r="945" spans="1:3" x14ac:dyDescent="0.3">
      <c r="A945" t="str">
        <v>Shanghai Beiwanta Biotechnology Co., Ltd.</v>
      </c>
      <c r="B945" t="s">
        <v>18467</v>
      </c>
      <c r="C945">
        <f>COUNTIF(ChemBook_final!$B$2:$B$8480,A945)</f>
        <v>4</v>
      </c>
    </row>
    <row r="946" spans="1:3" x14ac:dyDescent="0.3">
      <c r="A946" t="str">
        <v>Hebei Kaixiang Fine Chemical Co., Ltd</v>
      </c>
      <c r="B946" t="s">
        <v>18468</v>
      </c>
      <c r="C946">
        <f>COUNTIF(ChemBook_final!$B$2:$B$8480,A946)</f>
        <v>1</v>
      </c>
    </row>
    <row r="947" spans="1:3" x14ac:dyDescent="0.3">
      <c r="A947" t="str">
        <v>Shanghai meikai technology co., ltd</v>
      </c>
      <c r="B947" t="s">
        <v>18469</v>
      </c>
      <c r="C947">
        <f>COUNTIF(ChemBook_final!$B$2:$B$8480,A947)</f>
        <v>5</v>
      </c>
    </row>
    <row r="948" spans="1:3" x14ac:dyDescent="0.3">
      <c r="A948" t="str">
        <v>Huansheng Meisen Pharmaceutical Technology (Shandong) Co., Ltd</v>
      </c>
      <c r="B948" t="s">
        <v>18470</v>
      </c>
      <c r="C948">
        <f>COUNTIF(ChemBook_final!$B$2:$B$8480,A948)</f>
        <v>3</v>
      </c>
    </row>
    <row r="949" spans="1:3" x14ac:dyDescent="0.3">
      <c r="A949" t="str">
        <v>Huhuang New Material Technology Group Co., Ltd.</v>
      </c>
      <c r="B949" t="s">
        <v>18471</v>
      </c>
      <c r="C949">
        <f>COUNTIF(ChemBook_final!$B$2:$B$8480,A949)</f>
        <v>1</v>
      </c>
    </row>
    <row r="950" spans="1:3" x14ac:dyDescent="0.3">
      <c r="A950" t="str">
        <v>Jinan Ruishan Chemical Co., Ltd.</v>
      </c>
      <c r="B950" t="s">
        <v>18472</v>
      </c>
      <c r="C950">
        <f>COUNTIF(ChemBook_final!$B$2:$B$8480,A950)</f>
        <v>1</v>
      </c>
    </row>
    <row r="951" spans="1:3" x14ac:dyDescent="0.3">
      <c r="A951" t="str">
        <v>Shanghai Nanwei Chemical Co., Ltd.</v>
      </c>
      <c r="B951" t="s">
        <v>18473</v>
      </c>
      <c r="C951">
        <f>COUNTIF(ChemBook_final!$B$2:$B$8480,A951)</f>
        <v>1</v>
      </c>
    </row>
    <row r="952" spans="1:3" x14ac:dyDescent="0.3">
      <c r="A952" t="str">
        <v>Shanghai Rishen Fine Coating Co., Ltd.</v>
      </c>
      <c r="B952" t="s">
        <v>18474</v>
      </c>
      <c r="C952">
        <f>COUNTIF(ChemBook_final!$B$2:$B$8480,A952)</f>
        <v>1</v>
      </c>
    </row>
    <row r="953" spans="1:3" x14ac:dyDescent="0.3">
      <c r="A953" t="str">
        <v>Shanghai Senfei Chemical Co., Ltd.</v>
      </c>
      <c r="B953" t="s">
        <v>18475</v>
      </c>
      <c r="C953">
        <f>COUNTIF(ChemBook_final!$B$2:$B$8480,A953)</f>
        <v>3</v>
      </c>
    </row>
    <row r="954" spans="1:3" x14ac:dyDescent="0.3">
      <c r="A954" t="str">
        <v>Weifang Jiaxin Chemical Co., Ltd.</v>
      </c>
      <c r="B954" t="s">
        <v>18476</v>
      </c>
      <c r="C954">
        <f>COUNTIF(ChemBook_final!$B$2:$B$8480,A954)</f>
        <v>2</v>
      </c>
    </row>
    <row r="955" spans="1:3" x14ac:dyDescent="0.3">
      <c r="A955" t="str">
        <v>Wuxi Mingri Chemical Technology Co., Ltd.</v>
      </c>
      <c r="B955" t="s">
        <v>18477</v>
      </c>
      <c r="C955">
        <f>COUNTIF(ChemBook_final!$B$2:$B$8480,A955)</f>
        <v>2</v>
      </c>
    </row>
    <row r="956" spans="1:3" x14ac:dyDescent="0.3">
      <c r="A956" t="str">
        <v>Zibo Mengzhong Import and Export Trade Co., Ltd.</v>
      </c>
      <c r="B956" t="s">
        <v>18478</v>
      </c>
      <c r="C956">
        <f>COUNTIF(ChemBook_final!$B$2:$B$8480,A956)</f>
        <v>2</v>
      </c>
    </row>
    <row r="957" spans="1:3" x14ac:dyDescent="0.3">
      <c r="A957" t="str">
        <v>Beijing Eternalchem Co,. Ltd.</v>
      </c>
      <c r="B957" t="s">
        <v>18479</v>
      </c>
      <c r="C957">
        <f>COUNTIF(ChemBook_final!$B$2:$B$8480,A957)</f>
        <v>1</v>
      </c>
    </row>
    <row r="958" spans="1:3" x14ac:dyDescent="0.3">
      <c r="A958" t="str">
        <v>Suzhou Pharmaceutical Technology co.,ltd</v>
      </c>
      <c r="B958" t="s">
        <v>18480</v>
      </c>
      <c r="C958">
        <f>COUNTIF(ChemBook_final!$B$2:$B$8480,A958)</f>
        <v>3</v>
      </c>
    </row>
    <row r="959" spans="1:3" x14ac:dyDescent="0.3">
      <c r="A959" t="str">
        <v>Ronas Chemicals Ind. Co., Ltd</v>
      </c>
      <c r="B959" t="s">
        <v>18481</v>
      </c>
      <c r="C959">
        <f>COUNTIF(ChemBook_final!$B$2:$B$8480,A959)</f>
        <v>1</v>
      </c>
    </row>
    <row r="960" spans="1:3" x14ac:dyDescent="0.3">
      <c r="A960" t="str">
        <v>Shanghai Vigen Fine Chemical Co., Ltd</v>
      </c>
      <c r="B960" t="s">
        <v>18482</v>
      </c>
      <c r="C960">
        <f>COUNTIF(ChemBook_final!$B$2:$B$8480,A960)</f>
        <v>1</v>
      </c>
    </row>
    <row r="961" spans="1:3" x14ac:dyDescent="0.3">
      <c r="A961" t="str">
        <v>LAKESIDE Trading Limited in Wuxi City</v>
      </c>
      <c r="B961" t="s">
        <v>18483</v>
      </c>
      <c r="C961">
        <f>COUNTIF(ChemBook_final!$B$2:$B$8480,A961)</f>
        <v>1</v>
      </c>
    </row>
    <row r="962" spans="1:3" x14ac:dyDescent="0.3">
      <c r="A962" t="str">
        <v>Yabang Chemical (Shanghai) Co., Ltd</v>
      </c>
      <c r="B962" t="s">
        <v>18484</v>
      </c>
      <c r="C962">
        <f>COUNTIF(ChemBook_final!$B$2:$B$8480,A962)</f>
        <v>5</v>
      </c>
    </row>
    <row r="963" spans="1:3" x14ac:dyDescent="0.3">
      <c r="A963" t="str">
        <v>Shanghai Apple Flavor &amp; Fragrance Co., Ltd</v>
      </c>
      <c r="B963" t="s">
        <v>18485</v>
      </c>
      <c r="C963">
        <f>COUNTIF(ChemBook_final!$B$2:$B$8480,A963)</f>
        <v>1</v>
      </c>
    </row>
    <row r="964" spans="1:3" x14ac:dyDescent="0.3">
      <c r="A964" t="str">
        <v>Asambly Chemicals Co., Ltd.</v>
      </c>
      <c r="B964" t="s">
        <v>18486</v>
      </c>
      <c r="C964">
        <f>COUNTIF(ChemBook_final!$B$2:$B$8480,A964)</f>
        <v>1</v>
      </c>
    </row>
    <row r="965" spans="1:3" x14ac:dyDescent="0.3">
      <c r="A965" t="str">
        <v>zhejiang Sunrise Chemicals co.,ltd</v>
      </c>
      <c r="B965" t="s">
        <v>18487</v>
      </c>
      <c r="C965">
        <f>COUNTIF(ChemBook_final!$B$2:$B$8480,A965)</f>
        <v>1</v>
      </c>
    </row>
    <row r="966" spans="1:3" x14ac:dyDescent="0.3">
      <c r="A966" t="str">
        <v>Shandong Hydrocarbon Bio-Chemical Co. LTD</v>
      </c>
      <c r="B966" t="s">
        <v>18488</v>
      </c>
      <c r="C966">
        <f>COUNTIF(ChemBook_final!$B$2:$B$8480,A966)</f>
        <v>2</v>
      </c>
    </row>
    <row r="967" spans="1:3" x14ac:dyDescent="0.3">
      <c r="A967" t="str">
        <v>Guangzhou Lanning Biotechnology Co. LTD</v>
      </c>
      <c r="B967" t="s">
        <v>18489</v>
      </c>
      <c r="C967">
        <f>COUNTIF(ChemBook_final!$B$2:$B$8480,A967)</f>
        <v>3</v>
      </c>
    </row>
    <row r="968" spans="1:3" x14ac:dyDescent="0.3">
      <c r="A968" t="str">
        <v>Shandong Liteng Biotechnology Co., Ltd</v>
      </c>
      <c r="B968" t="s">
        <v>18490</v>
      </c>
      <c r="C968">
        <f>COUNTIF(ChemBook_final!$B$2:$B$8480,A968)</f>
        <v>1</v>
      </c>
    </row>
    <row r="969" spans="1:3" x14ac:dyDescent="0.3">
      <c r="A969" t="str">
        <v>Jining Yize Pharmaceutical Technology Co., Ltd</v>
      </c>
      <c r="B969" t="s">
        <v>18491</v>
      </c>
      <c r="C969">
        <f>COUNTIF(ChemBook_final!$B$2:$B$8480,A969)</f>
        <v>4</v>
      </c>
    </row>
    <row r="970" spans="1:3" x14ac:dyDescent="0.3">
      <c r="A970" t="str">
        <v>Jinan Zhiyuancheng Chemical Co. LTD</v>
      </c>
      <c r="B970" t="s">
        <v>18492</v>
      </c>
      <c r="C970">
        <f>COUNTIF(ChemBook_final!$B$2:$B$8480,A970)</f>
        <v>3</v>
      </c>
    </row>
    <row r="971" spans="1:3" x14ac:dyDescent="0.3">
      <c r="A971" t="str">
        <v>Wuhan DKY Technology Co.,Ltd.</v>
      </c>
      <c r="B971" t="s">
        <v>18493</v>
      </c>
      <c r="C971">
        <f>COUNTIF(ChemBook_final!$B$2:$B$8480,A971)</f>
        <v>3</v>
      </c>
    </row>
    <row r="972" spans="1:3" x14ac:dyDescent="0.3">
      <c r="A972" t="str">
        <v>Shanghai Xing Meng Chemical Technology Co., Ltd.</v>
      </c>
      <c r="B972" t="s">
        <v>18494</v>
      </c>
      <c r="C972">
        <f>COUNTIF(ChemBook_final!$B$2:$B$8480,A972)</f>
        <v>2</v>
      </c>
    </row>
    <row r="973" spans="1:3" x14ac:dyDescent="0.3">
      <c r="A973" t="str">
        <v>Yangzhou Princechem Co.,Ltd</v>
      </c>
      <c r="B973" t="s">
        <v>18495</v>
      </c>
      <c r="C973">
        <f>COUNTIF(ChemBook_final!$B$2:$B$8480,A973)</f>
        <v>1</v>
      </c>
    </row>
    <row r="974" spans="1:3" x14ac:dyDescent="0.3">
      <c r="A974" t="str">
        <v>Guangzhou Jiaying Chemical Technology Co., Ltd.</v>
      </c>
      <c r="B974" t="s">
        <v>18496</v>
      </c>
      <c r="C974">
        <f>COUNTIF(ChemBook_final!$B$2:$B$8480,A974)</f>
        <v>1</v>
      </c>
    </row>
    <row r="975" spans="1:3" x14ac:dyDescent="0.3">
      <c r="A975" t="str">
        <v>Shanghai Yaji Biotechnology Co., Ltd.</v>
      </c>
      <c r="B975" t="s">
        <v>18497</v>
      </c>
      <c r="C975">
        <f>COUNTIF(ChemBook_final!$B$2:$B$8480,A975)</f>
        <v>1</v>
      </c>
    </row>
    <row r="976" spans="1:3" x14ac:dyDescent="0.3">
      <c r="A976" t="str">
        <v>Honest Joy Holdings Limited</v>
      </c>
      <c r="B976" t="s">
        <v>18498</v>
      </c>
      <c r="C976">
        <f>COUNTIF(ChemBook_final!$B$2:$B$8480,A976)</f>
        <v>1</v>
      </c>
    </row>
    <row r="977" spans="1:3" x14ac:dyDescent="0.3">
      <c r="A977" t="str">
        <v>shandong exelon biochem co.ld</v>
      </c>
      <c r="B977" t="s">
        <v>18499</v>
      </c>
      <c r="C977">
        <f>COUNTIF(ChemBook_final!$B$2:$B$8480,A977)</f>
        <v>1</v>
      </c>
    </row>
    <row r="978" spans="1:3" x14ac:dyDescent="0.3">
      <c r="A978" t="str">
        <v>Shanghai Hao Yun Chemical Science Co.,Ltd.</v>
      </c>
      <c r="B978" t="s">
        <v>18500</v>
      </c>
      <c r="C978">
        <f>COUNTIF(ChemBook_final!$B$2:$B$8480,A978)</f>
        <v>1</v>
      </c>
    </row>
    <row r="979" spans="1:3" x14ac:dyDescent="0.3">
      <c r="A979" t="str">
        <v>Univar Solutions(China) Co., Ltd.</v>
      </c>
      <c r="B979" t="s">
        <v>18501</v>
      </c>
      <c r="C979">
        <f>COUNTIF(ChemBook_final!$B$2:$B$8480,A979)</f>
        <v>3</v>
      </c>
    </row>
    <row r="980" spans="1:3" x14ac:dyDescent="0.3">
      <c r="A980" t="str">
        <v>Jiangsu Mingchem Corporation</v>
      </c>
      <c r="B980" t="s">
        <v>18502</v>
      </c>
      <c r="C980">
        <f>COUNTIF(ChemBook_final!$B$2:$B$8480,A980)</f>
        <v>1</v>
      </c>
    </row>
    <row r="981" spans="1:3" x14ac:dyDescent="0.3">
      <c r="A981" t="str">
        <v>Changzhou Rokechem Technology Co., Ltd.</v>
      </c>
      <c r="B981" t="s">
        <v>18503</v>
      </c>
      <c r="C981">
        <f>COUNTIF(ChemBook_final!$B$2:$B$8480,A981)</f>
        <v>2</v>
      </c>
    </row>
    <row r="982" spans="1:3" x14ac:dyDescent="0.3">
      <c r="A982" t="str">
        <v>Hangzhou MolCore BioPharmatech Co.,Ltd.</v>
      </c>
      <c r="B982" t="s">
        <v>18504</v>
      </c>
      <c r="C982">
        <f>COUNTIF(ChemBook_final!$B$2:$B$8480,A982)</f>
        <v>7</v>
      </c>
    </row>
    <row r="983" spans="1:3" x14ac:dyDescent="0.3">
      <c r="A983" t="str">
        <v>Weifang Wehibest Supply Chain Co.,Ltd</v>
      </c>
      <c r="B983" t="s">
        <v>18505</v>
      </c>
      <c r="C983">
        <f>COUNTIF(ChemBook_final!$B$2:$B$8480,A983)</f>
        <v>9</v>
      </c>
    </row>
    <row r="984" spans="1:3" x14ac:dyDescent="0.3">
      <c r="A984" t="str">
        <v>Du-Hope International Group</v>
      </c>
      <c r="B984" t="s">
        <v>18506</v>
      </c>
      <c r="C984">
        <f>COUNTIF(ChemBook_final!$B$2:$B$8480,A984)</f>
        <v>1</v>
      </c>
    </row>
    <row r="985" spans="1:3" x14ac:dyDescent="0.3">
      <c r="A985" t="str">
        <v>Guangzhou Isun Pharmaceutical Co., Ltd</v>
      </c>
      <c r="B985" t="s">
        <v>18507</v>
      </c>
      <c r="C985">
        <f>COUNTIF(ChemBook_final!$B$2:$B$8480,A985)</f>
        <v>3</v>
      </c>
    </row>
    <row r="986" spans="1:3" x14ac:dyDescent="0.3">
      <c r="A986" t="str">
        <v>Suzhou Hengning Pharmaceutical Technology Co., Ltd.</v>
      </c>
      <c r="B986" t="s">
        <v>18508</v>
      </c>
      <c r="C986">
        <f>COUNTIF(ChemBook_final!$B$2:$B$8480,A986)</f>
        <v>2</v>
      </c>
    </row>
    <row r="987" spans="1:3" x14ac:dyDescent="0.3">
      <c r="A987" t="str">
        <v>Shanghai Famo Bio-chemical Technology Company Ltd.</v>
      </c>
      <c r="B987" t="s">
        <v>18509</v>
      </c>
      <c r="C987">
        <f>COUNTIF(ChemBook_final!$B$2:$B$8480,A987)</f>
        <v>1</v>
      </c>
    </row>
    <row r="988" spans="1:3" x14ac:dyDescent="0.3">
      <c r="A988" t="str">
        <v>Changzhou Carman Chemical Co., ltd</v>
      </c>
      <c r="B988" t="s">
        <v>18510</v>
      </c>
      <c r="C988">
        <f>COUNTIF(ChemBook_final!$B$2:$B$8480,A988)</f>
        <v>2</v>
      </c>
    </row>
    <row r="989" spans="1:3" x14ac:dyDescent="0.3">
      <c r="A989" t="str">
        <v>Shijiazhuang Leather Bureau Chemical Technology Co., Ltd.</v>
      </c>
      <c r="B989" t="s">
        <v>18511</v>
      </c>
      <c r="C989">
        <f>COUNTIF(ChemBook_final!$B$2:$B$8480,A989)</f>
        <v>1</v>
      </c>
    </row>
    <row r="990" spans="1:3" x14ac:dyDescent="0.3">
      <c r="A990" t="str">
        <v>Changzhou Yuexing Chemical Co., Ltd</v>
      </c>
      <c r="B990" t="s">
        <v>18512</v>
      </c>
      <c r="C990">
        <f>COUNTIF(ChemBook_final!$B$2:$B$8480,A990)</f>
        <v>2</v>
      </c>
    </row>
    <row r="991" spans="1:3" x14ac:dyDescent="0.3">
      <c r="A991" t="str">
        <v>Suzhou Jingye Medicine &amp; Chemical Co., Ltd</v>
      </c>
      <c r="B991" t="s">
        <v>18513</v>
      </c>
      <c r="C991">
        <f>COUNTIF(ChemBook_final!$B$2:$B$8480,A991)</f>
        <v>1</v>
      </c>
    </row>
    <row r="992" spans="1:3" x14ac:dyDescent="0.3">
      <c r="A992" t="str">
        <v>Cradlechem (Jiangsu) Technology Co., Ltd</v>
      </c>
      <c r="B992" t="s">
        <v>18514</v>
      </c>
      <c r="C992">
        <f>COUNTIF(ChemBook_final!$B$2:$B$8480,A992)</f>
        <v>1</v>
      </c>
    </row>
    <row r="993" spans="1:3" x14ac:dyDescent="0.3">
      <c r="A993" t="str">
        <v>Nantong Kaixin Pharma Chemical Co., Ltd</v>
      </c>
      <c r="B993" t="s">
        <v>18515</v>
      </c>
      <c r="C993">
        <f>COUNTIF(ChemBook_final!$B$2:$B$8480,A993)</f>
        <v>1</v>
      </c>
    </row>
    <row r="994" spans="1:3" x14ac:dyDescent="0.3">
      <c r="A994" t="str">
        <v>Dynamic International Enterprises Limited</v>
      </c>
      <c r="B994" t="s">
        <v>18516</v>
      </c>
      <c r="C994">
        <f>COUNTIF(ChemBook_final!$B$2:$B$8480,A994)</f>
        <v>1</v>
      </c>
    </row>
    <row r="995" spans="1:3" x14ac:dyDescent="0.3">
      <c r="A995" t="str">
        <v>Liyang Yutian Chemical Co., Ltd</v>
      </c>
      <c r="B995" t="s">
        <v>18517</v>
      </c>
      <c r="C995">
        <f>COUNTIF(ChemBook_final!$B$2:$B$8480,A995)</f>
        <v>1</v>
      </c>
    </row>
    <row r="996" spans="1:3" x14ac:dyDescent="0.3">
      <c r="A996" t="str">
        <v>Shanghai Amsheng Chemical Co., Ltd</v>
      </c>
      <c r="B996" t="s">
        <v>18518</v>
      </c>
      <c r="C996">
        <f>COUNTIF(ChemBook_final!$B$2:$B$8480,A996)</f>
        <v>1</v>
      </c>
    </row>
    <row r="997" spans="1:3" x14ac:dyDescent="0.3">
      <c r="A997" t="str">
        <v>Hangzhou Songye Chemical Co., Ltd</v>
      </c>
      <c r="B997" t="s">
        <v>18519</v>
      </c>
      <c r="C997">
        <f>COUNTIF(ChemBook_final!$B$2:$B$8480,A997)</f>
        <v>2</v>
      </c>
    </row>
    <row r="998" spans="1:3" x14ac:dyDescent="0.3">
      <c r="A998" t="str">
        <v>Chongqing Yuzhiquan Biological Technology Co., Ltd.</v>
      </c>
      <c r="B998" t="s">
        <v>18520</v>
      </c>
      <c r="C998">
        <f>COUNTIF(ChemBook_final!$B$2:$B$8480,A998)</f>
        <v>2</v>
      </c>
    </row>
    <row r="999" spans="1:3" x14ac:dyDescent="0.3">
      <c r="A999" t="str">
        <v>Anhui Wotu Chemical Co., Ltd</v>
      </c>
      <c r="B999" t="s">
        <v>18521</v>
      </c>
      <c r="C999">
        <f>COUNTIF(ChemBook_final!$B$2:$B$8480,A999)</f>
        <v>5</v>
      </c>
    </row>
    <row r="1000" spans="1:3" x14ac:dyDescent="0.3">
      <c r="A1000" t="str">
        <v>ZunYi Spread Sci-Tech. Co., Ltd.</v>
      </c>
      <c r="B1000" t="s">
        <v>18522</v>
      </c>
      <c r="C1000">
        <f>COUNTIF(ChemBook_final!$B$2:$B$8480,A1000)</f>
        <v>1</v>
      </c>
    </row>
    <row r="1001" spans="1:3" x14ac:dyDescent="0.3">
      <c r="A1001" t="str">
        <v>Jiangsu Tianyin Chemical Industry Co., Ltd</v>
      </c>
      <c r="B1001" t="s">
        <v>18523</v>
      </c>
      <c r="C1001">
        <f>COUNTIF(ChemBook_final!$B$2:$B$8480,A1001)</f>
        <v>1</v>
      </c>
    </row>
    <row r="1002" spans="1:3" x14ac:dyDescent="0.3">
      <c r="A1002" t="str">
        <v>WUXI YANGSHI CHEMICAL CO.,LTD.</v>
      </c>
      <c r="B1002" t="s">
        <v>18524</v>
      </c>
      <c r="C1002">
        <f>COUNTIF(ChemBook_final!$B$2:$B$8480,A1002)</f>
        <v>2</v>
      </c>
    </row>
    <row r="1003" spans="1:3" x14ac:dyDescent="0.3">
      <c r="A1003" t="str">
        <v>Hebei Boyuan Co., Ltd.</v>
      </c>
      <c r="B1003" t="s">
        <v>18525</v>
      </c>
      <c r="C1003">
        <f>COUNTIF(ChemBook_final!$B$2:$B$8480,A1003)</f>
        <v>2</v>
      </c>
    </row>
    <row r="1004" spans="1:3" x14ac:dyDescent="0.3">
      <c r="A1004" t="str">
        <v>Shandong Province, Yue Hing Chemical Co., Ltd</v>
      </c>
      <c r="B1004" t="s">
        <v>18526</v>
      </c>
      <c r="C1004">
        <f>COUNTIF(ChemBook_final!$B$2:$B$8480,A1004)</f>
        <v>1</v>
      </c>
    </row>
    <row r="1005" spans="1:3" x14ac:dyDescent="0.3">
      <c r="A1005" t="str">
        <v>Kunshan Huierzhong Chemical Co., Ltd.</v>
      </c>
      <c r="B1005" t="s">
        <v>18527</v>
      </c>
      <c r="C1005">
        <f>COUNTIF(ChemBook_final!$B$2:$B$8480,A1005)</f>
        <v>1</v>
      </c>
    </row>
    <row r="1006" spans="1:3" x14ac:dyDescent="0.3">
      <c r="A1006" t="str">
        <v>Zhuhai Aobokai Biomedical Technology Co., Ltd.</v>
      </c>
      <c r="B1006" t="s">
        <v>18528</v>
      </c>
      <c r="C1006">
        <f>COUNTIF(ChemBook_final!$B$2:$B$8480,A1006)</f>
        <v>1</v>
      </c>
    </row>
    <row r="1007" spans="1:3" x14ac:dyDescent="0.3">
      <c r="A1007" t="str">
        <v>Qingdao Richkem Co., Ltd.</v>
      </c>
      <c r="B1007" t="s">
        <v>18529</v>
      </c>
      <c r="C1007">
        <f>COUNTIF(ChemBook_final!$B$2:$B$8480,A1007)</f>
        <v>1</v>
      </c>
    </row>
    <row r="1008" spans="1:3" x14ac:dyDescent="0.3">
      <c r="A1008" t="str">
        <v>Shanghai Harvest Chemical Industrial Co., Ltd.</v>
      </c>
      <c r="B1008" t="s">
        <v>18530</v>
      </c>
      <c r="C1008">
        <f>COUNTIF(ChemBook_final!$B$2:$B$8480,A1008)</f>
        <v>3</v>
      </c>
    </row>
    <row r="1009" spans="1:3" x14ac:dyDescent="0.3">
      <c r="A1009" t="str">
        <v>Sichuan BioCrick Biotech Co., Ltd</v>
      </c>
      <c r="B1009" t="s">
        <v>18531</v>
      </c>
      <c r="C1009">
        <f>COUNTIF(ChemBook_final!$B$2:$B$8480,A1009)</f>
        <v>2</v>
      </c>
    </row>
    <row r="1010" spans="1:3" x14ac:dyDescent="0.3">
      <c r="A1010" t="str">
        <v>Nanjing DSC bio-chem Co., LTD</v>
      </c>
      <c r="B1010" t="s">
        <v>18532</v>
      </c>
      <c r="C1010">
        <f>COUNTIF(ChemBook_final!$B$2:$B$8480,A1010)</f>
        <v>1</v>
      </c>
    </row>
    <row r="1011" spans="1:3" x14ac:dyDescent="0.3">
      <c r="A1011" t="str">
        <v>Yangzhou Qianhang Chemical Technology Co., Ltd.</v>
      </c>
      <c r="B1011" t="s">
        <v>18533</v>
      </c>
      <c r="C1011">
        <f>COUNTIF(ChemBook_final!$B$2:$B$8480,A1011)</f>
        <v>2</v>
      </c>
    </row>
    <row r="1012" spans="1:3" x14ac:dyDescent="0.3">
      <c r="A1012" t="str">
        <v>Anyang Liyuan New Material Technology Co., Ltd</v>
      </c>
      <c r="B1012" t="s">
        <v>18534</v>
      </c>
      <c r="C1012">
        <f>COUNTIF(ChemBook_final!$B$2:$B$8480,A1012)</f>
        <v>1</v>
      </c>
    </row>
    <row r="1013" spans="1:3" x14ac:dyDescent="0.3">
      <c r="A1013" t="str">
        <v>Changzhou Chengyi Biotechnology Co., Ltd.</v>
      </c>
      <c r="B1013" t="s">
        <v>18535</v>
      </c>
      <c r="C1013">
        <f>COUNTIF(ChemBook_final!$B$2:$B$8480,A1013)</f>
        <v>1</v>
      </c>
    </row>
    <row r="1014" spans="1:3" x14ac:dyDescent="0.3">
      <c r="A1014" t="str">
        <v>Suzhou Xinrui Biotechnology Co., Ltd.</v>
      </c>
      <c r="B1014" t="s">
        <v>18536</v>
      </c>
      <c r="C1014">
        <f>COUNTIF(ChemBook_final!$B$2:$B$8480,A1014)</f>
        <v>5</v>
      </c>
    </row>
    <row r="1015" spans="1:3" x14ac:dyDescent="0.3">
      <c r="A1015" t="str">
        <v>Shanghai Wei Nie Chemical Technology Co., Ltd.</v>
      </c>
      <c r="B1015" t="s">
        <v>18537</v>
      </c>
      <c r="C1015">
        <f>COUNTIF(ChemBook_final!$B$2:$B$8480,A1015)</f>
        <v>4</v>
      </c>
    </row>
    <row r="1016" spans="1:3" x14ac:dyDescent="0.3">
      <c r="A1016" t="str">
        <v>Beijing XinaoXunchi Chemical CO., LTD</v>
      </c>
      <c r="B1016" t="s">
        <v>18538</v>
      </c>
      <c r="C1016">
        <f>COUNTIF(ChemBook_final!$B$2:$B$8480,A1016)</f>
        <v>1</v>
      </c>
    </row>
    <row r="1017" spans="1:3" x14ac:dyDescent="0.3">
      <c r="A1017" t="str">
        <v>Jinan Valley Ruite Chemical Co. , Ltd.</v>
      </c>
      <c r="B1017" t="s">
        <v>18539</v>
      </c>
      <c r="C1017">
        <f>COUNTIF(ChemBook_final!$B$2:$B$8480,A1017)</f>
        <v>1</v>
      </c>
    </row>
    <row r="1018" spans="1:3" x14ac:dyDescent="0.3">
      <c r="A1018" t="str">
        <v>Jiangsu Greature Bio-Medicine Co., Ltd.</v>
      </c>
      <c r="B1018" t="s">
        <v>18540</v>
      </c>
      <c r="C1018">
        <f>COUNTIF(ChemBook_final!$B$2:$B$8480,A1018)</f>
        <v>1</v>
      </c>
    </row>
    <row r="1019" spans="1:3" x14ac:dyDescent="0.3">
      <c r="A1019" t="str">
        <v>Shijiazhuang Qiyue Chemical Co. LTD</v>
      </c>
      <c r="B1019" t="s">
        <v>18541</v>
      </c>
      <c r="C1019">
        <f>COUNTIF(ChemBook_final!$B$2:$B$8480,A1019)</f>
        <v>1</v>
      </c>
    </row>
    <row r="1020" spans="1:3" x14ac:dyDescent="0.3">
      <c r="A1020" t="str">
        <v>Hubei Lidu New Material Technology Co., Ltd.</v>
      </c>
      <c r="B1020" t="s">
        <v>18542</v>
      </c>
      <c r="C1020">
        <f>COUNTIF(ChemBook_final!$B$2:$B$8480,A1020)</f>
        <v>1</v>
      </c>
    </row>
    <row r="1021" spans="1:3" x14ac:dyDescent="0.3">
      <c r="A1021" t="str">
        <v>Jiangsu Hisense Pharmaceutical Chemical Co., Ltd.</v>
      </c>
      <c r="B1021" t="s">
        <v>18543</v>
      </c>
      <c r="C1021">
        <f>COUNTIF(ChemBook_final!$B$2:$B$8480,A1021)</f>
        <v>1</v>
      </c>
    </row>
    <row r="1022" spans="1:3" x14ac:dyDescent="0.3">
      <c r="A1022" t="str">
        <v>Yancheng Yongchang Pharmaceutical Co., Ltd. (Jiangsu Ruiheng Yongchang Pharmaceutical Co., Ltd.)</v>
      </c>
      <c r="B1022" t="s">
        <v>18544</v>
      </c>
      <c r="C1022">
        <f>COUNTIF(ChemBook_final!$B$2:$B$8480,A1022)</f>
        <v>1</v>
      </c>
    </row>
    <row r="1023" spans="1:3" x14ac:dyDescent="0.3">
      <c r="A1023" t="str">
        <v>Hubei Smer Pharmaceutical Technology Co., Ltd.</v>
      </c>
      <c r="B1023" t="s">
        <v>18545</v>
      </c>
      <c r="C1023">
        <f>COUNTIF(ChemBook_final!$B$2:$B$8480,A1023)</f>
        <v>1</v>
      </c>
    </row>
    <row r="1024" spans="1:3" x14ac:dyDescent="0.3">
      <c r="A1024" t="str">
        <v>Shanghai Qiaoyu Biological Technology Co., Ltd.</v>
      </c>
      <c r="B1024" t="s">
        <v>18546</v>
      </c>
      <c r="C1024">
        <f>COUNTIF(ChemBook_final!$B$2:$B$8480,A1024)</f>
        <v>2</v>
      </c>
    </row>
    <row r="1025" spans="1:3" x14ac:dyDescent="0.3">
      <c r="A1025" t="str">
        <v>Shaanxi Haibo Biotechnology Co., Ltd</v>
      </c>
      <c r="B1025" t="s">
        <v>18547</v>
      </c>
      <c r="C1025">
        <f>COUNTIF(ChemBook_final!$B$2:$B$8480,A1025)</f>
        <v>7</v>
      </c>
    </row>
    <row r="1026" spans="1:3" x14ac:dyDescent="0.3">
      <c r="A1026" t="str">
        <v>Masteam Bio-tech Co., Ltd.</v>
      </c>
      <c r="B1026" t="s">
        <v>18548</v>
      </c>
      <c r="C1026">
        <f>COUNTIF(ChemBook_final!$B$2:$B$8480,A1026)</f>
        <v>1</v>
      </c>
    </row>
    <row r="1027" spans="1:3" x14ac:dyDescent="0.3">
      <c r="A1027" t="str">
        <v>Zhejiang J&amp;C Biological Technology Co.,Limited</v>
      </c>
      <c r="B1027" t="s">
        <v>18549</v>
      </c>
      <c r="C1027">
        <f>COUNTIF(ChemBook_final!$B$2:$B$8480,A1027)</f>
        <v>28</v>
      </c>
    </row>
    <row r="1028" spans="1:3" x14ac:dyDescent="0.3">
      <c r="A1028" t="str">
        <v>Henan Evonik Biotechnology Co. LTD</v>
      </c>
      <c r="B1028" t="s">
        <v>18550</v>
      </c>
      <c r="C1028">
        <f>COUNTIF(ChemBook_final!$B$2:$B$8480,A1028)</f>
        <v>7</v>
      </c>
    </row>
    <row r="1029" spans="1:3" x14ac:dyDescent="0.3">
      <c r="A1029" t="str">
        <v>BioBioPha Co., Ltd.</v>
      </c>
      <c r="B1029" t="s">
        <v>18551</v>
      </c>
      <c r="C1029">
        <f>COUNTIF(ChemBook_final!$B$2:$B$8480,A1029)</f>
        <v>2</v>
      </c>
    </row>
    <row r="1030" spans="1:3" x14ac:dyDescent="0.3">
      <c r="A1030" t="str">
        <v>Tianjin YongSheng Biotechnology Co., Ltd.</v>
      </c>
      <c r="B1030" t="s">
        <v>18552</v>
      </c>
      <c r="C1030">
        <f>COUNTIF(ChemBook_final!$B$2:$B$8480,A1030)</f>
        <v>1</v>
      </c>
    </row>
    <row r="1031" spans="1:3" x14ac:dyDescent="0.3">
      <c r="A1031" t="str">
        <v>Taizhou Tongxin Bio-Tech Co., Ltd</v>
      </c>
      <c r="B1031" t="s">
        <v>18553</v>
      </c>
      <c r="C1031">
        <f>COUNTIF(ChemBook_final!$B$2:$B$8480,A1031)</f>
        <v>2</v>
      </c>
    </row>
    <row r="1032" spans="1:3" x14ac:dyDescent="0.3">
      <c r="A1032" t="str">
        <v>Shanghai Tombiopharma Chemical Co. Ltd.</v>
      </c>
      <c r="B1032" t="s">
        <v>18554</v>
      </c>
      <c r="C1032">
        <f>COUNTIF(ChemBook_final!$B$2:$B$8480,A1032)</f>
        <v>2</v>
      </c>
    </row>
    <row r="1033" spans="1:3" x14ac:dyDescent="0.3">
      <c r="A1033" t="str">
        <v>Shandong JunRui Pharmaceutical Co., Ltd.</v>
      </c>
      <c r="B1033" t="s">
        <v>18555</v>
      </c>
      <c r="C1033">
        <f>COUNTIF(ChemBook_final!$B$2:$B$8480,A1033)</f>
        <v>1</v>
      </c>
    </row>
    <row r="1034" spans="1:3" x14ac:dyDescent="0.3">
      <c r="A1034" t="str">
        <v>Chengdu Aminotp Pharmaceutical Technology Co.,Ltd.</v>
      </c>
      <c r="B1034" t="s">
        <v>18556</v>
      </c>
      <c r="C1034">
        <f>COUNTIF(ChemBook_final!$B$2:$B$8480,A1034)</f>
        <v>1</v>
      </c>
    </row>
    <row r="1035" spans="1:3" x14ac:dyDescent="0.3">
      <c r="A1035" t="str">
        <v>Twochem Co.Ltd.</v>
      </c>
      <c r="B1035" t="s">
        <v>18557</v>
      </c>
      <c r="C1035">
        <f>COUNTIF(ChemBook_final!$B$2:$B$8480,A1035)</f>
        <v>2</v>
      </c>
    </row>
    <row r="1036" spans="1:3" x14ac:dyDescent="0.3">
      <c r="A1036" t="str">
        <v>Shanghai Wenjia Biomedical Technology Co., Ltd.</v>
      </c>
      <c r="B1036" t="s">
        <v>18558</v>
      </c>
      <c r="C1036">
        <f>COUNTIF(ChemBook_final!$B$2:$B$8480,A1036)</f>
        <v>1</v>
      </c>
    </row>
    <row r="1037" spans="1:3" x14ac:dyDescent="0.3">
      <c r="A1037" t="str">
        <v>Yantai Beite Chemical Technology Co., Ltd.</v>
      </c>
      <c r="B1037" t="s">
        <v>18559</v>
      </c>
      <c r="C1037">
        <f>COUNTIF(ChemBook_final!$B$2:$B$8480,A1037)</f>
        <v>1</v>
      </c>
    </row>
    <row r="1038" spans="1:3" x14ac:dyDescent="0.3">
      <c r="A1038" t="str">
        <v>Chengdu Altus Bio-Technology Co., Ltd</v>
      </c>
      <c r="B1038" t="s">
        <v>18560</v>
      </c>
      <c r="C1038">
        <f>COUNTIF(ChemBook_final!$B$2:$B$8480,A1038)</f>
        <v>1</v>
      </c>
    </row>
    <row r="1039" spans="1:3" x14ac:dyDescent="0.3">
      <c r="A1039" t="str">
        <v>Nanjing Clasien Pharmaceutical &amp; Chemical Co., Ltd</v>
      </c>
      <c r="B1039" t="s">
        <v>18561</v>
      </c>
      <c r="C1039">
        <f>COUNTIF(ChemBook_final!$B$2:$B$8480,A1039)</f>
        <v>1</v>
      </c>
    </row>
    <row r="1040" spans="1:3" x14ac:dyDescent="0.3">
      <c r="A1040" t="str">
        <v>Changzhou Xinjin Chemical Co., Ltd</v>
      </c>
      <c r="B1040" t="s">
        <v>18562</v>
      </c>
      <c r="C1040">
        <f>COUNTIF(ChemBook_final!$B$2:$B$8480,A1040)</f>
        <v>1</v>
      </c>
    </row>
    <row r="1041" spans="1:3" x14ac:dyDescent="0.3">
      <c r="A1041" t="str">
        <v>YouJie Pharmatech Co., Ltd.</v>
      </c>
      <c r="B1041" t="s">
        <v>18563</v>
      </c>
      <c r="C1041">
        <f>COUNTIF(ChemBook_final!$B$2:$B$8480,A1041)</f>
        <v>1</v>
      </c>
    </row>
    <row r="1042" spans="1:3" x14ac:dyDescent="0.3">
      <c r="A1042" t="str">
        <v>Jiang Anduweike Chemical Technology Development Limited Liability Company</v>
      </c>
      <c r="B1042" t="s">
        <v>18564</v>
      </c>
      <c r="C1042">
        <f>COUNTIF(ChemBook_final!$B$2:$B$8480,A1042)</f>
        <v>1</v>
      </c>
    </row>
    <row r="1043" spans="1:3" x14ac:dyDescent="0.3">
      <c r="A1043" t="str">
        <v>DATO Chemicals Co., Limited</v>
      </c>
      <c r="B1043" t="s">
        <v>18565</v>
      </c>
      <c r="C1043">
        <f>COUNTIF(ChemBook_final!$B$2:$B$8480,A1043)</f>
        <v>7</v>
      </c>
    </row>
    <row r="1044" spans="1:3" x14ac:dyDescent="0.3">
      <c r="A1044" t="str">
        <v>Zhangjiagang Methese Composite Material Co., Ltd.</v>
      </c>
      <c r="B1044" t="s">
        <v>18566</v>
      </c>
      <c r="C1044">
        <f>COUNTIF(ChemBook_final!$B$2:$B$8480,A1044)</f>
        <v>3</v>
      </c>
    </row>
    <row r="1045" spans="1:3" x14ac:dyDescent="0.3">
      <c r="A1045" t="str">
        <v>Suzhou Sino Rare Chemical Co., Ltd.</v>
      </c>
      <c r="B1045" t="s">
        <v>18567</v>
      </c>
      <c r="C1045">
        <f>COUNTIF(ChemBook_final!$B$2:$B$8480,A1045)</f>
        <v>2</v>
      </c>
    </row>
    <row r="1046" spans="1:3" x14ac:dyDescent="0.3">
      <c r="A1046" t="str">
        <v>Guizhou Yituo Chemical Technology Co., Ltd</v>
      </c>
      <c r="B1046" t="s">
        <v>18568</v>
      </c>
      <c r="C1046">
        <f>COUNTIF(ChemBook_final!$B$2:$B$8480,A1046)</f>
        <v>1</v>
      </c>
    </row>
    <row r="1047" spans="1:3" x14ac:dyDescent="0.3">
      <c r="A1047" t="str">
        <v>Guangdong Qianjin Chemical Reagent Co., Ltd.</v>
      </c>
      <c r="B1047" t="s">
        <v>18569</v>
      </c>
      <c r="C1047">
        <f>COUNTIF(ChemBook_final!$B$2:$B$8480,A1047)</f>
        <v>4</v>
      </c>
    </row>
    <row r="1048" spans="1:3" x14ac:dyDescent="0.3">
      <c r="A1048" t="str">
        <v>Tetranov Biopharm</v>
      </c>
      <c r="B1048" t="s">
        <v>18570</v>
      </c>
      <c r="C1048">
        <f>COUNTIF(ChemBook_final!$B$2:$B$8480,A1048)</f>
        <v>1</v>
      </c>
    </row>
    <row r="1049" spans="1:3" x14ac:dyDescent="0.3">
      <c r="A1049" t="str">
        <v>Changzhou Kechem Bio-Scientific Co., LTD.</v>
      </c>
      <c r="B1049" t="s">
        <v>18571</v>
      </c>
      <c r="C1049">
        <f>COUNTIF(ChemBook_final!$B$2:$B$8480,A1049)</f>
        <v>3</v>
      </c>
    </row>
    <row r="1050" spans="1:3" x14ac:dyDescent="0.3">
      <c r="A1050" t="str">
        <v>Chengdu Peter-like Biotechnology Co., Ltd.</v>
      </c>
      <c r="B1050" t="s">
        <v>18572</v>
      </c>
      <c r="C1050">
        <f>COUNTIF(ChemBook_final!$B$2:$B$8480,A1050)</f>
        <v>1</v>
      </c>
    </row>
    <row r="1051" spans="1:3" x14ac:dyDescent="0.3">
      <c r="A1051" t="str">
        <v>Shanghai Jinsheng Pharmaceutical Co., Ltd.</v>
      </c>
      <c r="B1051" t="s">
        <v>18573</v>
      </c>
      <c r="C1051">
        <f>COUNTIF(ChemBook_final!$B$2:$B$8480,A1051)</f>
        <v>1</v>
      </c>
    </row>
    <row r="1052" spans="1:3" x14ac:dyDescent="0.3">
      <c r="A1052" t="str">
        <v>Shanghai Jian Chao Chemical Technology Co., Ltd.</v>
      </c>
      <c r="B1052" t="s">
        <v>18574</v>
      </c>
      <c r="C1052">
        <f>COUNTIF(ChemBook_final!$B$2:$B$8480,A1052)</f>
        <v>6</v>
      </c>
    </row>
    <row r="1053" spans="1:3" x14ac:dyDescent="0.3">
      <c r="A1053" t="str">
        <v>Hubei Widely Chemical Technology Co., Ltd.</v>
      </c>
      <c r="B1053" t="s">
        <v>18575</v>
      </c>
      <c r="C1053">
        <f>COUNTIF(ChemBook_final!$B$2:$B$8480,A1053)</f>
        <v>2</v>
      </c>
    </row>
    <row r="1054" spans="1:3" x14ac:dyDescent="0.3">
      <c r="A1054" t="str">
        <v>Nanjing Becas pharmatech Ltd.</v>
      </c>
      <c r="B1054" t="s">
        <v>18576</v>
      </c>
      <c r="C1054">
        <f>COUNTIF(ChemBook_final!$B$2:$B$8480,A1054)</f>
        <v>2</v>
      </c>
    </row>
    <row r="1055" spans="1:3" x14ac:dyDescent="0.3">
      <c r="A1055" t="str">
        <v>Shandong Fengyuan Chemical Co., Ltd.</v>
      </c>
      <c r="B1055" t="s">
        <v>18577</v>
      </c>
      <c r="C1055">
        <f>COUNTIF(ChemBook_final!$B$2:$B$8480,A1055)</f>
        <v>1</v>
      </c>
    </row>
    <row r="1056" spans="1:3" x14ac:dyDescent="0.3">
      <c r="A1056" t="str">
        <v>Lingyuan Bebiansen Biological Technology Co., Ltd</v>
      </c>
      <c r="B1056" t="s">
        <v>18578</v>
      </c>
      <c r="C1056">
        <f>COUNTIF(ChemBook_final!$B$2:$B$8480,A1056)</f>
        <v>5</v>
      </c>
    </row>
    <row r="1057" spans="1:3" x14ac:dyDescent="0.3">
      <c r="A1057" t="str">
        <v>Kingchem (Liaoning) Life Technology Co., Ltd.</v>
      </c>
      <c r="B1057" t="s">
        <v>18579</v>
      </c>
      <c r="C1057">
        <f>COUNTIF(ChemBook_final!$B$2:$B$8480,A1057)</f>
        <v>1</v>
      </c>
    </row>
    <row r="1058" spans="1:3" x14ac:dyDescent="0.3">
      <c r="A1058" t="str">
        <v>Shanghai Worldyang Chemical Co.,Ltd.</v>
      </c>
      <c r="B1058" t="s">
        <v>18580</v>
      </c>
      <c r="C1058">
        <f>COUNTIF(ChemBook_final!$B$2:$B$8480,A1058)</f>
        <v>8</v>
      </c>
    </row>
    <row r="1059" spans="1:3" x14ac:dyDescent="0.3">
      <c r="A1059" t="str">
        <v>Xiamen Wonderful Bio Technology Co., Ltd.</v>
      </c>
      <c r="B1059" t="s">
        <v>18581</v>
      </c>
      <c r="C1059">
        <f>COUNTIF(ChemBook_final!$B$2:$B$8480,A1059)</f>
        <v>15</v>
      </c>
    </row>
    <row r="1060" spans="1:3" x14ac:dyDescent="0.3">
      <c r="A1060" t="str">
        <v>Taiyuan CJ Trading Co., Ltd</v>
      </c>
      <c r="B1060" t="s">
        <v>18582</v>
      </c>
      <c r="C1060">
        <f>COUNTIF(ChemBook_final!$B$2:$B$8480,A1060)</f>
        <v>2</v>
      </c>
    </row>
    <row r="1061" spans="1:3" x14ac:dyDescent="0.3">
      <c r="A1061" t="str">
        <v>Suzhou Sanyi Polymer Chemical Technology Co., Ltd.</v>
      </c>
      <c r="B1061" t="s">
        <v>18583</v>
      </c>
      <c r="C1061">
        <f>COUNTIF(ChemBook_final!$B$2:$B$8480,A1061)</f>
        <v>11</v>
      </c>
    </row>
    <row r="1062" spans="1:3" x14ac:dyDescent="0.3">
      <c r="A1062" t="str">
        <v>Hebei Xinsheng New Material Technology Co., LTD.</v>
      </c>
      <c r="B1062" t="s">
        <v>18584</v>
      </c>
      <c r="C1062">
        <f>COUNTIF(ChemBook_final!$B$2:$B$8480,A1062)</f>
        <v>11</v>
      </c>
    </row>
    <row r="1063" spans="1:3" x14ac:dyDescent="0.3">
      <c r="A1063" t="str">
        <v>Shijiazhuang Saixin Technology Co., Ltd.</v>
      </c>
      <c r="B1063" t="s">
        <v>18585</v>
      </c>
      <c r="C1063">
        <f>COUNTIF(ChemBook_final!$B$2:$B$8480,A1063)</f>
        <v>5</v>
      </c>
    </row>
    <row r="1064" spans="1:3" x14ac:dyDescent="0.3">
      <c r="A1064" t="str">
        <v>Wuhan Ruichi Technology Co., Ltd</v>
      </c>
      <c r="B1064" t="s">
        <v>18586</v>
      </c>
      <c r="C1064">
        <f>COUNTIF(ChemBook_final!$B$2:$B$8480,A1064)</f>
        <v>14</v>
      </c>
    </row>
    <row r="1065" spans="1:3" x14ac:dyDescent="0.3">
      <c r="A1065" t="str">
        <v>Shaanxi Franta Biotechnology Co., Ltd</v>
      </c>
      <c r="B1065" t="s">
        <v>18587</v>
      </c>
      <c r="C1065">
        <f>COUNTIF(ChemBook_final!$B$2:$B$8480,A1065)</f>
        <v>9</v>
      </c>
    </row>
    <row r="1066" spans="1:3" x14ac:dyDescent="0.3">
      <c r="A1066" t="str">
        <v>.GZ HONESTCHEM CO.,LTD</v>
      </c>
      <c r="B1066" t="s">
        <v>18588</v>
      </c>
      <c r="C1066">
        <f>COUNTIF(ChemBook_final!$B$2:$B$8480,A1066)</f>
        <v>1</v>
      </c>
    </row>
    <row r="1067" spans="1:3" x14ac:dyDescent="0.3">
      <c r="A1067" t="str">
        <v>Zibo Tai Lize Chemical Co., Ltd.</v>
      </c>
      <c r="B1067" t="s">
        <v>18589</v>
      </c>
      <c r="C1067">
        <f>COUNTIF(ChemBook_final!$B$2:$B$8480,A1067)</f>
        <v>2</v>
      </c>
    </row>
    <row r="1068" spans="1:3" x14ac:dyDescent="0.3">
      <c r="A1068" t="str">
        <v>Sinopharm International Guangzhou Ltd.</v>
      </c>
      <c r="B1068" t="s">
        <v>18590</v>
      </c>
      <c r="C1068">
        <f>COUNTIF(ChemBook_final!$B$2:$B$8480,A1068)</f>
        <v>1</v>
      </c>
    </row>
    <row r="1069" spans="1:3" x14ac:dyDescent="0.3">
      <c r="A1069" t="str">
        <v>MINKESH (SHANGHAI) CO., LTD.</v>
      </c>
      <c r="B1069" t="s">
        <v>18591</v>
      </c>
      <c r="C1069">
        <f>COUNTIF(ChemBook_final!$B$2:$B$8480,A1069)</f>
        <v>2</v>
      </c>
    </row>
    <row r="1070" spans="1:3" x14ac:dyDescent="0.3">
      <c r="A1070" t="str">
        <v>Wuhan WinYuanBei Trading Company</v>
      </c>
      <c r="B1070" t="s">
        <v>18592</v>
      </c>
      <c r="C1070">
        <f>COUNTIF(ChemBook_final!$B$2:$B$8480,A1070)</f>
        <v>6</v>
      </c>
    </row>
    <row r="1071" spans="1:3" x14ac:dyDescent="0.3">
      <c r="A1071" t="str">
        <v>Hefei Chaobo Technology Co., Ltd</v>
      </c>
      <c r="B1071" t="s">
        <v>18593</v>
      </c>
      <c r="C1071">
        <f>COUNTIF(ChemBook_final!$B$2:$B$8480,A1071)</f>
        <v>8</v>
      </c>
    </row>
    <row r="1072" spans="1:3" x14ac:dyDescent="0.3">
      <c r="A1072" t="str">
        <v>Zhongyifu industry Hebei co., ltd</v>
      </c>
      <c r="B1072" t="s">
        <v>18594</v>
      </c>
      <c r="C1072">
        <f>COUNTIF(ChemBook_final!$B$2:$B$8480,A1072)</f>
        <v>3</v>
      </c>
    </row>
    <row r="1073" spans="1:3" x14ac:dyDescent="0.3">
      <c r="A1073" t="str">
        <v>Xi'an Laina Biotechnology Co., Ltd</v>
      </c>
      <c r="B1073" t="s">
        <v>18595</v>
      </c>
      <c r="C1073">
        <f>COUNTIF(ChemBook_final!$B$2:$B$8480,A1073)</f>
        <v>1</v>
      </c>
    </row>
    <row r="1074" spans="1:3" x14ac:dyDescent="0.3">
      <c r="A1074" t="str">
        <v>ChemeGen(Shanghai) Biotechnology Co.,Ltd.</v>
      </c>
      <c r="B1074" t="s">
        <v>18596</v>
      </c>
      <c r="C1074">
        <f>COUNTIF(ChemBook_final!$B$2:$B$8480,A1074)</f>
        <v>28</v>
      </c>
    </row>
    <row r="1075" spans="1:3" x14ac:dyDescent="0.3">
      <c r="A1075" t="str">
        <v>Henan Wasai Biological Technology Co. LTD</v>
      </c>
      <c r="B1075" t="s">
        <v>18597</v>
      </c>
      <c r="C1075">
        <f>COUNTIF(ChemBook_final!$B$2:$B$8480,A1075)</f>
        <v>1</v>
      </c>
    </row>
    <row r="1076" spans="1:3" x14ac:dyDescent="0.3">
      <c r="A1076" t="str">
        <v>nanjing huayan chemical corp.</v>
      </c>
      <c r="B1076" t="s">
        <v>18598</v>
      </c>
      <c r="C1076">
        <f>COUNTIF(ChemBook_final!$B$2:$B$8480,A1076)</f>
        <v>3</v>
      </c>
    </row>
    <row r="1077" spans="1:3" x14ac:dyDescent="0.3">
      <c r="A1077" t="str">
        <v>Hebei Paixing Technology Co., LTD</v>
      </c>
      <c r="B1077" t="s">
        <v>18599</v>
      </c>
      <c r="C1077">
        <f>COUNTIF(ChemBook_final!$B$2:$B$8480,A1077)</f>
        <v>3</v>
      </c>
    </row>
    <row r="1078" spans="1:3" x14ac:dyDescent="0.3">
      <c r="A1078" t="str">
        <v>Shanghai CRM New Material Technology Co., Ltd</v>
      </c>
      <c r="B1078" t="s">
        <v>18600</v>
      </c>
      <c r="C1078">
        <f>COUNTIF(ChemBook_final!$B$2:$B$8480,A1078)</f>
        <v>1</v>
      </c>
    </row>
    <row r="1079" spans="1:3" x14ac:dyDescent="0.3">
      <c r="A1079" t="str">
        <v>Zhongshan Follow Biotech Co.,Ltd</v>
      </c>
      <c r="B1079" t="s">
        <v>18601</v>
      </c>
      <c r="C1079">
        <f>COUNTIF(ChemBook_final!$B$2:$B$8480,A1079)</f>
        <v>1</v>
      </c>
    </row>
    <row r="1080" spans="1:3" x14ac:dyDescent="0.3">
      <c r="A1080" t="str">
        <v>Hygeia (Chengdu) pharmaceutical technique Co., Ltd</v>
      </c>
      <c r="B1080" t="s">
        <v>18602</v>
      </c>
      <c r="C1080">
        <f>COUNTIF(ChemBook_final!$B$2:$B$8480,A1080)</f>
        <v>1</v>
      </c>
    </row>
    <row r="1081" spans="1:3" x14ac:dyDescent="0.3">
      <c r="A1081" t="str">
        <v>Chengdu syns Pharmaceutical Co., Ltd.</v>
      </c>
      <c r="B1081" t="s">
        <v>18603</v>
      </c>
      <c r="C1081">
        <f>COUNTIF(ChemBook_final!$B$2:$B$8480,A1081)</f>
        <v>1</v>
      </c>
    </row>
    <row r="1082" spans="1:3" x14ac:dyDescent="0.3">
      <c r="A1082" t="str">
        <v>Medsyn Biotechnology Co., Ltd</v>
      </c>
      <c r="B1082" t="s">
        <v>18604</v>
      </c>
      <c r="C1082">
        <f>COUNTIF(ChemBook_final!$B$2:$B$8480,A1082)</f>
        <v>1</v>
      </c>
    </row>
    <row r="1083" spans="1:3" x14ac:dyDescent="0.3">
      <c r="A1083" t="str">
        <v>Henan Pumei Jihua Pharmaceutical Technology Co., Ltd.</v>
      </c>
      <c r="B1083" t="s">
        <v>18605</v>
      </c>
      <c r="C1083">
        <f>COUNTIF(ChemBook_final!$B$2:$B$8480,A1083)</f>
        <v>1</v>
      </c>
    </row>
    <row r="1084" spans="1:3" x14ac:dyDescent="0.3">
      <c r="A1084" t="str">
        <v>Zhengzhou anmousse chemical products co. LTD</v>
      </c>
      <c r="B1084" t="s">
        <v>18606</v>
      </c>
      <c r="C1084">
        <f>COUNTIF(ChemBook_final!$B$2:$B$8480,A1084)</f>
        <v>1</v>
      </c>
    </row>
    <row r="1085" spans="1:3" x14ac:dyDescent="0.3">
      <c r="A1085" t="str">
        <v>guoyungurui</v>
      </c>
      <c r="B1085" t="s">
        <v>18607</v>
      </c>
      <c r="C1085">
        <f>COUNTIF(ChemBook_final!$B$2:$B$8480,A1085)</f>
        <v>1</v>
      </c>
    </row>
    <row r="1086" spans="1:3" x14ac:dyDescent="0.3">
      <c r="A1086" t="str">
        <v>Shanghai Xiushi Biomedical Co., LTD</v>
      </c>
      <c r="B1086" t="s">
        <v>18608</v>
      </c>
      <c r="C1086">
        <f>COUNTIF(ChemBook_final!$B$2:$B$8480,A1086)</f>
        <v>2</v>
      </c>
    </row>
    <row r="1087" spans="1:3" x14ac:dyDescent="0.3">
      <c r="A1087" t="str">
        <v>ShangHai Biogene pharmaceutical Co.,Ltd</v>
      </c>
      <c r="B1087" t="s">
        <v>18609</v>
      </c>
      <c r="C1087">
        <f>COUNTIF(ChemBook_final!$B$2:$B$8480,A1087)</f>
        <v>3</v>
      </c>
    </row>
    <row r="1088" spans="1:3" x14ac:dyDescent="0.3">
      <c r="A1088" t="str">
        <v>Blocksynth Pharmaceutical Technology Co.,Ltd</v>
      </c>
      <c r="B1088" t="s">
        <v>18610</v>
      </c>
      <c r="C1088">
        <f>COUNTIF(ChemBook_final!$B$2:$B$8480,A1088)</f>
        <v>1</v>
      </c>
    </row>
    <row r="1089" spans="1:3" x14ac:dyDescent="0.3">
      <c r="A1089" t="str">
        <v>Jiaxing Jlight Chemicals Co., Ltd.</v>
      </c>
      <c r="B1089" t="s">
        <v>18611</v>
      </c>
      <c r="C1089">
        <f>COUNTIF(ChemBook_final!$B$2:$B$8480,A1089)</f>
        <v>1</v>
      </c>
    </row>
    <row r="1090" spans="1:3" x14ac:dyDescent="0.3">
      <c r="A1090" t="str">
        <v>Beijing Haite lesk Technology Co., Ltd</v>
      </c>
      <c r="B1090" t="s">
        <v>18612</v>
      </c>
      <c r="C1090">
        <f>COUNTIF(ChemBook_final!$B$2:$B$8480,A1090)</f>
        <v>3</v>
      </c>
    </row>
    <row r="1091" spans="1:3" x14ac:dyDescent="0.3">
      <c r="A1091" t="str">
        <v>Suzhou Jiayinuo Technology Co., Ltd.</v>
      </c>
      <c r="B1091" t="s">
        <v>18613</v>
      </c>
      <c r="C1091">
        <f>COUNTIF(ChemBook_final!$B$2:$B$8480,A1091)</f>
        <v>1</v>
      </c>
    </row>
    <row r="1092" spans="1:3" x14ac:dyDescent="0.3">
      <c r="A1092" t="str">
        <v>Suzhou Haihe Pharmaceutical Technology Co., Ltd.</v>
      </c>
      <c r="B1092" t="s">
        <v>18614</v>
      </c>
      <c r="C1092">
        <f>COUNTIF(ChemBook_final!$B$2:$B$8480,A1092)</f>
        <v>1</v>
      </c>
    </row>
    <row r="1093" spans="1:3" x14ac:dyDescent="0.3">
      <c r="A1093" t="str">
        <v>Dalian Richfortune Chemicals Co., Ltd</v>
      </c>
      <c r="B1093" t="s">
        <v>18615</v>
      </c>
      <c r="C1093">
        <f>COUNTIF(ChemBook_final!$B$2:$B$8480,A1093)</f>
        <v>1</v>
      </c>
    </row>
    <row r="1094" spans="1:3" x14ac:dyDescent="0.3">
      <c r="A1094" t="str">
        <v>Shandong Jiahong Chemical Co., Ltd</v>
      </c>
      <c r="B1094" t="s">
        <v>18616</v>
      </c>
      <c r="C1094">
        <f>COUNTIF(ChemBook_final!$B$2:$B$8480,A1094)</f>
        <v>1</v>
      </c>
    </row>
    <row r="1095" spans="1:3" x14ac:dyDescent="0.3">
      <c r="A1095" t="str">
        <v>China Synchem Technology Co.,Ltd.</v>
      </c>
      <c r="B1095" t="s">
        <v>18617</v>
      </c>
      <c r="C1095">
        <f>COUNTIF(ChemBook_final!$B$2:$B$8480,A1095)</f>
        <v>1</v>
      </c>
    </row>
    <row r="1096" spans="1:3" x14ac:dyDescent="0.3">
      <c r="A1096" t="str">
        <v>Yunbio Tech Co.,Ltd.</v>
      </c>
      <c r="B1096" t="s">
        <v>18618</v>
      </c>
      <c r="C1096">
        <f>COUNTIF(ChemBook_final!$B$2:$B$8480,A1096)</f>
        <v>3</v>
      </c>
    </row>
    <row r="1097" spans="1:3" x14ac:dyDescent="0.3">
      <c r="A1097" t="str">
        <v>Kindchem(Nanjing)Co.,Ltd</v>
      </c>
      <c r="B1097" t="s">
        <v>18619</v>
      </c>
      <c r="C1097">
        <f>COUNTIF(ChemBook_final!$B$2:$B$8480,A1097)</f>
        <v>1</v>
      </c>
    </row>
    <row r="1098" spans="1:3" x14ac:dyDescent="0.3">
      <c r="A1098" t="str">
        <v>Jiangxi Huihe Chemical Co., Ltd.</v>
      </c>
      <c r="B1098" t="s">
        <v>18620</v>
      </c>
      <c r="C1098">
        <f>COUNTIF(ChemBook_final!$B$2:$B$8480,A1098)</f>
        <v>2</v>
      </c>
    </row>
    <row r="1099" spans="1:3" x14ac:dyDescent="0.3">
      <c r="A1099" t="str">
        <v>Hubei Sibo Chem Co.,Ltd</v>
      </c>
      <c r="B1099" t="s">
        <v>18621</v>
      </c>
      <c r="C1099">
        <f>COUNTIF(ChemBook_final!$B$2:$B$8480,A1099)</f>
        <v>2</v>
      </c>
    </row>
    <row r="1100" spans="1:3" x14ac:dyDescent="0.3">
      <c r="A1100" t="str">
        <v>Hebei Luspharm Trading Co.,Ltd</v>
      </c>
      <c r="B1100" t="s">
        <v>18622</v>
      </c>
      <c r="C1100">
        <f>COUNTIF(ChemBook_final!$B$2:$B$8480,A1100)</f>
        <v>2</v>
      </c>
    </row>
    <row r="1101" spans="1:3" x14ac:dyDescent="0.3">
      <c r="A1101" t="str">
        <v>AILY INTL CHEMICAL CORP LTD</v>
      </c>
      <c r="B1101" t="s">
        <v>18623</v>
      </c>
      <c r="C1101">
        <f>COUNTIF(ChemBook_final!$B$2:$B$8480,A1101)</f>
        <v>2</v>
      </c>
    </row>
    <row r="1102" spans="1:3" x14ac:dyDescent="0.3">
      <c r="A1102" t="str">
        <v>Hengdian Group</v>
      </c>
      <c r="B1102" t="s">
        <v>18624</v>
      </c>
      <c r="C1102">
        <f>COUNTIF(ChemBook_final!$B$2:$B$8480,A1102)</f>
        <v>1</v>
      </c>
    </row>
    <row r="1103" spans="1:3" x14ac:dyDescent="0.3">
      <c r="A1103" t="str">
        <v>SINO HIGH(CHINA)CO.,LTD.</v>
      </c>
      <c r="B1103" t="s">
        <v>18625</v>
      </c>
      <c r="C1103">
        <f>COUNTIF(ChemBook_final!$B$2:$B$8480,A1103)</f>
        <v>3</v>
      </c>
    </row>
    <row r="1104" spans="1:3" x14ac:dyDescent="0.3">
      <c r="A1104" t="str">
        <v>Hangzhou Banghua Import and Export Co., Ltd.</v>
      </c>
      <c r="B1104" t="s">
        <v>18626</v>
      </c>
      <c r="C1104">
        <f>COUNTIF(ChemBook_final!$B$2:$B$8480,A1104)</f>
        <v>1</v>
      </c>
    </row>
    <row r="1105" spans="1:3" x14ac:dyDescent="0.3">
      <c r="A1105" t="str">
        <v>Zouping Mingxing Chemical Co.,Ltd.</v>
      </c>
      <c r="B1105" t="s">
        <v>18627</v>
      </c>
      <c r="C1105">
        <f>COUNTIF(ChemBook_final!$B$2:$B$8480,A1105)</f>
        <v>5</v>
      </c>
    </row>
    <row r="1106" spans="1:3" x14ac:dyDescent="0.3">
      <c r="A1106" t="str">
        <v>Xingtai Zhongliang Technology Development Co., Ltd.</v>
      </c>
      <c r="B1106" t="s">
        <v>18628</v>
      </c>
      <c r="C1106">
        <f>COUNTIF(ChemBook_final!$B$2:$B$8480,A1106)</f>
        <v>1</v>
      </c>
    </row>
    <row r="1107" spans="1:3" x14ac:dyDescent="0.3">
      <c r="A1107" t="str">
        <v>Shanghai | Orange Chemical Co., Ltd.</v>
      </c>
      <c r="B1107" t="s">
        <v>18629</v>
      </c>
      <c r="C1107">
        <f>COUNTIF(ChemBook_final!$B$2:$B$8480,A1107)</f>
        <v>3</v>
      </c>
    </row>
    <row r="1108" spans="1:3" x14ac:dyDescent="0.3">
      <c r="A1108" t="str">
        <v>ORICHEM INTERNATIONAL LTD.</v>
      </c>
      <c r="B1108" t="s">
        <v>18630</v>
      </c>
      <c r="C1108">
        <f>COUNTIF(ChemBook_final!$B$2:$B$8480,A1108)</f>
        <v>1</v>
      </c>
    </row>
    <row r="1109" spans="1:3" x14ac:dyDescent="0.3">
      <c r="A1109" t="str">
        <v>QTQ International Group Limited</v>
      </c>
      <c r="B1109" t="s">
        <v>18631</v>
      </c>
      <c r="C1109">
        <f>COUNTIF(ChemBook_final!$B$2:$B$8480,A1109)</f>
        <v>1</v>
      </c>
    </row>
    <row r="1110" spans="1:3" x14ac:dyDescent="0.3">
      <c r="A1110" t="str">
        <v>Shanghai Clean Chemical Technology Corp Ltd</v>
      </c>
      <c r="B1110" t="s">
        <v>18632</v>
      </c>
      <c r="C1110">
        <f>COUNTIF(ChemBook_final!$B$2:$B$8480,A1110)</f>
        <v>4</v>
      </c>
    </row>
    <row r="1111" spans="1:3" x14ac:dyDescent="0.3">
      <c r="A1111" t="str">
        <v>Additives Limited Tai biochemical Liaoning</v>
      </c>
      <c r="B1111" t="s">
        <v>18633</v>
      </c>
      <c r="C1111">
        <f>COUNTIF(ChemBook_final!$B$2:$B$8480,A1111)</f>
        <v>1</v>
      </c>
    </row>
    <row r="1112" spans="1:3" x14ac:dyDescent="0.3">
      <c r="A1112" t="str">
        <v>Changzhou Huashan Chemical Co., Ltd</v>
      </c>
      <c r="B1112" t="s">
        <v>18634</v>
      </c>
      <c r="C1112">
        <f>COUNTIF(ChemBook_final!$B$2:$B$8480,A1112)</f>
        <v>2</v>
      </c>
    </row>
    <row r="1113" spans="1:3" x14ac:dyDescent="0.3">
      <c r="A1113" t="str">
        <v>Nanjing Guanhua Trading Co., Ltd</v>
      </c>
      <c r="B1113" t="s">
        <v>18635</v>
      </c>
      <c r="C1113">
        <f>COUNTIF(ChemBook_final!$B$2:$B$8480,A1113)</f>
        <v>3</v>
      </c>
    </row>
    <row r="1114" spans="1:3" x14ac:dyDescent="0.3">
      <c r="A1114" t="str">
        <v>Changzhou Keylab Chemical Co., Ltd</v>
      </c>
      <c r="B1114" t="s">
        <v>18636</v>
      </c>
      <c r="C1114">
        <f>COUNTIF(ChemBook_final!$B$2:$B$8480,A1114)</f>
        <v>7</v>
      </c>
    </row>
    <row r="1115" spans="1:3" x14ac:dyDescent="0.3">
      <c r="A1115" t="str">
        <v>Jiangsu Wujin Zhenhua Chemical Plant</v>
      </c>
      <c r="B1115" t="s">
        <v>18637</v>
      </c>
      <c r="C1115">
        <f>COUNTIF(ChemBook_final!$B$2:$B$8480,A1115)</f>
        <v>2</v>
      </c>
    </row>
    <row r="1116" spans="1:3" x14ac:dyDescent="0.3">
      <c r="A1116" t="str">
        <v>Changshu Megar Chemical Co., Ltd</v>
      </c>
      <c r="B1116" t="s">
        <v>18638</v>
      </c>
      <c r="C1116">
        <f>COUNTIF(ChemBook_final!$B$2:$B$8480,A1116)</f>
        <v>1</v>
      </c>
    </row>
    <row r="1117" spans="1:3" x14ac:dyDescent="0.3">
      <c r="A1117" t="str">
        <v>Jinan Fufang Chemical Co., Ltd</v>
      </c>
      <c r="B1117" t="s">
        <v>18639</v>
      </c>
      <c r="C1117">
        <f>COUNTIF(ChemBook_final!$B$2:$B$8480,A1117)</f>
        <v>2</v>
      </c>
    </row>
    <row r="1118" spans="1:3" x14ac:dyDescent="0.3">
      <c r="A1118" t="str">
        <v>Shenze Xinze Chemical Co., Ltd</v>
      </c>
      <c r="B1118" t="s">
        <v>18640</v>
      </c>
      <c r="C1118">
        <f>COUNTIF(ChemBook_final!$B$2:$B$8480,A1118)</f>
        <v>1</v>
      </c>
    </row>
    <row r="1119" spans="1:3" x14ac:dyDescent="0.3">
      <c r="A1119" t="str">
        <v>Sino-High(China Co., Ltd.</v>
      </c>
      <c r="B1119" t="s">
        <v>18641</v>
      </c>
      <c r="C1119">
        <f>COUNTIF(ChemBook_final!$B$2:$B$8480,A1119)</f>
        <v>3</v>
      </c>
    </row>
    <row r="1120" spans="1:3" x14ac:dyDescent="0.3">
      <c r="A1120" t="str">
        <v>Jiande Runde Chemical Co. Ltd</v>
      </c>
      <c r="B1120" t="s">
        <v>18642</v>
      </c>
      <c r="C1120">
        <f>COUNTIF(ChemBook_final!$B$2:$B$8480,A1120)</f>
        <v>2</v>
      </c>
    </row>
    <row r="1121" spans="1:3" x14ac:dyDescent="0.3">
      <c r="A1121" t="str">
        <v>Shanghai Freemen Chemicals Co., Ltd</v>
      </c>
      <c r="B1121" t="s">
        <v>18643</v>
      </c>
      <c r="C1121">
        <f>COUNTIF(ChemBook_final!$B$2:$B$8480,A1121)</f>
        <v>2</v>
      </c>
    </row>
    <row r="1122" spans="1:3" x14ac:dyDescent="0.3">
      <c r="A1122" t="str">
        <v>Jiangsu Panoxi Chemical Co., Ltd</v>
      </c>
      <c r="B1122" t="s">
        <v>18644</v>
      </c>
      <c r="C1122">
        <f>COUNTIF(ChemBook_final!$B$2:$B$8480,A1122)</f>
        <v>1</v>
      </c>
    </row>
    <row r="1123" spans="1:3" x14ac:dyDescent="0.3">
      <c r="A1123" t="str">
        <v>Haicheng Leach carbon material Ltd.</v>
      </c>
      <c r="B1123" t="s">
        <v>18645</v>
      </c>
      <c r="C1123">
        <f>COUNTIF(ChemBook_final!$B$2:$B$8480,A1123)</f>
        <v>1</v>
      </c>
    </row>
    <row r="1124" spans="1:3" x14ac:dyDescent="0.3">
      <c r="A1124" t="str">
        <v>Jiangsu Yalong Chemical Co., Ltd</v>
      </c>
      <c r="B1124" t="s">
        <v>18646</v>
      </c>
      <c r="C1124">
        <f>COUNTIF(ChemBook_final!$B$2:$B$8480,A1124)</f>
        <v>2</v>
      </c>
    </row>
    <row r="1125" spans="1:3" x14ac:dyDescent="0.3">
      <c r="A1125" t="str">
        <v>Julu County in the light technology development Co., Ltd</v>
      </c>
      <c r="B1125" t="s">
        <v>18647</v>
      </c>
      <c r="C1125">
        <f>COUNTIF(ChemBook_final!$B$2:$B$8480,A1125)</f>
        <v>1</v>
      </c>
    </row>
    <row r="1126" spans="1:3" x14ac:dyDescent="0.3">
      <c r="A1126" t="str">
        <v>Jiangsu Sainty Machinery Import &amp; Export Co., Ltd.</v>
      </c>
      <c r="B1126" t="s">
        <v>18648</v>
      </c>
      <c r="C1126">
        <f>COUNTIF(ChemBook_final!$B$2:$B$8480,A1126)</f>
        <v>2</v>
      </c>
    </row>
    <row r="1127" spans="1:3" x14ac:dyDescent="0.3">
      <c r="A1127" t="str">
        <v>Changzhou Zidong Lianhua Import &amp; Export Co., Ltd.</v>
      </c>
      <c r="B1127" t="s">
        <v>18649</v>
      </c>
      <c r="C1127">
        <f>COUNTIF(ChemBook_final!$B$2:$B$8480,A1127)</f>
        <v>1</v>
      </c>
    </row>
    <row r="1128" spans="1:3" x14ac:dyDescent="0.3">
      <c r="A1128" t="str">
        <v>Shandong Aochuang Chemical Co., Ltd.</v>
      </c>
      <c r="B1128" t="s">
        <v>18650</v>
      </c>
      <c r="C1128">
        <f>COUNTIF(ChemBook_final!$B$2:$B$8480,A1128)</f>
        <v>1</v>
      </c>
    </row>
    <row r="1129" spans="1:3" x14ac:dyDescent="0.3">
      <c r="A1129" t="str">
        <v>Changzhou Lianyi Chemical Co., Ltd</v>
      </c>
      <c r="B1129" t="s">
        <v>18651</v>
      </c>
      <c r="C1129">
        <f>COUNTIF(ChemBook_final!$B$2:$B$8480,A1129)</f>
        <v>2</v>
      </c>
    </row>
    <row r="1130" spans="1:3" x14ac:dyDescent="0.3">
      <c r="A1130" t="str">
        <v>Jinan Laien Chemical Co., Ltd.</v>
      </c>
      <c r="B1130" t="s">
        <v>18652</v>
      </c>
      <c r="C1130">
        <f>COUNTIF(ChemBook_final!$B$2:$B$8480,A1130)</f>
        <v>2</v>
      </c>
    </row>
    <row r="1131" spans="1:3" x14ac:dyDescent="0.3">
      <c r="A1131" t="str">
        <v>ZW Pharmaceutical Co., Ltd.</v>
      </c>
      <c r="B1131" t="s">
        <v>18653</v>
      </c>
      <c r="C1131">
        <f>COUNTIF(ChemBook_final!$B$2:$B$8480,A1131)</f>
        <v>1</v>
      </c>
    </row>
    <row r="1132" spans="1:3" x14ac:dyDescent="0.3">
      <c r="A1132" t="str">
        <v>Haicheng Leach Carbon Material Co., Ltd.</v>
      </c>
      <c r="B1132" t="s">
        <v>18654</v>
      </c>
      <c r="C1132">
        <f>COUNTIF(ChemBook_final!$B$2:$B$8480,A1132)</f>
        <v>1</v>
      </c>
    </row>
    <row r="1133" spans="1:3" x14ac:dyDescent="0.3">
      <c r="A1133" t="str">
        <v>Huaibei Desung Biotech Co., Ltd.</v>
      </c>
      <c r="B1133" t="s">
        <v>18655</v>
      </c>
      <c r="C1133">
        <f>COUNTIF(ChemBook_final!$B$2:$B$8480,A1133)</f>
        <v>1</v>
      </c>
    </row>
    <row r="1134" spans="1:3" x14ac:dyDescent="0.3">
      <c r="A1134" t="str">
        <v>Shandong Yinsheng Pharmaceutical Technology Co., Ltd</v>
      </c>
      <c r="B1134" t="s">
        <v>18656</v>
      </c>
      <c r="C1134">
        <f>COUNTIF(ChemBook_final!$B$2:$B$8480,A1134)</f>
        <v>1</v>
      </c>
    </row>
    <row r="1135" spans="1:3" x14ac:dyDescent="0.3">
      <c r="A1135" t="str">
        <v>Wuhan Wenjin Chemical Technology Co., Ltd.</v>
      </c>
      <c r="B1135" t="s">
        <v>18657</v>
      </c>
      <c r="C1135">
        <f>COUNTIF(ChemBook_final!$B$2:$B$8480,A1135)</f>
        <v>3</v>
      </c>
    </row>
    <row r="1136" spans="1:3" x14ac:dyDescent="0.3">
      <c r="A1136" t="str">
        <v>CHANGZHOU HONGYU CHEMICAL CO.,LTD</v>
      </c>
      <c r="B1136" t="s">
        <v>18658</v>
      </c>
      <c r="C1136">
        <f>COUNTIF(ChemBook_final!$B$2:$B$8480,A1136)</f>
        <v>1</v>
      </c>
    </row>
    <row r="1137" spans="1:3" x14ac:dyDescent="0.3">
      <c r="A1137" t="str">
        <v>Yangzhou modier Electronic Materials Co., Ltd</v>
      </c>
      <c r="B1137" t="s">
        <v>18659</v>
      </c>
      <c r="C1137">
        <f>COUNTIF(ChemBook_final!$B$2:$B$8480,A1137)</f>
        <v>1</v>
      </c>
    </row>
    <row r="1138" spans="1:3" x14ac:dyDescent="0.3">
      <c r="A1138" t="str">
        <v>NanJing JingWei Chemical Co., Ltd.</v>
      </c>
      <c r="B1138" t="s">
        <v>18660</v>
      </c>
      <c r="C1138">
        <f>COUNTIF(ChemBook_final!$B$2:$B$8480,A1138)</f>
        <v>1</v>
      </c>
    </row>
    <row r="1139" spans="1:3" x14ac:dyDescent="0.3">
      <c r="A1139" t="str">
        <v>Shenniao Chemical Technology (Shanghai) Co., Ltd.</v>
      </c>
      <c r="B1139" t="s">
        <v>18661</v>
      </c>
      <c r="C1139">
        <f>COUNTIF(ChemBook_final!$B$2:$B$8480,A1139)</f>
        <v>2</v>
      </c>
    </row>
    <row r="1140" spans="1:3" x14ac:dyDescent="0.3">
      <c r="A1140" t="str">
        <v>Jiangxi Boye Medical Technology Co., Ltd</v>
      </c>
      <c r="B1140" t="s">
        <v>18662</v>
      </c>
      <c r="C1140">
        <f>COUNTIF(ChemBook_final!$B$2:$B$8480,A1140)</f>
        <v>2</v>
      </c>
    </row>
    <row r="1141" spans="1:3" x14ac:dyDescent="0.3">
      <c r="A1141" t="str">
        <v>Qingdao Dexin Chemical Co. LTD</v>
      </c>
      <c r="B1141" t="s">
        <v>18663</v>
      </c>
      <c r="C1141">
        <f>COUNTIF(ChemBook_final!$B$2:$B$8480,A1141)</f>
        <v>2</v>
      </c>
    </row>
    <row r="1142" spans="1:3" x14ac:dyDescent="0.3">
      <c r="A1142" t="str">
        <v>Shanghai Xinyue Chemical Co., Ltd.</v>
      </c>
      <c r="B1142" t="s">
        <v>18664</v>
      </c>
      <c r="C1142">
        <f>COUNTIF(ChemBook_final!$B$2:$B$8480,A1142)</f>
        <v>2</v>
      </c>
    </row>
    <row r="1143" spans="1:3" x14ac:dyDescent="0.3">
      <c r="A1143" t="str">
        <v>Tianjin Baima Technology Co., LTD</v>
      </c>
      <c r="B1143" t="s">
        <v>18665</v>
      </c>
      <c r="C1143">
        <f>COUNTIF(ChemBook_final!$B$2:$B$8480,A1143)</f>
        <v>5</v>
      </c>
    </row>
    <row r="1144" spans="1:3" x14ac:dyDescent="0.3">
      <c r="A1144" t="str">
        <v>Henan Zhuofan Chemical Co. , Ltd.</v>
      </c>
      <c r="B1144" t="s">
        <v>18666</v>
      </c>
      <c r="C1144">
        <f>COUNTIF(ChemBook_final!$B$2:$B$8480,A1144)</f>
        <v>3</v>
      </c>
    </row>
    <row r="1145" spans="1:3" x14ac:dyDescent="0.3">
      <c r="A1145" t="str">
        <v>Nanjing Dilu Pharmaceutical Co., Ltd</v>
      </c>
      <c r="B1145" t="s">
        <v>18667</v>
      </c>
      <c r="C1145">
        <f>COUNTIF(ChemBook_final!$B$2:$B$8480,A1145)</f>
        <v>2</v>
      </c>
    </row>
    <row r="1146" spans="1:3" x14ac:dyDescent="0.3">
      <c r="A1146" t="str">
        <v>Jiangsu Xinyi New Materials Co., Ltd.</v>
      </c>
      <c r="B1146" t="s">
        <v>18668</v>
      </c>
      <c r="C1146">
        <f>COUNTIF(ChemBook_final!$B$2:$B$8480,A1146)</f>
        <v>3</v>
      </c>
    </row>
    <row r="1147" spans="1:3" x14ac:dyDescent="0.3">
      <c r="A1147" t="str">
        <v>Jiangsu Yuxi Chemical Co., Ltd. (Zhangzhou Yuxi Chemical Co., Ltd.)</v>
      </c>
      <c r="B1147" t="s">
        <v>18669</v>
      </c>
      <c r="C1147">
        <f>COUNTIF(ChemBook_final!$B$2:$B$8480,A1147)</f>
        <v>1</v>
      </c>
    </row>
    <row r="1148" spans="1:3" x14ac:dyDescent="0.3">
      <c r="A1148" t="str">
        <v>Chifeng Winfa Pharmaceutical Co., Ltd.</v>
      </c>
      <c r="B1148" t="s">
        <v>18670</v>
      </c>
      <c r="C1148">
        <f>COUNTIF(ChemBook_final!$B$2:$B$8480,A1148)</f>
        <v>1</v>
      </c>
    </row>
    <row r="1149" spans="1:3" x14ac:dyDescent="0.3">
      <c r="A1149" t="str">
        <v>Nanjing Renjiesheng Supply Chain Management Co., Ltd.</v>
      </c>
      <c r="B1149" t="s">
        <v>18671</v>
      </c>
      <c r="C1149">
        <f>COUNTIF(ChemBook_final!$B$2:$B$8480,A1149)</f>
        <v>1</v>
      </c>
    </row>
    <row r="1150" spans="1:3" x14ac:dyDescent="0.3">
      <c r="A1150" t="str">
        <v>Ningbo Jinansheng Pharmaceutical Chemical Co., Ltd.</v>
      </c>
      <c r="B1150" t="s">
        <v>18672</v>
      </c>
      <c r="C1150">
        <f>COUNTIF(ChemBook_final!$B$2:$B$8480,A1150)</f>
        <v>1</v>
      </c>
    </row>
    <row r="1151" spans="1:3" x14ac:dyDescent="0.3">
      <c r="A1151" t="str">
        <v>Shandong Haiyun Pharmaceutical Technology Co., Ltd.</v>
      </c>
      <c r="B1151" t="s">
        <v>18673</v>
      </c>
      <c r="C1151">
        <f>COUNTIF(ChemBook_final!$B$2:$B$8480,A1151)</f>
        <v>1</v>
      </c>
    </row>
    <row r="1152" spans="1:3" x14ac:dyDescent="0.3">
      <c r="A1152" t="str">
        <v>Shanghai Tianheng Chemical Co., Ltd.</v>
      </c>
      <c r="B1152" t="s">
        <v>18674</v>
      </c>
      <c r="C1152">
        <f>COUNTIF(ChemBook_final!$B$2:$B$8480,A1152)</f>
        <v>2</v>
      </c>
    </row>
    <row r="1153" spans="1:3" x14ac:dyDescent="0.3">
      <c r="A1153" t="str">
        <v>Zhongtao New Materials Co., Ltd.</v>
      </c>
      <c r="B1153" t="s">
        <v>18675</v>
      </c>
      <c r="C1153">
        <f>COUNTIF(ChemBook_final!$B$2:$B$8480,A1153)</f>
        <v>1</v>
      </c>
    </row>
    <row r="1154" spans="1:3" x14ac:dyDescent="0.3">
      <c r="A1154" t="str">
        <v>Zibo Lehman Chemical Co., Ltd.</v>
      </c>
      <c r="B1154" t="s">
        <v>18676</v>
      </c>
      <c r="C1154">
        <f>COUNTIF(ChemBook_final!$B$2:$B$8480,A1154)</f>
        <v>1</v>
      </c>
    </row>
    <row r="1155" spans="1:3" x14ac:dyDescent="0.3">
      <c r="A1155" t="str">
        <v>Shanghai Sanrise Industries &amp; Development Co., Ltd.</v>
      </c>
      <c r="B1155" t="s">
        <v>18677</v>
      </c>
      <c r="C1155">
        <f>COUNTIF(ChemBook_final!$B$2:$B$8480,A1155)</f>
        <v>1</v>
      </c>
    </row>
    <row r="1156" spans="1:3" x14ac:dyDescent="0.3">
      <c r="A1156" t="str">
        <v>Shanghai Ruili Spectrum Biotechnology Co., Ltd</v>
      </c>
      <c r="B1156" t="s">
        <v>18678</v>
      </c>
      <c r="C1156">
        <f>COUNTIF(ChemBook_final!$B$2:$B$8480,A1156)</f>
        <v>4</v>
      </c>
    </row>
    <row r="1157" spans="1:3" x14ac:dyDescent="0.3">
      <c r="A1157" t="str">
        <v>Changzhou Baiyi Chemical Co., Ltd</v>
      </c>
      <c r="B1157" t="s">
        <v>18679</v>
      </c>
      <c r="C1157">
        <f>COUNTIF(ChemBook_final!$B$2:$B$8480,A1157)</f>
        <v>1</v>
      </c>
    </row>
    <row r="1158" spans="1:3" x14ac:dyDescent="0.3">
      <c r="A1158" t="str">
        <v>Yancheng Green Chemicals Co.,Ltd</v>
      </c>
      <c r="B1158" t="s">
        <v>18680</v>
      </c>
      <c r="C1158">
        <f>COUNTIF(ChemBook_final!$B$2:$B$8480,A1158)</f>
        <v>1</v>
      </c>
    </row>
    <row r="1159" spans="1:3" x14ac:dyDescent="0.3">
      <c r="A1159" t="str">
        <v>Hebei Jingbo New Material Technology Co., Ltd</v>
      </c>
      <c r="B1159" t="s">
        <v>18681</v>
      </c>
      <c r="C1159">
        <f>COUNTIF(ChemBook_final!$B$2:$B$8480,A1159)</f>
        <v>3</v>
      </c>
    </row>
    <row r="1160" spans="1:3" x14ac:dyDescent="0.3">
      <c r="A1160" t="str">
        <v>Firsky International Trade (Wuhan) Co., Ltd</v>
      </c>
      <c r="B1160" t="s">
        <v>18682</v>
      </c>
      <c r="C1160">
        <f>COUNTIF(ChemBook_final!$B$2:$B$8480,A1160)</f>
        <v>11</v>
      </c>
    </row>
    <row r="1161" spans="1:3" x14ac:dyDescent="0.3">
      <c r="A1161" t="str">
        <v>Nanjing Deda New Material Technology Co., Ltd</v>
      </c>
      <c r="B1161" t="s">
        <v>18683</v>
      </c>
      <c r="C1161">
        <f>COUNTIF(ChemBook_final!$B$2:$B$8480,A1161)</f>
        <v>4</v>
      </c>
    </row>
    <row r="1162" spans="1:3" x14ac:dyDescent="0.3">
      <c r="A1162" t="str">
        <v>Gansu Jinyuantai New Material Co., Ltd.</v>
      </c>
      <c r="B1162" t="s">
        <v>18684</v>
      </c>
      <c r="C1162">
        <f>COUNTIF(ChemBook_final!$B$2:$B$8480,A1162)</f>
        <v>1</v>
      </c>
    </row>
    <row r="1163" spans="1:3" x14ac:dyDescent="0.3">
      <c r="A1163" t="str">
        <v>Changzhou Jintan Hengxin Chemical Co., Ltd.</v>
      </c>
      <c r="B1163" t="s">
        <v>18685</v>
      </c>
      <c r="C1163">
        <f>COUNTIF(ChemBook_final!$B$2:$B$8480,A1163)</f>
        <v>2</v>
      </c>
    </row>
    <row r="1164" spans="1:3" x14ac:dyDescent="0.3">
      <c r="A1164" t="str">
        <v>Zhengzhou Senao chemical limited liability company</v>
      </c>
      <c r="B1164" t="s">
        <v>18686</v>
      </c>
      <c r="C1164">
        <f>COUNTIF(ChemBook_final!$B$2:$B$8480,A1164)</f>
        <v>1</v>
      </c>
    </row>
    <row r="1165" spans="1:3" x14ac:dyDescent="0.3">
      <c r="A1165" t="str">
        <v>Jiangsu Xinya Chemical Co., Ltd</v>
      </c>
      <c r="B1165" t="s">
        <v>18687</v>
      </c>
      <c r="C1165">
        <f>COUNTIF(ChemBook_final!$B$2:$B$8480,A1165)</f>
        <v>1</v>
      </c>
    </row>
    <row r="1166" spans="1:3" x14ac:dyDescent="0.3">
      <c r="A1166" t="str">
        <v>Beijing NAB International Co., Ltd</v>
      </c>
      <c r="B1166" t="s">
        <v>18688</v>
      </c>
      <c r="C1166">
        <f>COUNTIF(ChemBook_final!$B$2:$B$8480,A1166)</f>
        <v>2</v>
      </c>
    </row>
    <row r="1167" spans="1:3" x14ac:dyDescent="0.3">
      <c r="A1167" t="str">
        <v>Taizhou Greenland Chemical Co., Ltd.</v>
      </c>
      <c r="B1167" t="s">
        <v>18689</v>
      </c>
      <c r="C1167">
        <f>COUNTIF(ChemBook_final!$B$2:$B$8480,A1167)</f>
        <v>2</v>
      </c>
    </row>
    <row r="1168" spans="1:3" x14ac:dyDescent="0.3">
      <c r="A1168" t="str">
        <v>Anhui Jino Chemical Co., Ltd.</v>
      </c>
      <c r="B1168" t="s">
        <v>18690</v>
      </c>
      <c r="C1168">
        <f>COUNTIF(ChemBook_final!$B$2:$B$8480,A1168)</f>
        <v>3</v>
      </c>
    </row>
    <row r="1169" spans="1:3" x14ac:dyDescent="0.3">
      <c r="A1169" t="str">
        <v>Zhejiang Realsun Chemical Industry Co., Ltd</v>
      </c>
      <c r="B1169" t="s">
        <v>18691</v>
      </c>
      <c r="C1169">
        <f>COUNTIF(ChemBook_final!$B$2:$B$8480,A1169)</f>
        <v>1</v>
      </c>
    </row>
    <row r="1170" spans="1:3" x14ac:dyDescent="0.3">
      <c r="A1170" t="str">
        <v>Zouping Mingyuan Import and Export Trade Co., Ltd.</v>
      </c>
      <c r="B1170" t="s">
        <v>18692</v>
      </c>
      <c r="C1170">
        <f>COUNTIF(ChemBook_final!$B$2:$B$8480,A1170)</f>
        <v>4</v>
      </c>
    </row>
    <row r="1171" spans="1:3" x14ac:dyDescent="0.3">
      <c r="A1171" t="str">
        <v>Hubei Julongtang Pharmaceutical Chemical Co., Ltd.</v>
      </c>
      <c r="B1171" t="s">
        <v>18693</v>
      </c>
      <c r="C1171">
        <f>COUNTIF(ChemBook_final!$B$2:$B$8480,A1171)</f>
        <v>1</v>
      </c>
    </row>
    <row r="1172" spans="1:3" x14ac:dyDescent="0.3">
      <c r="A1172" t="str">
        <v>Suzhou Haohao Chemical Co., Ltd.</v>
      </c>
      <c r="B1172" t="s">
        <v>18694</v>
      </c>
      <c r="C1172">
        <f>COUNTIF(ChemBook_final!$B$2:$B$8480,A1172)</f>
        <v>1</v>
      </c>
    </row>
    <row r="1173" spans="1:3" x14ac:dyDescent="0.3">
      <c r="A1173" t="str">
        <v>Shijiaazhuang Sincere Material Trading Co., Ltd</v>
      </c>
      <c r="B1173" t="s">
        <v>18695</v>
      </c>
      <c r="C1173">
        <f>COUNTIF(ChemBook_final!$B$2:$B$8480,A1173)</f>
        <v>1</v>
      </c>
    </row>
    <row r="1174" spans="1:3" x14ac:dyDescent="0.3">
      <c r="A1174" t="str">
        <v>Zhangjiagang Free Trade Zone Yudong International Trade Co.,Ltd</v>
      </c>
      <c r="B1174" t="s">
        <v>18696</v>
      </c>
      <c r="C1174">
        <f>COUNTIF(ChemBook_final!$B$2:$B$8480,A1174)</f>
        <v>1</v>
      </c>
    </row>
    <row r="1175" spans="1:3" x14ac:dyDescent="0.3">
      <c r="A1175" t="str">
        <v>RennoTech Co., Ltd.</v>
      </c>
      <c r="B1175" t="s">
        <v>18697</v>
      </c>
      <c r="C1175">
        <f>COUNTIF(ChemBook_final!$B$2:$B$8480,A1175)</f>
        <v>2</v>
      </c>
    </row>
    <row r="1176" spans="1:3" x14ac:dyDescent="0.3">
      <c r="A1176" t="str">
        <v>Weifang Qianyuan Biotechnology Co., Ltd.</v>
      </c>
      <c r="B1176" t="s">
        <v>18698</v>
      </c>
      <c r="C1176">
        <f>COUNTIF(ChemBook_final!$B$2:$B$8480,A1176)</f>
        <v>4</v>
      </c>
    </row>
    <row r="1177" spans="1:3" x14ac:dyDescent="0.3">
      <c r="A1177" t="str">
        <v>Weifang Yuan Ye Biotechnology Co., Ltd.</v>
      </c>
      <c r="B1177" t="s">
        <v>18699</v>
      </c>
      <c r="C1177">
        <f>COUNTIF(ChemBook_final!$B$2:$B$8480,A1177)</f>
        <v>1</v>
      </c>
    </row>
    <row r="1178" spans="1:3" x14ac:dyDescent="0.3">
      <c r="A1178" t="str">
        <v>Chemport Science Technology Shanghai) Co., Ltd.</v>
      </c>
      <c r="B1178" t="s">
        <v>18700</v>
      </c>
      <c r="C1178">
        <f>COUNTIF(ChemBook_final!$B$2:$B$8480,A1178)</f>
        <v>2</v>
      </c>
    </row>
    <row r="1179" spans="1:3" x14ac:dyDescent="0.3">
      <c r="A1179" t="str">
        <v>MedBioPharmaceutical Technology Inc</v>
      </c>
      <c r="B1179" t="s">
        <v>18701</v>
      </c>
      <c r="C1179">
        <f>COUNTIF(ChemBook_final!$B$2:$B$8480,A1179)</f>
        <v>5</v>
      </c>
    </row>
    <row r="1180" spans="1:3" x14ac:dyDescent="0.3">
      <c r="A1180" t="str">
        <v>Shandong Xinhua Pharmceutical Co.,LTD</v>
      </c>
      <c r="B1180" t="s">
        <v>18702</v>
      </c>
      <c r="C1180">
        <f>COUNTIF(ChemBook_final!$B$2:$B$8480,A1180)</f>
        <v>2</v>
      </c>
    </row>
    <row r="1181" spans="1:3" x14ac:dyDescent="0.3">
      <c r="A1181" t="str">
        <v>Guangzhou Shanghe Chemical Technology Co., Ltd</v>
      </c>
      <c r="B1181" t="s">
        <v>18703</v>
      </c>
      <c r="C1181">
        <f>COUNTIF(ChemBook_final!$B$2:$B$8480,A1181)</f>
        <v>1</v>
      </c>
    </row>
    <row r="1182" spans="1:3" x14ac:dyDescent="0.3">
      <c r="A1182" t="str">
        <v>SuZhou HaoHan chemical co.,LTD</v>
      </c>
      <c r="B1182" t="s">
        <v>18704</v>
      </c>
      <c r="C1182">
        <f>COUNTIF(ChemBook_final!$B$2:$B$8480,A1182)</f>
        <v>1</v>
      </c>
    </row>
    <row r="1183" spans="1:3" x14ac:dyDescent="0.3">
      <c r="A1183" t="str">
        <v>Zhengzhou Xlinebio technology Co., Ltd.</v>
      </c>
      <c r="B1183" t="s">
        <v>18705</v>
      </c>
      <c r="C1183">
        <f>COUNTIF(ChemBook_final!$B$2:$B$8480,A1183)</f>
        <v>1</v>
      </c>
    </row>
    <row r="1184" spans="1:3" x14ac:dyDescent="0.3">
      <c r="A1184" t="str">
        <v>Zibo Changlin Chemical Co., Ltd.</v>
      </c>
      <c r="B1184" t="s">
        <v>18706</v>
      </c>
      <c r="C1184">
        <f>COUNTIF(ChemBook_final!$B$2:$B$8480,A1184)</f>
        <v>1</v>
      </c>
    </row>
    <row r="1185" spans="1:3" x14ac:dyDescent="0.3">
      <c r="A1185" t="str">
        <v>Suqian Xinya Technology Co., Ltd.</v>
      </c>
      <c r="B1185" t="s">
        <v>18707</v>
      </c>
      <c r="C1185">
        <f>COUNTIF(ChemBook_final!$B$2:$B$8480,A1185)</f>
        <v>1</v>
      </c>
    </row>
    <row r="1186" spans="1:3" x14ac:dyDescent="0.3">
      <c r="A1186" t="str">
        <v>Shanghai Qiming Biological Technology Co., Ltd.</v>
      </c>
      <c r="B1186" t="s">
        <v>18708</v>
      </c>
      <c r="C1186">
        <f>COUNTIF(ChemBook_final!$B$2:$B$8480,A1186)</f>
        <v>7</v>
      </c>
    </row>
    <row r="1187" spans="1:3" x14ac:dyDescent="0.3">
      <c r="A1187" t="str">
        <v>seiline</v>
      </c>
      <c r="B1187" t="s">
        <v>18709</v>
      </c>
      <c r="C1187">
        <f>COUNTIF(ChemBook_final!$B$2:$B$8480,A1187)</f>
        <v>1</v>
      </c>
    </row>
    <row r="1188" spans="1:3" x14ac:dyDescent="0.3">
      <c r="A1188" t="str">
        <v>Hubei Julongtang Biological Technology Develop Ment Co., Ltd.</v>
      </c>
      <c r="B1188" t="s">
        <v>18710</v>
      </c>
      <c r="C1188">
        <f>COUNTIF(ChemBook_final!$B$2:$B$8480,A1188)</f>
        <v>1</v>
      </c>
    </row>
    <row r="1189" spans="1:3" x14ac:dyDescent="0.3">
      <c r="A1189" t="str">
        <v>Jintan Hengxin institute of chemistry</v>
      </c>
      <c r="B1189" t="s">
        <v>18711</v>
      </c>
      <c r="C1189">
        <f>COUNTIF(ChemBook_final!$B$2:$B$8480,A1189)</f>
        <v>2</v>
      </c>
    </row>
    <row r="1190" spans="1:3" x14ac:dyDescent="0.3">
      <c r="A1190" t="str">
        <v>Zhengzhou ZhongWei Biotechnology Co., Ltd.</v>
      </c>
      <c r="B1190" t="s">
        <v>18712</v>
      </c>
      <c r="C1190">
        <f>COUNTIF(ChemBook_final!$B$2:$B$8480,A1190)</f>
        <v>1</v>
      </c>
    </row>
    <row r="1191" spans="1:3" x14ac:dyDescent="0.3">
      <c r="A1191" t="str">
        <v>Shandong Xinhua Pharmaceutical Group Co., Ltd</v>
      </c>
      <c r="B1191" t="s">
        <v>18713</v>
      </c>
      <c r="C1191">
        <f>COUNTIF(ChemBook_final!$B$2:$B$8480,A1191)</f>
        <v>2</v>
      </c>
    </row>
    <row r="1192" spans="1:3" x14ac:dyDescent="0.3">
      <c r="A1192" t="str">
        <v>Hubei Chusheng Chemical Co., Ltd.</v>
      </c>
      <c r="B1192" t="s">
        <v>18714</v>
      </c>
      <c r="C1192">
        <f>COUNTIF(ChemBook_final!$B$2:$B$8480,A1192)</f>
        <v>1</v>
      </c>
    </row>
    <row r="1193" spans="1:3" x14ac:dyDescent="0.3">
      <c r="A1193" t="str">
        <v>Xiamen Granda Import And Export Co., Ltd</v>
      </c>
      <c r="B1193" t="s">
        <v>18715</v>
      </c>
      <c r="C1193">
        <f>COUNTIF(ChemBook_final!$B$2:$B$8480,A1193)</f>
        <v>1</v>
      </c>
    </row>
    <row r="1194" spans="1:3" x14ac:dyDescent="0.3">
      <c r="A1194" t="str">
        <v>Xiamen Doingcom Chemical Company Limited</v>
      </c>
      <c r="B1194" t="s">
        <v>18716</v>
      </c>
      <c r="C1194">
        <f>COUNTIF(ChemBook_final!$B$2:$B$8480,A1194)</f>
        <v>1</v>
      </c>
    </row>
    <row r="1195" spans="1:3" x14ac:dyDescent="0.3">
      <c r="A1195" t="str">
        <v>Hangzhou Dimachema Imp &amp; Exp Co., Ltd.</v>
      </c>
      <c r="B1195" t="s">
        <v>18717</v>
      </c>
      <c r="C1195">
        <f>COUNTIF(ChemBook_final!$B$2:$B$8480,A1195)</f>
        <v>1</v>
      </c>
    </row>
    <row r="1196" spans="1:3" x14ac:dyDescent="0.3">
      <c r="A1196" t="str">
        <v>AnaDev Chemicals Limited</v>
      </c>
      <c r="B1196" t="s">
        <v>18718</v>
      </c>
      <c r="C1196">
        <f>COUNTIF(ChemBook_final!$B$2:$B$8480,A1196)</f>
        <v>1</v>
      </c>
    </row>
    <row r="1197" spans="1:3" x14ac:dyDescent="0.3">
      <c r="A1197" t="str">
        <v>Shanghai Fine Chemical Co., Ltd</v>
      </c>
      <c r="B1197" t="s">
        <v>18719</v>
      </c>
      <c r="C1197">
        <f>COUNTIF(ChemBook_final!$B$2:$B$8480,A1197)</f>
        <v>1</v>
      </c>
    </row>
    <row r="1198" spans="1:3" x14ac:dyDescent="0.3">
      <c r="A1198" t="str">
        <v>Epochem Co., Ltd</v>
      </c>
      <c r="B1198" t="s">
        <v>18720</v>
      </c>
      <c r="C1198">
        <f>COUNTIF(ChemBook_final!$B$2:$B$8480,A1198)</f>
        <v>1</v>
      </c>
    </row>
    <row r="1199" spans="1:3" x14ac:dyDescent="0.3">
      <c r="A1199" t="str">
        <v>Shaanxi Foci hydrogenated Material Co., ltd.</v>
      </c>
      <c r="B1199" t="s">
        <v>18721</v>
      </c>
      <c r="C1199">
        <f>COUNTIF(ChemBook_final!$B$2:$B$8480,A1199)</f>
        <v>1</v>
      </c>
    </row>
    <row r="1200" spans="1:3" x14ac:dyDescent="0.3">
      <c r="A1200" t="str">
        <v>Zhuo Ruining (Shanghai) Technology Co., Ltd</v>
      </c>
      <c r="B1200" t="s">
        <v>18722</v>
      </c>
      <c r="C1200">
        <f>COUNTIF(ChemBook_final!$B$2:$B$8480,A1200)</f>
        <v>1</v>
      </c>
    </row>
    <row r="1201" spans="1:3" x14ac:dyDescent="0.3">
      <c r="A1201" t="str">
        <v>Suzhou Liyuan Biomedical Technology Co., Ltd.</v>
      </c>
      <c r="B1201" t="s">
        <v>18723</v>
      </c>
      <c r="C1201">
        <f>COUNTIF(ChemBook_final!$B$2:$B$8480,A1201)</f>
        <v>1</v>
      </c>
    </row>
    <row r="1202" spans="1:3" x14ac:dyDescent="0.3">
      <c r="A1202" t="str">
        <v>Yangzhou Huayang Chemical Auxiliary Co., Ltd.</v>
      </c>
      <c r="B1202" t="s">
        <v>18724</v>
      </c>
      <c r="C1202">
        <f>COUNTIF(ChemBook_final!$B$2:$B$8480,A1202)</f>
        <v>2</v>
      </c>
    </row>
    <row r="1203" spans="1:3" x14ac:dyDescent="0.3">
      <c r="A1203" t="str">
        <v>Shanghai Tauto Biotech Co., Ltd.</v>
      </c>
      <c r="B1203" t="s">
        <v>18725</v>
      </c>
      <c r="C1203">
        <f>COUNTIF(ChemBook_final!$B$2:$B$8480,A1203)</f>
        <v>2</v>
      </c>
    </row>
    <row r="1204" spans="1:3" x14ac:dyDescent="0.3">
      <c r="A1204" t="str">
        <v>Shandong Luoheng Chemical Products Co. , Ltd.</v>
      </c>
      <c r="B1204" t="s">
        <v>18726</v>
      </c>
      <c r="C1204">
        <f>COUNTIF(ChemBook_final!$B$2:$B$8480,A1204)</f>
        <v>2</v>
      </c>
    </row>
    <row r="1205" spans="1:3" x14ac:dyDescent="0.3">
      <c r="A1205" t="str">
        <v>Shanghai Jianbei Organic Chemical Co., Ltd</v>
      </c>
      <c r="B1205" t="s">
        <v>18727</v>
      </c>
      <c r="C1205">
        <f>COUNTIF(ChemBook_final!$B$2:$B$8480,A1205)</f>
        <v>3</v>
      </c>
    </row>
    <row r="1206" spans="1:3" x14ac:dyDescent="0.3">
      <c r="A1206" t="str">
        <v>Zhejiang Jiande Jianye Organic Chemical Co., Ltd</v>
      </c>
      <c r="B1206" t="s">
        <v>18728</v>
      </c>
      <c r="C1206">
        <f>COUNTIF(ChemBook_final!$B$2:$B$8480,A1206)</f>
        <v>1</v>
      </c>
    </row>
    <row r="1207" spans="1:3" x14ac:dyDescent="0.3">
      <c r="A1207" t="str">
        <v>Jiande Jianye Organic Chemical Co., Ltd</v>
      </c>
      <c r="B1207" t="s">
        <v>18729</v>
      </c>
      <c r="C1207">
        <f>COUNTIF(ChemBook_final!$B$2:$B$8480,A1207)</f>
        <v>1</v>
      </c>
    </row>
    <row r="1208" spans="1:3" x14ac:dyDescent="0.3">
      <c r="A1208" t="str">
        <v>Yancheng China Flavor Chemicals Co., Ltd.</v>
      </c>
      <c r="B1208" t="s">
        <v>18730</v>
      </c>
      <c r="C1208">
        <f>COUNTIF(ChemBook_final!$B$2:$B$8480,A1208)</f>
        <v>1</v>
      </c>
    </row>
    <row r="1209" spans="1:3" x14ac:dyDescent="0.3">
      <c r="A1209" t="str">
        <v>Jiangsu Guiren Pharmaceutical Co., Ltd.</v>
      </c>
      <c r="B1209" t="s">
        <v>18731</v>
      </c>
      <c r="C1209">
        <f>COUNTIF(ChemBook_final!$B$2:$B$8480,A1209)</f>
        <v>1</v>
      </c>
    </row>
    <row r="1210" spans="1:3" x14ac:dyDescent="0.3">
      <c r="A1210" t="str">
        <v>Nanjing Gaohe Chemical Co., Ltd</v>
      </c>
      <c r="B1210" t="s">
        <v>18732</v>
      </c>
      <c r="C1210">
        <f>COUNTIF(ChemBook_final!$B$2:$B$8480,A1210)</f>
        <v>1</v>
      </c>
    </row>
    <row r="1211" spans="1:3" x14ac:dyDescent="0.3">
      <c r="A1211" t="str">
        <v>Shandong Luoheng Chemical Products Co., LTD</v>
      </c>
      <c r="B1211" t="s">
        <v>18733</v>
      </c>
      <c r="C1211">
        <f>COUNTIF(ChemBook_final!$B$2:$B$8480,A1211)</f>
        <v>2</v>
      </c>
    </row>
    <row r="1212" spans="1:3" x14ac:dyDescent="0.3">
      <c r="A1212" t="str">
        <v>Zhejiang Huzhou Salon Chemical Co., Ltd.</v>
      </c>
      <c r="B1212" t="s">
        <v>18734</v>
      </c>
      <c r="C1212">
        <f>COUNTIF(ChemBook_final!$B$2:$B$8480,A1212)</f>
        <v>1</v>
      </c>
    </row>
    <row r="1213" spans="1:3" x14ac:dyDescent="0.3">
      <c r="A1213" t="str">
        <v>Zibo Chuanggu Chemical Technology Co., Ltd.</v>
      </c>
      <c r="B1213" t="s">
        <v>18735</v>
      </c>
      <c r="C1213">
        <f>COUNTIF(ChemBook_final!$B$2:$B$8480,A1213)</f>
        <v>3</v>
      </c>
    </row>
    <row r="1214" spans="1:3" x14ac:dyDescent="0.3">
      <c r="A1214" t="str">
        <v>Wuxi Meihua Chemical Co., Ltd</v>
      </c>
      <c r="B1214" t="s">
        <v>18736</v>
      </c>
      <c r="C1214">
        <f>COUNTIF(ChemBook_final!$B$2:$B$8480,A1214)</f>
        <v>4</v>
      </c>
    </row>
    <row r="1215" spans="1:3" x14ac:dyDescent="0.3">
      <c r="A1215" t="str">
        <v>nanjingxinxushengwu</v>
      </c>
      <c r="B1215" t="s">
        <v>18737</v>
      </c>
      <c r="C1215">
        <f>COUNTIF(ChemBook_final!$B$2:$B$8480,A1215)</f>
        <v>1</v>
      </c>
    </row>
    <row r="1216" spans="1:3" x14ac:dyDescent="0.3">
      <c r="A1216" t="str">
        <v>Qingdao Ruifengyuan Chemical Co., Ltd.</v>
      </c>
      <c r="B1216" t="s">
        <v>18738</v>
      </c>
      <c r="C1216">
        <f>COUNTIF(ChemBook_final!$B$2:$B$8480,A1216)</f>
        <v>1</v>
      </c>
    </row>
    <row r="1217" spans="1:3" x14ac:dyDescent="0.3">
      <c r="A1217" t="str">
        <v>Goly Chemical Co., Ltd</v>
      </c>
      <c r="B1217" t="s">
        <v>18739</v>
      </c>
      <c r="C1217">
        <f>COUNTIF(ChemBook_final!$B$2:$B$8480,A1217)</f>
        <v>2</v>
      </c>
    </row>
    <row r="1218" spans="1:3" x14ac:dyDescent="0.3">
      <c r="A1218" t="str">
        <v>Jiangsu Xinhuaihe Pharmaceutical Technology Co., Ltd.</v>
      </c>
      <c r="B1218" t="s">
        <v>18740</v>
      </c>
      <c r="C1218">
        <f>COUNTIF(ChemBook_final!$B$2:$B$8480,A1218)</f>
        <v>1</v>
      </c>
    </row>
    <row r="1219" spans="1:3" x14ac:dyDescent="0.3">
      <c r="A1219" t="str">
        <v>Shanghai XIYU Chemical Technology Co.,Ltd.</v>
      </c>
      <c r="B1219" t="s">
        <v>18741</v>
      </c>
      <c r="C1219">
        <f>COUNTIF(ChemBook_final!$B$2:$B$8480,A1219)</f>
        <v>1</v>
      </c>
    </row>
    <row r="1220" spans="1:3" x14ac:dyDescent="0.3">
      <c r="A1220" t="str">
        <v>Henan Lien Chemical Products Co., Ltd.</v>
      </c>
      <c r="B1220" t="s">
        <v>18742</v>
      </c>
      <c r="C1220">
        <f>COUNTIF(ChemBook_final!$B$2:$B$8480,A1220)</f>
        <v>1</v>
      </c>
    </row>
    <row r="1221" spans="1:3" x14ac:dyDescent="0.3">
      <c r="A1221" t="str">
        <v>Shanghai Chemilab Biotechnology CO.,Ltd</v>
      </c>
      <c r="B1221" t="s">
        <v>18743</v>
      </c>
      <c r="C1221">
        <f>COUNTIF(ChemBook_final!$B$2:$B$8480,A1221)</f>
        <v>1</v>
      </c>
    </row>
    <row r="1222" spans="1:3" x14ac:dyDescent="0.3">
      <c r="A1222" t="str">
        <v>Shanghai Xx-lab New Materials Co., Ltd</v>
      </c>
      <c r="B1222" t="s">
        <v>18744</v>
      </c>
      <c r="C1222">
        <f>COUNTIF(ChemBook_final!$B$2:$B$8480,A1222)</f>
        <v>1</v>
      </c>
    </row>
    <row r="1223" spans="1:3" x14ac:dyDescent="0.3">
      <c r="A1223" t="str">
        <v>Shanghai XinKai Chemical Technology Co., Ltd.</v>
      </c>
      <c r="B1223" t="s">
        <v>18745</v>
      </c>
      <c r="C1223">
        <f>COUNTIF(ChemBook_final!$B$2:$B$8480,A1223)</f>
        <v>1</v>
      </c>
    </row>
    <row r="1224" spans="1:3" x14ac:dyDescent="0.3">
      <c r="A1224" t="str">
        <v>Guangzhou Howei Chemical Co., Ltd.</v>
      </c>
      <c r="B1224" t="s">
        <v>18746</v>
      </c>
      <c r="C1224">
        <f>COUNTIF(ChemBook_final!$B$2:$B$8480,A1224)</f>
        <v>5</v>
      </c>
    </row>
    <row r="1225" spans="1:3" x14ac:dyDescent="0.3">
      <c r="A1225" t="str">
        <v>Wuhan Topule Biopharmaceutical Co., Ltd</v>
      </c>
      <c r="B1225" t="s">
        <v>18747</v>
      </c>
      <c r="C1225">
        <f>COUNTIF(ChemBook_final!$B$2:$B$8480,A1225)</f>
        <v>8</v>
      </c>
    </row>
    <row r="1226" spans="1:3" x14ac:dyDescent="0.3">
      <c r="A1226" t="str">
        <v>Shanghai Zillionaire Chemicals Inc</v>
      </c>
      <c r="B1226" t="s">
        <v>18748</v>
      </c>
      <c r="C1226">
        <f>COUNTIF(ChemBook_final!$B$2:$B$8480,A1226)</f>
        <v>1</v>
      </c>
    </row>
    <row r="1227" spans="1:3" x14ac:dyDescent="0.3">
      <c r="A1227" t="str">
        <v>Zhejiang Lucky Pharmaceutical Co.,Ltd</v>
      </c>
      <c r="B1227" t="s">
        <v>18749</v>
      </c>
      <c r="C1227">
        <f>COUNTIF(ChemBook_final!$B$2:$B$8480,A1227)</f>
        <v>1</v>
      </c>
    </row>
    <row r="1228" spans="1:3" x14ac:dyDescent="0.3">
      <c r="A1228" t="str">
        <v>China Jintai Biocompound Company</v>
      </c>
      <c r="B1228" t="s">
        <v>18750</v>
      </c>
      <c r="C1228">
        <f>COUNTIF(ChemBook_final!$B$2:$B$8480,A1228)</f>
        <v>4</v>
      </c>
    </row>
    <row r="1229" spans="1:3" x14ac:dyDescent="0.3">
      <c r="A1229" t="str">
        <v>Jintan Xinan Chemical Institue</v>
      </c>
      <c r="B1229" t="s">
        <v>18751</v>
      </c>
      <c r="C1229">
        <f>COUNTIF(ChemBook_final!$B$2:$B$8480,A1229)</f>
        <v>1</v>
      </c>
    </row>
    <row r="1230" spans="1:3" x14ac:dyDescent="0.3">
      <c r="A1230" t="str">
        <v>Wuhan Roche Technology Development Co., Ltd.,</v>
      </c>
      <c r="B1230" t="s">
        <v>18752</v>
      </c>
      <c r="C1230">
        <f>COUNTIF(ChemBook_final!$B$2:$B$8480,A1230)</f>
        <v>2</v>
      </c>
    </row>
    <row r="1231" spans="1:3" x14ac:dyDescent="0.3">
      <c r="A1231" t="str">
        <v>Shanghai Shenglong Chemicals Co., Ltd</v>
      </c>
      <c r="B1231" t="s">
        <v>18753</v>
      </c>
      <c r="C1231">
        <f>COUNTIF(ChemBook_final!$B$2:$B$8480,A1231)</f>
        <v>1</v>
      </c>
    </row>
    <row r="1232" spans="1:3" x14ac:dyDescent="0.3">
      <c r="A1232" t="str">
        <v>Shanghai Pharmaceutical (Group) Co. Ltd. medicines used as raw materials division</v>
      </c>
      <c r="B1232" t="s">
        <v>18754</v>
      </c>
      <c r="C1232">
        <f>COUNTIF(ChemBook_final!$B$2:$B$8480,A1232)</f>
        <v>1</v>
      </c>
    </row>
    <row r="1233" spans="1:3" x14ac:dyDescent="0.3">
      <c r="A1233" t="str">
        <v>ABA Chemicals (Shanghai) Limited</v>
      </c>
      <c r="B1233" t="s">
        <v>18755</v>
      </c>
      <c r="C1233">
        <f>COUNTIF(ChemBook_final!$B$2:$B$8480,A1233)</f>
        <v>1</v>
      </c>
    </row>
    <row r="1234" spans="1:3" x14ac:dyDescent="0.3">
      <c r="A1234" t="str">
        <v>Choriway International Trade Co., Ltd</v>
      </c>
      <c r="B1234" t="s">
        <v>18756</v>
      </c>
      <c r="C1234">
        <f>COUNTIF(ChemBook_final!$B$2:$B$8480,A1234)</f>
        <v>1</v>
      </c>
    </row>
    <row r="1235" spans="1:3" x14ac:dyDescent="0.3">
      <c r="A1235" t="str">
        <v>Xian Terra Biochem Co., Ltd</v>
      </c>
      <c r="B1235" t="s">
        <v>18757</v>
      </c>
      <c r="C1235">
        <f>COUNTIF(ChemBook_final!$B$2:$B$8480,A1235)</f>
        <v>1</v>
      </c>
    </row>
    <row r="1236" spans="1:3" x14ac:dyDescent="0.3">
      <c r="A1236" t="str">
        <v>Selleck Chemicals</v>
      </c>
      <c r="B1236" t="s">
        <v>18758</v>
      </c>
      <c r="C1236">
        <f>COUNTIF(ChemBook_final!$B$2:$B$8480,A1236)</f>
        <v>1</v>
      </c>
    </row>
    <row r="1237" spans="1:3" x14ac:dyDescent="0.3">
      <c r="A1237" t="str">
        <v>Yancheng Shunda Chemical Industry Co.,Ltd</v>
      </c>
      <c r="B1237" t="s">
        <v>18759</v>
      </c>
      <c r="C1237">
        <f>COUNTIF(ChemBook_final!$B$2:$B$8480,A1237)</f>
        <v>1</v>
      </c>
    </row>
    <row r="1238" spans="1:3" x14ac:dyDescent="0.3">
      <c r="A1238" t="str">
        <v>Frapp's Pharma (Hongkong) Co.,Ltd</v>
      </c>
      <c r="B1238" t="s">
        <v>18760</v>
      </c>
      <c r="C1238">
        <f>COUNTIF(ChemBook_final!$B$2:$B$8480,A1238)</f>
        <v>2</v>
      </c>
    </row>
    <row r="1239" spans="1:3" x14ac:dyDescent="0.3">
      <c r="A1239" t="str">
        <v>Zhejiang Jiuzhou Pharmaceutical Co., Ltd. is</v>
      </c>
      <c r="B1239" t="s">
        <v>18761</v>
      </c>
      <c r="C1239">
        <f>COUNTIF(ChemBook_final!$B$2:$B$8480,A1239)</f>
        <v>1</v>
      </c>
    </row>
    <row r="1240" spans="1:3" x14ac:dyDescent="0.3">
      <c r="A1240" t="str">
        <v>Jiuzhou Pharmaceutical Co., Ltd</v>
      </c>
      <c r="B1240" t="s">
        <v>18762</v>
      </c>
      <c r="C1240">
        <f>COUNTIF(ChemBook_final!$B$2:$B$8480,A1240)</f>
        <v>1</v>
      </c>
    </row>
    <row r="1241" spans="1:3" x14ac:dyDescent="0.3">
      <c r="A1241" t="str">
        <v>Leping Zhongsheng Chemical Co., Ltd</v>
      </c>
      <c r="B1241" t="s">
        <v>18763</v>
      </c>
      <c r="C1241">
        <f>COUNTIF(ChemBook_final!$B$2:$B$8480,A1241)</f>
        <v>1</v>
      </c>
    </row>
    <row r="1242" spans="1:3" x14ac:dyDescent="0.3">
      <c r="A1242" t="str">
        <v>Hangzhou Yilu Biological Technology Co., Ltd.</v>
      </c>
      <c r="B1242" t="s">
        <v>18764</v>
      </c>
      <c r="C1242">
        <f>COUNTIF(ChemBook_final!$B$2:$B$8480,A1242)</f>
        <v>2</v>
      </c>
    </row>
    <row r="1243" spans="1:3" x14ac:dyDescent="0.3">
      <c r="A1243" t="str">
        <v>Shenzhen Regent Biochemical Technology Co., Ltd.</v>
      </c>
      <c r="B1243" t="s">
        <v>18765</v>
      </c>
      <c r="C1243">
        <f>COUNTIF(ChemBook_final!$B$2:$B$8480,A1243)</f>
        <v>2</v>
      </c>
    </row>
    <row r="1244" spans="1:3" x14ac:dyDescent="0.3">
      <c r="A1244" t="str">
        <v>Wuhan Dingtong Pharmaceutical Co., Ltd</v>
      </c>
      <c r="B1244" t="s">
        <v>18766</v>
      </c>
      <c r="C1244">
        <f>COUNTIF(ChemBook_final!$B$2:$B$8480,A1244)</f>
        <v>2</v>
      </c>
    </row>
    <row r="1245" spans="1:3" x14ac:dyDescent="0.3">
      <c r="A1245" t="str">
        <v>Wuhan Dingxintong Pharmaceutical Co. , Ltd.</v>
      </c>
      <c r="B1245" t="s">
        <v>18767</v>
      </c>
      <c r="C1245">
        <f>COUNTIF(ChemBook_final!$B$2:$B$8480,A1245)</f>
        <v>4</v>
      </c>
    </row>
    <row r="1246" spans="1:3" x14ac:dyDescent="0.3">
      <c r="A1246" t="str">
        <v>shanghai yayu biomedical co.,ltd</v>
      </c>
      <c r="B1246" t="s">
        <v>18768</v>
      </c>
      <c r="C1246">
        <f>COUNTIF(ChemBook_final!$B$2:$B$8480,A1246)</f>
        <v>4</v>
      </c>
    </row>
    <row r="1247" spans="1:3" x14ac:dyDescent="0.3">
      <c r="A1247" t="str">
        <v>Wuhan Augda Biotechnology Co., Ltd</v>
      </c>
      <c r="B1247" t="s">
        <v>18769</v>
      </c>
      <c r="C1247">
        <f>COUNTIF(ChemBook_final!$B$2:$B$8480,A1247)</f>
        <v>5</v>
      </c>
    </row>
    <row r="1248" spans="1:3" x14ac:dyDescent="0.3">
      <c r="A1248" t="str">
        <v>ChemeGen ä¸­å›½</v>
      </c>
      <c r="B1248" t="s">
        <v>18770</v>
      </c>
      <c r="C1248">
        <f>COUNTIF(ChemBook_final!$B$2:$B$8480,A1248)</f>
        <v>4</v>
      </c>
    </row>
    <row r="1249" spans="1:3" x14ac:dyDescent="0.3">
      <c r="A1249" t="str">
        <v>Suzhou Huqiu Xinghuo Fine Chemical Factory</v>
      </c>
      <c r="B1249" t="s">
        <v>18771</v>
      </c>
      <c r="C1249">
        <f>COUNTIF(ChemBook_final!$B$2:$B$8480,A1249)</f>
        <v>1</v>
      </c>
    </row>
    <row r="1250" spans="1:3" x14ac:dyDescent="0.3">
      <c r="A1250" t="str">
        <v>Wuhan Yanzhe Technology Co., Ltd</v>
      </c>
      <c r="B1250" t="s">
        <v>18772</v>
      </c>
      <c r="C1250">
        <f>COUNTIF(ChemBook_final!$B$2:$B$8480,A1250)</f>
        <v>1</v>
      </c>
    </row>
    <row r="1251" spans="1:3" x14ac:dyDescent="0.3">
      <c r="A1251" t="str">
        <v>Weifang Weitai Chemical Co., Ltd</v>
      </c>
      <c r="B1251" t="s">
        <v>18773</v>
      </c>
      <c r="C1251">
        <f>COUNTIF(ChemBook_final!$B$2:$B$8480,A1251)</f>
        <v>1</v>
      </c>
    </row>
    <row r="1252" spans="1:3" x14ac:dyDescent="0.3">
      <c r="A1252" t="str">
        <v>Jintan Hengxin Chemical Co., Ltd</v>
      </c>
      <c r="B1252" t="s">
        <v>18774</v>
      </c>
      <c r="C1252">
        <f>COUNTIF(ChemBook_final!$B$2:$B$8480,A1252)</f>
        <v>1</v>
      </c>
    </row>
    <row r="1253" spans="1:3" x14ac:dyDescent="0.3">
      <c r="A1253" t="str">
        <v>Xianning Shen Lan Biomedical Research and Development Co., Ltd.</v>
      </c>
      <c r="B1253" t="s">
        <v>18775</v>
      </c>
      <c r="C1253">
        <f>COUNTIF(ChemBook_final!$B$2:$B$8480,A1253)</f>
        <v>2</v>
      </c>
    </row>
    <row r="1254" spans="1:3" x14ac:dyDescent="0.3">
      <c r="A1254" t="str">
        <v>Guangzhou Younan Technology Co., Ltd</v>
      </c>
      <c r="B1254" t="s">
        <v>18776</v>
      </c>
      <c r="C1254">
        <f>COUNTIF(ChemBook_final!$B$2:$B$8480,A1254)</f>
        <v>2</v>
      </c>
    </row>
    <row r="1255" spans="1:3" x14ac:dyDescent="0.3">
      <c r="A1255" t="str">
        <v>Weifang Ruihai Chemical Co., Ltd</v>
      </c>
      <c r="B1255" t="s">
        <v>18777</v>
      </c>
      <c r="C1255">
        <f>COUNTIF(ChemBook_final!$B$2:$B$8480,A1255)</f>
        <v>1</v>
      </c>
    </row>
    <row r="1256" spans="1:3" x14ac:dyDescent="0.3">
      <c r="A1256" t="str">
        <v>Hefei Mokai Pharmaceutical Technology Co., Ltd</v>
      </c>
      <c r="B1256" t="s">
        <v>18778</v>
      </c>
      <c r="C1256">
        <f>COUNTIF(ChemBook_final!$B$2:$B$8480,A1256)</f>
        <v>1</v>
      </c>
    </row>
    <row r="1257" spans="1:3" x14ac:dyDescent="0.3">
      <c r="A1257" t="str">
        <v>Nanjing Shangshu Biotechnology Co., Ltd</v>
      </c>
      <c r="B1257" t="s">
        <v>18779</v>
      </c>
      <c r="C1257">
        <f>COUNTIF(ChemBook_final!$B$2:$B$8480,A1257)</f>
        <v>1</v>
      </c>
    </row>
    <row r="1258" spans="1:3" x14ac:dyDescent="0.3">
      <c r="A1258" t="str">
        <v>Aribo Pharmatech Co., Ltd.</v>
      </c>
      <c r="B1258" t="s">
        <v>18780</v>
      </c>
      <c r="C1258">
        <f>COUNTIF(ChemBook_final!$B$2:$B$8480,A1258)</f>
        <v>2</v>
      </c>
    </row>
    <row r="1259" spans="1:3" x14ac:dyDescent="0.3">
      <c r="A1259" t="str">
        <v>Shanghai Yuanmu Biological Technology Co., Ltd.</v>
      </c>
      <c r="B1259" t="s">
        <v>18781</v>
      </c>
      <c r="C1259">
        <f>COUNTIF(ChemBook_final!$B$2:$B$8480,A1259)</f>
        <v>6</v>
      </c>
    </row>
    <row r="1260" spans="1:3" x14ac:dyDescent="0.3">
      <c r="A1260" t="str">
        <v>Beijing Taize Jiaye Technology Development Co., Ltd.</v>
      </c>
      <c r="B1260" t="s">
        <v>18782</v>
      </c>
      <c r="C1260">
        <f>COUNTIF(ChemBook_final!$B$2:$B$8480,A1260)</f>
        <v>5</v>
      </c>
    </row>
    <row r="1261" spans="1:3" x14ac:dyDescent="0.3">
      <c r="A1261" t="str">
        <v>Suzhou Wugan Chemicals Co., Ltd</v>
      </c>
      <c r="B1261" t="s">
        <v>18783</v>
      </c>
      <c r="C1261">
        <f>COUNTIF(ChemBook_final!$B$2:$B$8480,A1261)</f>
        <v>1</v>
      </c>
    </row>
    <row r="1262" spans="1:3" x14ac:dyDescent="0.3">
      <c r="A1262" t="str">
        <v>JIANGSU TIANHE PHARMACEUTICAL CO LTD</v>
      </c>
      <c r="B1262" t="s">
        <v>18784</v>
      </c>
      <c r="C1262">
        <f>COUNTIF(ChemBook_final!$B$2:$B$8480,A1262)</f>
        <v>1</v>
      </c>
    </row>
    <row r="1263" spans="1:3" x14ac:dyDescent="0.3">
      <c r="A1263" t="str">
        <v>ZHEJIANG JIUZHOU PHARMACEUTICAL CO LTD</v>
      </c>
      <c r="B1263" t="s">
        <v>18785</v>
      </c>
      <c r="C1263">
        <f>COUNTIF(ChemBook_final!$B$2:$B$8480,A1263)</f>
        <v>1</v>
      </c>
    </row>
    <row r="1264" spans="1:3" x14ac:dyDescent="0.3">
      <c r="A1264" t="str">
        <v>Shanghai Yubai Biotechnology Co., Ltd.</v>
      </c>
      <c r="B1264" t="s">
        <v>18786</v>
      </c>
      <c r="C1264">
        <f>COUNTIF(ChemBook_final!$B$2:$B$8480,A1264)</f>
        <v>1</v>
      </c>
    </row>
    <row r="1265" spans="1:3" x14ac:dyDescent="0.3">
      <c r="A1265" t="str">
        <v>Guangzhou Weijia Technology Co., Ltd.</v>
      </c>
      <c r="B1265" t="s">
        <v>18787</v>
      </c>
      <c r="C1265">
        <f>COUNTIF(ChemBook_final!$B$2:$B$8480,A1265)</f>
        <v>2</v>
      </c>
    </row>
    <row r="1266" spans="1:3" x14ac:dyDescent="0.3">
      <c r="A1266" t="str">
        <v>Beijing Taize Ruida Technology Co., Ltd.</v>
      </c>
      <c r="B1266" t="s">
        <v>18788</v>
      </c>
      <c r="C1266">
        <f>COUNTIF(ChemBook_final!$B$2:$B$8480,A1266)</f>
        <v>2</v>
      </c>
    </row>
    <row r="1267" spans="1:3" x14ac:dyDescent="0.3">
      <c r="A1267" t="str">
        <v>Shanghai Junrui Biotechnology Co., Ltd.</v>
      </c>
      <c r="B1267" t="s">
        <v>18789</v>
      </c>
      <c r="C1267">
        <f>COUNTIF(ChemBook_final!$B$2:$B$8480,A1267)</f>
        <v>1</v>
      </c>
    </row>
    <row r="1268" spans="1:3" x14ac:dyDescent="0.3">
      <c r="A1268" t="str">
        <v>Shanghai Yuduo Biotechnology Co., Ltd.</v>
      </c>
      <c r="B1268" t="s">
        <v>18790</v>
      </c>
      <c r="C1268">
        <f>COUNTIF(ChemBook_final!$B$2:$B$8480,A1268)</f>
        <v>2</v>
      </c>
    </row>
    <row r="1269" spans="1:3" x14ac:dyDescent="0.3">
      <c r="A1269" t="str">
        <v>Shanghai Yansheng Industrial Co., Ltd.</v>
      </c>
      <c r="B1269" t="s">
        <v>18791</v>
      </c>
      <c r="C1269">
        <f>COUNTIF(ChemBook_final!$B$2:$B$8480,A1269)</f>
        <v>1</v>
      </c>
    </row>
    <row r="1270" spans="1:3" x14ac:dyDescent="0.3">
      <c r="A1270" t="str">
        <v>Shanghai Hao Test Biotechnology Co., Ltd.</v>
      </c>
      <c r="B1270" t="s">
        <v>18792</v>
      </c>
      <c r="C1270">
        <f>COUNTIF(ChemBook_final!$B$2:$B$8480,A1270)</f>
        <v>1</v>
      </c>
    </row>
    <row r="1271" spans="1:3" x14ac:dyDescent="0.3">
      <c r="A1271" t="str">
        <v>Zouping Coastal Chemical Co., Ltd</v>
      </c>
      <c r="B1271" t="s">
        <v>18793</v>
      </c>
      <c r="C1271">
        <f>COUNTIF(ChemBook_final!$B$2:$B$8480,A1271)</f>
        <v>1</v>
      </c>
    </row>
    <row r="1272" spans="1:3" x14ac:dyDescent="0.3">
      <c r="A1272" t="str">
        <v>Rudong Lianfeng Chemicals Co., Ltd.</v>
      </c>
      <c r="B1272" t="s">
        <v>18794</v>
      </c>
      <c r="C1272">
        <f>COUNTIF(ChemBook_final!$B$2:$B$8480,A1272)</f>
        <v>1</v>
      </c>
    </row>
    <row r="1273" spans="1:3" x14ac:dyDescent="0.3">
      <c r="A1273" t="str">
        <v>Shanghai Qianyi New Material Co., Ltd.</v>
      </c>
      <c r="B1273" t="s">
        <v>18795</v>
      </c>
      <c r="C1273">
        <f>COUNTIF(ChemBook_final!$B$2:$B$8480,A1273)</f>
        <v>1</v>
      </c>
    </row>
    <row r="1274" spans="1:3" x14ac:dyDescent="0.3">
      <c r="A1274" t="str">
        <v>Quzhou Xinteng Chemical Co., Ltd.</v>
      </c>
      <c r="B1274" t="s">
        <v>18796</v>
      </c>
      <c r="C1274">
        <f>COUNTIF(ChemBook_final!$B$2:$B$8480,A1274)</f>
        <v>1</v>
      </c>
    </row>
    <row r="1275" spans="1:3" x14ac:dyDescent="0.3">
      <c r="A1275" t="str">
        <v>Shenzhen Nexconn Pharmatechs Ltd</v>
      </c>
      <c r="B1275" t="s">
        <v>18797</v>
      </c>
      <c r="C1275">
        <f>COUNTIF(ChemBook_final!$B$2:$B$8480,A1275)</f>
        <v>5</v>
      </c>
    </row>
    <row r="1276" spans="1:3" x14ac:dyDescent="0.3">
      <c r="A1276" t="str">
        <v>Hubei Peizi Pharmaceutical Technology Co., Ltd.</v>
      </c>
      <c r="B1276" t="s">
        <v>18798</v>
      </c>
      <c r="C1276">
        <f>COUNTIF(ChemBook_final!$B$2:$B$8480,A1276)</f>
        <v>1</v>
      </c>
    </row>
    <row r="1277" spans="1:3" x14ac:dyDescent="0.3">
      <c r="A1277" t="str">
        <v>Shanghai Jiegu Biotechnology Co., Ltd.</v>
      </c>
      <c r="B1277" t="s">
        <v>18799</v>
      </c>
      <c r="C1277">
        <f>COUNTIF(ChemBook_final!$B$2:$B$8480,A1277)</f>
        <v>6</v>
      </c>
    </row>
    <row r="1278" spans="1:3" x14ac:dyDescent="0.3">
      <c r="A1278" t="str">
        <v>AF Biochem Co., Ltd.</v>
      </c>
      <c r="B1278" t="s">
        <v>18800</v>
      </c>
      <c r="C1278">
        <f>COUNTIF(ChemBook_final!$B$2:$B$8480,A1278)</f>
        <v>2</v>
      </c>
    </row>
    <row r="1279" spans="1:3" x14ac:dyDescent="0.3">
      <c r="A1279" t="str">
        <v>Zouping blue Jia Chemical Co., Ltd</v>
      </c>
      <c r="B1279" t="s">
        <v>18801</v>
      </c>
      <c r="C1279">
        <f>COUNTIF(ChemBook_final!$B$2:$B$8480,A1279)</f>
        <v>1</v>
      </c>
    </row>
    <row r="1280" spans="1:3" x14ac:dyDescent="0.3">
      <c r="A1280" t="str">
        <v>Shanghai Qyubiotech Co., Ltd.</v>
      </c>
      <c r="B1280" t="s">
        <v>18802</v>
      </c>
      <c r="C1280">
        <f>COUNTIF(ChemBook_final!$B$2:$B$8480,A1280)</f>
        <v>3</v>
      </c>
    </row>
    <row r="1281" spans="1:3" x14ac:dyDescent="0.3">
      <c r="A1281" t="str">
        <v>Zouping Tongfeng Chemical Co., Ltd</v>
      </c>
      <c r="B1281" t="s">
        <v>18803</v>
      </c>
      <c r="C1281">
        <f>COUNTIF(ChemBook_final!$B$2:$B$8480,A1281)</f>
        <v>2</v>
      </c>
    </row>
    <row r="1282" spans="1:3" x14ac:dyDescent="0.3">
      <c r="A1282" t="str">
        <v>Shanghai Hekang Biotechnology Co., Ltd.</v>
      </c>
      <c r="B1282" t="s">
        <v>18804</v>
      </c>
      <c r="C1282">
        <f>COUNTIF(ChemBook_final!$B$2:$B$8480,A1282)</f>
        <v>1</v>
      </c>
    </row>
    <row r="1283" spans="1:3" x14ac:dyDescent="0.3">
      <c r="A1283" t="str">
        <v>Hotechem Shanghai Co., Ltd.,</v>
      </c>
      <c r="B1283" t="s">
        <v>18805</v>
      </c>
      <c r="C1283">
        <f>COUNTIF(ChemBook_final!$B$2:$B$8480,A1283)</f>
        <v>1</v>
      </c>
    </row>
    <row r="1284" spans="1:3" x14ac:dyDescent="0.3">
      <c r="A1284" t="str">
        <v>Nantong Lianfeng Chemical Industry CO., Ltd</v>
      </c>
      <c r="B1284" t="s">
        <v>18806</v>
      </c>
      <c r="C1284">
        <f>COUNTIF(ChemBook_final!$B$2:$B$8480,A1284)</f>
        <v>1</v>
      </c>
    </row>
    <row r="1285" spans="1:3" x14ac:dyDescent="0.3">
      <c r="A1285" t="str">
        <v>Jinan Liheng Biotechnology Co., Ltd.</v>
      </c>
      <c r="B1285" t="s">
        <v>18807</v>
      </c>
      <c r="C1285">
        <f>COUNTIF(ChemBook_final!$B$2:$B$8480,A1285)</f>
        <v>2</v>
      </c>
    </row>
    <row r="1286" spans="1:3" x14ac:dyDescent="0.3">
      <c r="A1286" t="str">
        <v>Jiangsu aikang biomedical research and development co., LTD</v>
      </c>
      <c r="B1286" t="s">
        <v>18808</v>
      </c>
      <c r="C1286">
        <f>COUNTIF(ChemBook_final!$B$2:$B$8480,A1286)</f>
        <v>2</v>
      </c>
    </row>
    <row r="1287" spans="1:3" x14ac:dyDescent="0.3">
      <c r="A1287" t="str">
        <v>Shanghai Titanchem Co., Ltd.</v>
      </c>
      <c r="B1287" t="s">
        <v>18809</v>
      </c>
      <c r="C1287">
        <f>COUNTIF(ChemBook_final!$B$2:$B$8480,A1287)</f>
        <v>1</v>
      </c>
    </row>
    <row r="1288" spans="1:3" x14ac:dyDescent="0.3">
      <c r="A1288" t="str">
        <v>Shanghai Mingdou Chemical Co., Ltd.</v>
      </c>
      <c r="B1288" t="s">
        <v>18810</v>
      </c>
      <c r="C1288">
        <f>COUNTIF(ChemBook_final!$B$2:$B$8480,A1288)</f>
        <v>1</v>
      </c>
    </row>
    <row r="1289" spans="1:3" x14ac:dyDescent="0.3">
      <c r="A1289" t="str">
        <v>Shanghai Yanfeng Imp. &amp; Exp. Co., Ltd</v>
      </c>
      <c r="B1289" t="s">
        <v>18811</v>
      </c>
      <c r="C1289">
        <f>COUNTIF(ChemBook_final!$B$2:$B$8480,A1289)</f>
        <v>2</v>
      </c>
    </row>
    <row r="1290" spans="1:3" x14ac:dyDescent="0.3">
      <c r="A1290" t="str">
        <v>Changzhou Cuiqiao Weixing Chemical Co., Ltd</v>
      </c>
      <c r="B1290" t="s">
        <v>18812</v>
      </c>
      <c r="C1290">
        <f>COUNTIF(ChemBook_final!$B$2:$B$8480,A1290)</f>
        <v>1</v>
      </c>
    </row>
    <row r="1291" spans="1:3" x14ac:dyDescent="0.3">
      <c r="A1291" t="str">
        <v>Hangzhou Anchuan Chemical Technology Co., Ltd.</v>
      </c>
      <c r="B1291" t="s">
        <v>18813</v>
      </c>
      <c r="C1291">
        <f>COUNTIF(ChemBook_final!$B$2:$B$8480,A1291)</f>
        <v>1</v>
      </c>
    </row>
    <row r="1292" spans="1:3" x14ac:dyDescent="0.3">
      <c r="A1292" t="str">
        <v>Suzhou Credit International Trading Co., Ltd</v>
      </c>
      <c r="B1292" t="s">
        <v>18814</v>
      </c>
      <c r="C1292">
        <f>COUNTIF(ChemBook_final!$B$2:$B$8480,A1292)</f>
        <v>1</v>
      </c>
    </row>
    <row r="1293" spans="1:3" x14ac:dyDescent="0.3">
      <c r="A1293" t="str">
        <v>Accela ChemBio Co.,Ltd.</v>
      </c>
      <c r="B1293" t="s">
        <v>18815</v>
      </c>
      <c r="C1293">
        <f>COUNTIF(ChemBook_final!$B$2:$B$8480,A1293)</f>
        <v>8</v>
      </c>
    </row>
    <row r="1294" spans="1:3" x14ac:dyDescent="0.3">
      <c r="A1294" t="str">
        <v>Shandong RuiYue Biotechnology Co., Ltd.</v>
      </c>
      <c r="B1294" t="s">
        <v>18816</v>
      </c>
      <c r="C1294">
        <f>COUNTIF(ChemBook_final!$B$2:$B$8480,A1294)</f>
        <v>1</v>
      </c>
    </row>
    <row r="1295" spans="1:3" x14ac:dyDescent="0.3">
      <c r="A1295" t="str">
        <v>Tianjin Zhongxin Chemtech Co., Ltd.</v>
      </c>
      <c r="B1295" t="s">
        <v>18817</v>
      </c>
      <c r="C1295">
        <f>COUNTIF(ChemBook_final!$B$2:$B$8480,A1295)</f>
        <v>4</v>
      </c>
    </row>
    <row r="1296" spans="1:3" x14ac:dyDescent="0.3">
      <c r="A1296" t="str">
        <v>Handan Yaxiang Chemicals Trading Co., Ltd.</v>
      </c>
      <c r="B1296" t="s">
        <v>18818</v>
      </c>
      <c r="C1296">
        <f>COUNTIF(ChemBook_final!$B$2:$B$8480,A1296)</f>
        <v>1</v>
      </c>
    </row>
    <row r="1297" spans="1:3" x14ac:dyDescent="0.3">
      <c r="A1297" t="str">
        <v>Huzhou Salon Chemical Co., Ltd</v>
      </c>
      <c r="B1297" t="s">
        <v>18819</v>
      </c>
      <c r="C1297">
        <f>COUNTIF(ChemBook_final!$B$2:$B$8480,A1297)</f>
        <v>1</v>
      </c>
    </row>
    <row r="1298" spans="1:3" x14ac:dyDescent="0.3">
      <c r="A1298" t="str">
        <v>Chemtrade International</v>
      </c>
      <c r="B1298" t="s">
        <v>18820</v>
      </c>
      <c r="C1298">
        <f>COUNTIF(ChemBook_final!$B$2:$B$8480,A1298)</f>
        <v>1</v>
      </c>
    </row>
    <row r="1299" spans="1:3" x14ac:dyDescent="0.3">
      <c r="A1299" t="str">
        <v>Tianjin Kaiyuan Chemical Trading Co., Ltd</v>
      </c>
      <c r="B1299" t="s">
        <v>18821</v>
      </c>
      <c r="C1299">
        <f>COUNTIF(ChemBook_final!$B$2:$B$8480,A1299)</f>
        <v>1</v>
      </c>
    </row>
    <row r="1300" spans="1:3" x14ac:dyDescent="0.3">
      <c r="A1300" t="str">
        <v>Guangzhou Jinhuada Chemical Reagent Co., Ltd</v>
      </c>
      <c r="B1300" t="s">
        <v>18822</v>
      </c>
      <c r="C1300">
        <f>COUNTIF(ChemBook_final!$B$2:$B$8480,A1300)</f>
        <v>1</v>
      </c>
    </row>
    <row r="1301" spans="1:3" x14ac:dyDescent="0.3">
      <c r="A1301" t="str">
        <v>Charna Chemicals Ltd</v>
      </c>
      <c r="B1301" t="s">
        <v>18823</v>
      </c>
      <c r="C1301">
        <f>COUNTIF(ChemBook_final!$B$2:$B$8480,A1301)</f>
        <v>1</v>
      </c>
    </row>
    <row r="1302" spans="1:3" x14ac:dyDescent="0.3">
      <c r="A1302" t="str">
        <v>Zibo Haiming Chemical Co., Ltd</v>
      </c>
      <c r="B1302" t="s">
        <v>18824</v>
      </c>
      <c r="C1302">
        <f>COUNTIF(ChemBook_final!$B$2:$B$8480,A1302)</f>
        <v>1</v>
      </c>
    </row>
    <row r="1303" spans="1:3" x14ac:dyDescent="0.3">
      <c r="A1303" t="str">
        <v>Jnan Hengjia Chemical Developmeng Co.,Ltd</v>
      </c>
      <c r="B1303" t="s">
        <v>18825</v>
      </c>
      <c r="C1303">
        <f>COUNTIF(ChemBook_final!$B$2:$B$8480,A1303)</f>
        <v>2</v>
      </c>
    </row>
    <row r="1304" spans="1:3" x14ac:dyDescent="0.3">
      <c r="A1304" t="str">
        <v>Akzo Nobel Polymer Chemicals LLC</v>
      </c>
      <c r="B1304" t="s">
        <v>18826</v>
      </c>
      <c r="C1304">
        <f>COUNTIF(ChemBook_final!$B$2:$B$8480,A1304)</f>
        <v>2</v>
      </c>
    </row>
    <row r="1305" spans="1:3" x14ac:dyDescent="0.3">
      <c r="A1305" t="str">
        <v>Beijing three Shing TOUCH DOWN Technology Ltd.</v>
      </c>
      <c r="B1305" t="s">
        <v>18827</v>
      </c>
      <c r="C1305">
        <f>COUNTIF(ChemBook_final!$B$2:$B$8480,A1305)</f>
        <v>1</v>
      </c>
    </row>
    <row r="1306" spans="1:3" x14ac:dyDescent="0.3">
      <c r="A1306" t="str">
        <v>Harbin Guangyuan Ji Trading Co. Ltd</v>
      </c>
      <c r="B1306" t="s">
        <v>18828</v>
      </c>
      <c r="C1306">
        <f>COUNTIF(ChemBook_final!$B$2:$B$8480,A1306)</f>
        <v>1</v>
      </c>
    </row>
    <row r="1307" spans="1:3" x14ac:dyDescent="0.3">
      <c r="A1307" t="str">
        <v>Changzhou City, China Chemical Co., Ltd</v>
      </c>
      <c r="B1307" t="s">
        <v>18829</v>
      </c>
      <c r="C1307">
        <f>COUNTIF(ChemBook_final!$B$2:$B$8480,A1307)</f>
        <v>1</v>
      </c>
    </row>
    <row r="1308" spans="1:3" x14ac:dyDescent="0.3">
      <c r="A1308" t="str">
        <v>akzonobel-polymerchemicals</v>
      </c>
      <c r="B1308" t="s">
        <v>18830</v>
      </c>
      <c r="C1308">
        <f>COUNTIF(ChemBook_final!$B$2:$B$8480,A1308)</f>
        <v>1</v>
      </c>
    </row>
    <row r="1309" spans="1:3" x14ac:dyDescent="0.3">
      <c r="A1309" t="str">
        <v>Qingdao Runxing Photoelectric Material Co., Ltd</v>
      </c>
      <c r="B1309" t="s">
        <v>18831</v>
      </c>
      <c r="C1309">
        <f>COUNTIF(ChemBook_final!$B$2:$B$8480,A1309)</f>
        <v>1</v>
      </c>
    </row>
    <row r="1310" spans="1:3" x14ac:dyDescent="0.3">
      <c r="A1310" t="str">
        <v>Shanghai No.4 Reagent &amp; H.V. Chemical Co., Ltd</v>
      </c>
      <c r="B1310" t="s">
        <v>18832</v>
      </c>
      <c r="C1310">
        <f>COUNTIF(ChemBook_final!$B$2:$B$8480,A1310)</f>
        <v>1</v>
      </c>
    </row>
    <row r="1311" spans="1:3" x14ac:dyDescent="0.3">
      <c r="A1311" t="str">
        <v>Qingdao Runxing Photoelectric Material Co. Ltd</v>
      </c>
      <c r="B1311" t="s">
        <v>18833</v>
      </c>
      <c r="C1311">
        <f>COUNTIF(ChemBook_final!$B$2:$B$8480,A1311)</f>
        <v>1</v>
      </c>
    </row>
    <row r="1312" spans="1:3" x14ac:dyDescent="0.3">
      <c r="A1312" t="str">
        <v>Zhejiang Quzhou Derui Chemical Co., Ltd.</v>
      </c>
      <c r="B1312" t="s">
        <v>18834</v>
      </c>
      <c r="C1312">
        <f>COUNTIF(ChemBook_final!$B$2:$B$8480,A1312)</f>
        <v>1</v>
      </c>
    </row>
    <row r="1313" spans="1:3" x14ac:dyDescent="0.3">
      <c r="A1313" t="str">
        <v>Chengdu Miracle Pharmaceutical Co., Ltd.</v>
      </c>
      <c r="B1313" t="s">
        <v>18835</v>
      </c>
      <c r="C1313">
        <f>COUNTIF(ChemBook_final!$B$2:$B$8480,A1313)</f>
        <v>1</v>
      </c>
    </row>
    <row r="1314" spans="1:3" x14ac:dyDescent="0.3">
      <c r="A1314" t="str">
        <v>Wuhan HengHeDa Pharm Co., Ltd.</v>
      </c>
      <c r="B1314" t="s">
        <v>18836</v>
      </c>
      <c r="C1314">
        <f>COUNTIF(ChemBook_final!$B$2:$B$8480,A1314)</f>
        <v>2</v>
      </c>
    </row>
    <row r="1315" spans="1:3" x14ac:dyDescent="0.3">
      <c r="A1315" t="str">
        <v>Qingdao Kexin Materials and Technology Co.,Ltd</v>
      </c>
      <c r="B1315" t="s">
        <v>18837</v>
      </c>
      <c r="C1315">
        <f>COUNTIF(ChemBook_final!$B$2:$B$8480,A1315)</f>
        <v>1</v>
      </c>
    </row>
    <row r="1316" spans="1:3" x14ac:dyDescent="0.3">
      <c r="A1316" t="str">
        <v>Beijing Hengye Zhongyuan Chemical Co., Ltd</v>
      </c>
      <c r="B1316" t="s">
        <v>18838</v>
      </c>
      <c r="C1316">
        <f>COUNTIF(ChemBook_final!$B$2:$B$8480,A1316)</f>
        <v>1</v>
      </c>
    </row>
    <row r="1317" spans="1:3" x14ac:dyDescent="0.3">
      <c r="A1317" t="str">
        <v>Hangzho Dingyue Chemicals Co., Ltd</v>
      </c>
      <c r="B1317" t="s">
        <v>18839</v>
      </c>
      <c r="C1317">
        <f>COUNTIF(ChemBook_final!$B$2:$B$8480,A1317)</f>
        <v>1</v>
      </c>
    </row>
    <row r="1318" spans="1:3" x14ac:dyDescent="0.3">
      <c r="A1318" t="str">
        <v>Jiangyin Yuecheng Jiangnan Fine Chemicals Co. Ltd.</v>
      </c>
      <c r="B1318" t="s">
        <v>18840</v>
      </c>
      <c r="C1318">
        <f>COUNTIF(ChemBook_final!$B$2:$B$8480,A1318)</f>
        <v>1</v>
      </c>
    </row>
    <row r="1319" spans="1:3" x14ac:dyDescent="0.3">
      <c r="A1319" t="str">
        <v>Beijing Bankchem Pharmatech Co.,Ltd.</v>
      </c>
      <c r="B1319" t="s">
        <v>18841</v>
      </c>
      <c r="C1319">
        <f>COUNTIF(ChemBook_final!$B$2:$B$8480,A1319)</f>
        <v>1</v>
      </c>
    </row>
    <row r="1320" spans="1:3" x14ac:dyDescent="0.3">
      <c r="A1320" t="str">
        <v>Ji'nan tengbang pharmaceutical science and Technology Co., Ltd.</v>
      </c>
      <c r="B1320" t="s">
        <v>18842</v>
      </c>
      <c r="C1320">
        <f>COUNTIF(ChemBook_final!$B$2:$B$8480,A1320)</f>
        <v>1</v>
      </c>
    </row>
    <row r="1321" spans="1:3" x14ac:dyDescent="0.3">
      <c r="A1321" t="str">
        <v>Jinan Wald Chemical Co., Ltd.</v>
      </c>
      <c r="B1321" t="s">
        <v>18843</v>
      </c>
      <c r="C1321">
        <f>COUNTIF(ChemBook_final!$B$2:$B$8480,A1321)</f>
        <v>1</v>
      </c>
    </row>
    <row r="1322" spans="1:3" x14ac:dyDescent="0.3">
      <c r="A1322" t="str">
        <v>Zhengzhou Radium Biotechnology Co. LTD</v>
      </c>
      <c r="B1322" t="s">
        <v>18844</v>
      </c>
      <c r="C1322">
        <f>COUNTIF(ChemBook_final!$B$2:$B$8480,A1322)</f>
        <v>1</v>
      </c>
    </row>
    <row r="1323" spans="1:3" x14ac:dyDescent="0.3">
      <c r="A1323" t="str">
        <v>Jinan Feiyue Chemical Co., Ltd</v>
      </c>
      <c r="B1323" t="s">
        <v>18845</v>
      </c>
      <c r="C1323">
        <f>COUNTIF(ChemBook_final!$B$2:$B$8480,A1323)</f>
        <v>2</v>
      </c>
    </row>
    <row r="1324" spans="1:3" x14ac:dyDescent="0.3">
      <c r="A1324" t="str">
        <v>Zouping Mingxing Chemical Co.,Ltd</v>
      </c>
      <c r="B1324" t="s">
        <v>18846</v>
      </c>
      <c r="C1324">
        <f>COUNTIF(ChemBook_final!$B$2:$B$8480,A1324)</f>
        <v>1</v>
      </c>
    </row>
    <row r="1325" spans="1:3" x14ac:dyDescent="0.3">
      <c r="A1325" t="str">
        <v>Xinyang Longye Chemical Products Co., Ltd.</v>
      </c>
      <c r="B1325" t="s">
        <v>18847</v>
      </c>
      <c r="C1325">
        <f>COUNTIF(ChemBook_final!$B$2:$B$8480,A1325)</f>
        <v>1</v>
      </c>
    </row>
    <row r="1326" spans="1:3" x14ac:dyDescent="0.3">
      <c r="A1326" t="str">
        <v>Heilongjiang Lituo Fine Chemical Co., Ltd.</v>
      </c>
      <c r="B1326" t="s">
        <v>18848</v>
      </c>
      <c r="C1326">
        <f>COUNTIF(ChemBook_final!$B$2:$B$8480,A1326)</f>
        <v>1</v>
      </c>
    </row>
    <row r="1327" spans="1:3" x14ac:dyDescent="0.3">
      <c r="A1327" t="str">
        <v>Zhangzhou Runqi Chemical Co., Ltd.</v>
      </c>
      <c r="B1327" t="s">
        <v>18849</v>
      </c>
      <c r="C1327">
        <f>COUNTIF(ChemBook_final!$B$2:$B$8480,A1327)</f>
        <v>1</v>
      </c>
    </row>
    <row r="1328" spans="1:3" x14ac:dyDescent="0.3">
      <c r="A1328" t="str">
        <v>Changzhou Fengyue Chemical Co., Ltd.</v>
      </c>
      <c r="B1328" t="s">
        <v>18850</v>
      </c>
      <c r="C1328">
        <f>COUNTIF(ChemBook_final!$B$2:$B$8480,A1328)</f>
        <v>1</v>
      </c>
    </row>
    <row r="1329" spans="1:3" x14ac:dyDescent="0.3">
      <c r="A1329" t="str">
        <v>Bao Shan chemical plant in Jinan City</v>
      </c>
      <c r="B1329" t="s">
        <v>18851</v>
      </c>
      <c r="C1329">
        <f>COUNTIF(ChemBook_final!$B$2:$B$8480,A1329)</f>
        <v>1</v>
      </c>
    </row>
    <row r="1330" spans="1:3" x14ac:dyDescent="0.3">
      <c r="A1330" t="str">
        <v>Hebei Yime New Material Technology Co., Ltd.</v>
      </c>
      <c r="B1330" t="s">
        <v>18852</v>
      </c>
      <c r="C1330">
        <f>COUNTIF(ChemBook_final!$B$2:$B$8480,A1330)</f>
        <v>2</v>
      </c>
    </row>
    <row r="1331" spans="1:3" x14ac:dyDescent="0.3">
      <c r="A1331" t="str">
        <v>Guangzhou Tengyue Chemical Co., Ltd.</v>
      </c>
      <c r="B1331" t="s">
        <v>18853</v>
      </c>
      <c r="C1331">
        <f>COUNTIF(ChemBook_final!$B$2:$B$8480,A1331)</f>
        <v>3</v>
      </c>
    </row>
    <row r="1332" spans="1:3" x14ac:dyDescent="0.3">
      <c r="A1332" t="str">
        <v>Hebei Anlijie Biotechnology Co., Ltd</v>
      </c>
      <c r="B1332" t="s">
        <v>18854</v>
      </c>
      <c r="C1332">
        <f>COUNTIF(ChemBook_final!$B$2:$B$8480,A1332)</f>
        <v>6</v>
      </c>
    </row>
    <row r="1333" spans="1:3" x14ac:dyDescent="0.3">
      <c r="A1333" t="str">
        <v>Wuhan Xinhao Biotechnology Co., Ltd</v>
      </c>
      <c r="B1333" t="s">
        <v>18855</v>
      </c>
      <c r="C1333">
        <f>COUNTIF(ChemBook_final!$B$2:$B$8480,A1333)</f>
        <v>2</v>
      </c>
    </row>
    <row r="1334" spans="1:3" x14ac:dyDescent="0.3">
      <c r="A1334" t="str">
        <v>Nanjing Duly Biotech Co.,Ltd</v>
      </c>
      <c r="B1334" t="s">
        <v>18856</v>
      </c>
      <c r="C1334">
        <f>COUNTIF(ChemBook_final!$B$2:$B$8480,A1334)</f>
        <v>3</v>
      </c>
    </row>
    <row r="1335" spans="1:3" x14ac:dyDescent="0.3">
      <c r="A1335" t="str">
        <v>Shandong Quark Chemical Co., Ltd.</v>
      </c>
      <c r="B1335" t="s">
        <v>18857</v>
      </c>
      <c r="C1335">
        <f>COUNTIF(ChemBook_final!$B$2:$B$8480,A1335)</f>
        <v>2</v>
      </c>
    </row>
    <row r="1336" spans="1:3" x14ac:dyDescent="0.3">
      <c r="A1336" t="str">
        <v>Nanjing Bangnuo Biotechnology Co., Ltd</v>
      </c>
      <c r="B1336" t="s">
        <v>18858</v>
      </c>
      <c r="C1336">
        <f>COUNTIF(ChemBook_final!$B$2:$B$8480,A1336)</f>
        <v>1</v>
      </c>
    </row>
    <row r="1337" spans="1:3" x14ac:dyDescent="0.3">
      <c r="A1337" t="str">
        <v>Jiangsu Fengming Chemical Technology Co., Ltd</v>
      </c>
      <c r="B1337" t="s">
        <v>18859</v>
      </c>
      <c r="C1337">
        <f>COUNTIF(ChemBook_final!$B$2:$B$8480,A1337)</f>
        <v>2</v>
      </c>
    </row>
    <row r="1338" spans="1:3" x14ac:dyDescent="0.3">
      <c r="A1338" t="str">
        <v>Shandong Jinhu Chemical Co., Ltd.</v>
      </c>
      <c r="B1338" t="s">
        <v>18860</v>
      </c>
      <c r="C1338">
        <f>COUNTIF(ChemBook_final!$B$2:$B$8480,A1338)</f>
        <v>2</v>
      </c>
    </row>
    <row r="1339" spans="1:3" x14ac:dyDescent="0.3">
      <c r="A1339" t="str">
        <v>Nanjing Lanbai Chemical Co., Ltd.</v>
      </c>
      <c r="B1339" t="s">
        <v>18861</v>
      </c>
      <c r="C1339">
        <f>COUNTIF(ChemBook_final!$B$2:$B$8480,A1339)</f>
        <v>2</v>
      </c>
    </row>
    <row r="1340" spans="1:3" x14ac:dyDescent="0.3">
      <c r="A1340" t="str">
        <v>Changsha Jianglong Chemical Technology Co., Ltd</v>
      </c>
      <c r="B1340" t="s">
        <v>18862</v>
      </c>
      <c r="C1340">
        <f>COUNTIF(ChemBook_final!$B$2:$B$8480,A1340)</f>
        <v>1</v>
      </c>
    </row>
    <row r="1341" spans="1:3" x14ac:dyDescent="0.3">
      <c r="A1341" t="str">
        <v>Hangzhou Ouxun International Trade Co., Ltd.</v>
      </c>
      <c r="B1341" t="s">
        <v>18863</v>
      </c>
      <c r="C1341">
        <f>COUNTIF(ChemBook_final!$B$2:$B$8480,A1341)</f>
        <v>1</v>
      </c>
    </row>
    <row r="1342" spans="1:3" x14ac:dyDescent="0.3">
      <c r="A1342" t="str">
        <v>Beijing Yangcun Chemical Co., Ltd.</v>
      </c>
      <c r="B1342" t="s">
        <v>18864</v>
      </c>
      <c r="C1342">
        <f>COUNTIF(ChemBook_final!$B$2:$B$8480,A1342)</f>
        <v>1</v>
      </c>
    </row>
    <row r="1343" spans="1:3" x14ac:dyDescent="0.3">
      <c r="A1343" t="str">
        <v>Dexin Chemical (Shandong) Co., LTD</v>
      </c>
      <c r="B1343" t="s">
        <v>18865</v>
      </c>
      <c r="C1343">
        <f>COUNTIF(ChemBook_final!$B$2:$B$8480,A1343)</f>
        <v>1</v>
      </c>
    </row>
    <row r="1344" spans="1:3" x14ac:dyDescent="0.3">
      <c r="A1344" t="str">
        <v>Tianjin Yong-largest chemical reagents Development Center</v>
      </c>
      <c r="B1344" t="s">
        <v>18866</v>
      </c>
      <c r="C1344">
        <f>COUNTIF(ChemBook_final!$B$2:$B$8480,A1344)</f>
        <v>1</v>
      </c>
    </row>
    <row r="1345" spans="1:3" x14ac:dyDescent="0.3">
      <c r="A1345" t="str">
        <v>Qingdao ZhengYe reagent Instrument Co., Ltd.</v>
      </c>
      <c r="B1345" t="s">
        <v>18867</v>
      </c>
      <c r="C1345">
        <f>COUNTIF(ChemBook_final!$B$2:$B$8480,A1345)</f>
        <v>2</v>
      </c>
    </row>
    <row r="1346" spans="1:3" x14ac:dyDescent="0.3">
      <c r="A1346" t="str">
        <v>Henan beyond Trading Ltd.</v>
      </c>
      <c r="B1346" t="s">
        <v>18868</v>
      </c>
      <c r="C1346">
        <f>COUNTIF(ChemBook_final!$B$2:$B$8480,A1346)</f>
        <v>1</v>
      </c>
    </row>
    <row r="1347" spans="1:3" x14ac:dyDescent="0.3">
      <c r="A1347" t="str">
        <v>Hengye Co., Ltd</v>
      </c>
      <c r="B1347" t="s">
        <v>18869</v>
      </c>
      <c r="C1347">
        <f>COUNTIF(ChemBook_final!$B$2:$B$8480,A1347)</f>
        <v>1</v>
      </c>
    </row>
    <row r="1348" spans="1:3" x14ac:dyDescent="0.3">
      <c r="A1348" t="str">
        <v>Shanghai Baoyu International Trade Co., Ltd</v>
      </c>
      <c r="B1348" t="s">
        <v>18870</v>
      </c>
      <c r="C1348">
        <f>COUNTIF(ChemBook_final!$B$2:$B$8480,A1348)</f>
        <v>1</v>
      </c>
    </row>
    <row r="1349" spans="1:3" x14ac:dyDescent="0.3">
      <c r="A1349" t="str">
        <v>Shanghai xinhe chemical Co.,Ltd.</v>
      </c>
      <c r="B1349" t="s">
        <v>18871</v>
      </c>
      <c r="C1349">
        <f>COUNTIF(ChemBook_final!$B$2:$B$8480,A1349)</f>
        <v>1</v>
      </c>
    </row>
    <row r="1350" spans="1:3" x14ac:dyDescent="0.3">
      <c r="A1350" t="str">
        <v>Shangxi Sanwei Group Co.,ltd</v>
      </c>
      <c r="B1350" t="s">
        <v>18872</v>
      </c>
      <c r="C1350">
        <f>COUNTIF(ChemBook_final!$B$2:$B$8480,A1350)</f>
        <v>1</v>
      </c>
    </row>
    <row r="1351" spans="1:3" x14ac:dyDescent="0.3">
      <c r="A1351" t="str">
        <v>Nanjing Zhongan Chemical Co., Ltd</v>
      </c>
      <c r="B1351" t="s">
        <v>18873</v>
      </c>
      <c r="C1351">
        <f>COUNTIF(ChemBook_final!$B$2:$B$8480,A1351)</f>
        <v>1</v>
      </c>
    </row>
    <row r="1352" spans="1:3" x14ac:dyDescent="0.3">
      <c r="A1352" t="str">
        <v>Jiangyin Feiyun Chemical Co., Ltd</v>
      </c>
      <c r="B1352" t="s">
        <v>18874</v>
      </c>
      <c r="C1352">
        <f>COUNTIF(ChemBook_final!$B$2:$B$8480,A1352)</f>
        <v>1</v>
      </c>
    </row>
    <row r="1353" spans="1:3" x14ac:dyDescent="0.3">
      <c r="A1353" t="str">
        <v>Beijing Yangcun Fine Chemical Co., Ltd</v>
      </c>
      <c r="B1353" t="s">
        <v>18875</v>
      </c>
      <c r="C1353">
        <f>COUNTIF(ChemBook_final!$B$2:$B$8480,A1353)</f>
        <v>1</v>
      </c>
    </row>
    <row r="1354" spans="1:3" x14ac:dyDescent="0.3">
      <c r="A1354" t="str">
        <v>Changzhou Dafan Chemical Co., Ltd</v>
      </c>
      <c r="B1354" t="s">
        <v>18876</v>
      </c>
      <c r="C1354">
        <f>COUNTIF(ChemBook_final!$B$2:$B$8480,A1354)</f>
        <v>1</v>
      </c>
    </row>
    <row r="1355" spans="1:3" x14ac:dyDescent="0.3">
      <c r="A1355" t="str">
        <v>Changsha Jianglong Chemical Technology Co.,Ltd</v>
      </c>
      <c r="B1355" t="s">
        <v>18877</v>
      </c>
      <c r="C1355">
        <f>COUNTIF(ChemBook_final!$B$2:$B$8480,A1355)</f>
        <v>1</v>
      </c>
    </row>
    <row r="1356" spans="1:3" x14ac:dyDescent="0.3">
      <c r="A1356" t="str">
        <v>Shandong Qingyun Changxin Chemical Science-Tech Co., Ltd</v>
      </c>
      <c r="B1356" t="s">
        <v>18878</v>
      </c>
      <c r="C1356">
        <f>COUNTIF(ChemBook_final!$B$2:$B$8480,A1356)</f>
        <v>1</v>
      </c>
    </row>
    <row r="1357" spans="1:3" x14ac:dyDescent="0.3">
      <c r="A1357" t="str">
        <v>Shandong Yifeng Aihaide Chemical Co., Ltd</v>
      </c>
      <c r="B1357" t="s">
        <v>18879</v>
      </c>
      <c r="C1357">
        <f>COUNTIF(ChemBook_final!$B$2:$B$8480,A1357)</f>
        <v>1</v>
      </c>
    </row>
    <row r="1358" spans="1:3" x14ac:dyDescent="0.3">
      <c r="A1358" t="str">
        <v>Shandong Yangxin Viston Chem Co., Ltd</v>
      </c>
      <c r="B1358" t="s">
        <v>18880</v>
      </c>
      <c r="C1358">
        <f>COUNTIF(ChemBook_final!$B$2:$B$8480,A1358)</f>
        <v>1</v>
      </c>
    </row>
    <row r="1359" spans="1:3" x14ac:dyDescent="0.3">
      <c r="A1359" t="str">
        <v>Changle Haizhou Chemical Co., Ltd</v>
      </c>
      <c r="B1359" t="s">
        <v>18881</v>
      </c>
      <c r="C1359">
        <f>COUNTIF(ChemBook_final!$B$2:$B$8480,A1359)</f>
        <v>1</v>
      </c>
    </row>
    <row r="1360" spans="1:3" x14ac:dyDescent="0.3">
      <c r="A1360" t="str">
        <v>Zhengzhou Senfa Textile Co.,Ltd</v>
      </c>
      <c r="B1360" t="s">
        <v>18882</v>
      </c>
      <c r="C1360">
        <f>COUNTIF(ChemBook_final!$B$2:$B$8480,A1360)</f>
        <v>1</v>
      </c>
    </row>
    <row r="1361" spans="1:3" x14ac:dyDescent="0.3">
      <c r="A1361" t="str">
        <v>Nanjing Zhongxu Chemical Industry Co., Ltd.</v>
      </c>
      <c r="B1361" t="s">
        <v>18883</v>
      </c>
      <c r="C1361">
        <f>COUNTIF(ChemBook_final!$B$2:$B$8480,A1361)</f>
        <v>1</v>
      </c>
    </row>
    <row r="1362" spans="1:3" x14ac:dyDescent="0.3">
      <c r="A1362" t="str">
        <v>Suzhou Jiuhai Chemical Co., Ltd</v>
      </c>
      <c r="B1362" t="s">
        <v>18884</v>
      </c>
      <c r="C1362">
        <f>COUNTIF(ChemBook_final!$B$2:$B$8480,A1362)</f>
        <v>1</v>
      </c>
    </row>
    <row r="1363" spans="1:3" x14ac:dyDescent="0.3">
      <c r="A1363" t="str">
        <v>Weixian Source Chemical Co., Ltd</v>
      </c>
      <c r="B1363" t="s">
        <v>18885</v>
      </c>
      <c r="C1363">
        <f>COUNTIF(ChemBook_final!$B$2:$B$8480,A1363)</f>
        <v>1</v>
      </c>
    </row>
    <row r="1364" spans="1:3" x14ac:dyDescent="0.3">
      <c r="A1364" t="str">
        <v>Shangrao Guangfu Pharm-Chem Co,. Ltd</v>
      </c>
      <c r="B1364" t="s">
        <v>18886</v>
      </c>
      <c r="C1364">
        <f>COUNTIF(ChemBook_final!$B$2:$B$8480,A1364)</f>
        <v>1</v>
      </c>
    </row>
    <row r="1365" spans="1:3" x14ac:dyDescent="0.3">
      <c r="A1365" t="str">
        <v>Wuhan Yuhang Chemical Co., Ltd</v>
      </c>
      <c r="B1365" t="s">
        <v>18887</v>
      </c>
      <c r="C1365">
        <f>COUNTIF(ChemBook_final!$B$2:$B$8480,A1365)</f>
        <v>1</v>
      </c>
    </row>
    <row r="1366" spans="1:3" x14ac:dyDescent="0.3">
      <c r="A1366" t="str">
        <v>Yifeng International Group Co., Ltd.</v>
      </c>
      <c r="B1366" t="s">
        <v>18888</v>
      </c>
      <c r="C1366">
        <f>COUNTIF(ChemBook_final!$B$2:$B$8480,A1366)</f>
        <v>1</v>
      </c>
    </row>
    <row r="1367" spans="1:3" x14ac:dyDescent="0.3">
      <c r="A1367" t="str">
        <v>Shandong Jiuheng Group Limited Co., Ltd</v>
      </c>
      <c r="B1367" t="s">
        <v>18889</v>
      </c>
      <c r="C1367">
        <f>COUNTIF(ChemBook_final!$B$2:$B$8480,A1367)</f>
        <v>1</v>
      </c>
    </row>
    <row r="1368" spans="1:3" x14ac:dyDescent="0.3">
      <c r="A1368" t="str">
        <v>Xiamen Shunlian Import &amp; Export Co., Ltd.</v>
      </c>
      <c r="B1368" t="s">
        <v>18890</v>
      </c>
      <c r="C1368">
        <f>COUNTIF(ChemBook_final!$B$2:$B$8480,A1368)</f>
        <v>1</v>
      </c>
    </row>
    <row r="1369" spans="1:3" x14ac:dyDescent="0.3">
      <c r="A1369" t="str">
        <v>GUIZHENG MEDICAL TECHNOLOGY CO., LTD</v>
      </c>
      <c r="B1369" t="s">
        <v>18891</v>
      </c>
      <c r="C1369">
        <f>COUNTIF(ChemBook_final!$B$2:$B$8480,A1369)</f>
        <v>5</v>
      </c>
    </row>
    <row r="1370" spans="1:3" x14ac:dyDescent="0.3">
      <c r="A1370" t="str">
        <v>Nantong puyue biomedical Co., Ltd</v>
      </c>
      <c r="B1370" t="s">
        <v>18892</v>
      </c>
      <c r="C1370">
        <f>COUNTIF(ChemBook_final!$B$2:$B$8480,A1370)</f>
        <v>2</v>
      </c>
    </row>
    <row r="1371" spans="1:3" x14ac:dyDescent="0.3">
      <c r="A1371" t="str">
        <v>Shanghai Kanglang Biotechnology Co., Ltd.</v>
      </c>
      <c r="B1371" t="s">
        <v>18893</v>
      </c>
      <c r="C1371">
        <f>COUNTIF(ChemBook_final!$B$2:$B$8480,A1371)</f>
        <v>1</v>
      </c>
    </row>
    <row r="1372" spans="1:3" x14ac:dyDescent="0.3">
      <c r="A1372" t="str">
        <v>Nanjing Bermuda Biotechnology Co., Ltd.</v>
      </c>
      <c r="B1372" t="s">
        <v>18894</v>
      </c>
      <c r="C1372">
        <f>COUNTIF(ChemBook_final!$B$2:$B$8480,A1372)</f>
        <v>3</v>
      </c>
    </row>
    <row r="1373" spans="1:3" x14ac:dyDescent="0.3">
      <c r="A1373" t="str">
        <v>Hubei chushuo Biotechnology Co., Ltd</v>
      </c>
      <c r="B1373" t="s">
        <v>18895</v>
      </c>
      <c r="C1373">
        <f>COUNTIF(ChemBook_final!$B$2:$B$8480,A1373)</f>
        <v>1</v>
      </c>
    </row>
    <row r="1374" spans="1:3" x14ac:dyDescent="0.3">
      <c r="A1374" t="str">
        <v>Chengdu Push Bio-Technology Co., Ltd.</v>
      </c>
      <c r="B1374" t="s">
        <v>18896</v>
      </c>
      <c r="C1374">
        <f>COUNTIF(ChemBook_final!$B$2:$B$8480,A1374)</f>
        <v>1</v>
      </c>
    </row>
    <row r="1375" spans="1:3" x14ac:dyDescent="0.3">
      <c r="A1375" t="str">
        <v>Henan qinpeng technology co., ltd</v>
      </c>
      <c r="B1375" t="s">
        <v>18897</v>
      </c>
      <c r="C1375">
        <f>COUNTIF(ChemBook_final!$B$2:$B$8480,A1375)</f>
        <v>1</v>
      </c>
    </row>
    <row r="1376" spans="1:3" x14ac:dyDescent="0.3">
      <c r="A1376" t="str">
        <v>Ningbo chemical raw materials co., ltd.</v>
      </c>
      <c r="B1376" t="s">
        <v>18898</v>
      </c>
      <c r="C1376">
        <f>COUNTIF(ChemBook_final!$B$2:$B$8480,A1376)</f>
        <v>1</v>
      </c>
    </row>
    <row r="1377" spans="1:3" x14ac:dyDescent="0.3">
      <c r="A1377" t="str">
        <v>Tianjin Guangfu Technology Development Co. LTD</v>
      </c>
      <c r="B1377" t="s">
        <v>18899</v>
      </c>
      <c r="C1377">
        <f>COUNTIF(ChemBook_final!$B$2:$B$8480,A1377)</f>
        <v>1</v>
      </c>
    </row>
    <row r="1378" spans="1:3" x14ac:dyDescent="0.3">
      <c r="A1378" t="str">
        <v>Jintan Winbond Chemical Co., Ltd.</v>
      </c>
      <c r="B1378" t="s">
        <v>18900</v>
      </c>
      <c r="C1378">
        <f>COUNTIF(ChemBook_final!$B$2:$B$8480,A1378)</f>
        <v>1</v>
      </c>
    </row>
    <row r="1379" spans="1:3" x14ac:dyDescent="0.3">
      <c r="A1379" t="str">
        <v>Lanzhou Zhongchuan Xuentian Tech.Co. LTD</v>
      </c>
      <c r="B1379" t="s">
        <v>18901</v>
      </c>
      <c r="C1379">
        <f>COUNTIF(ChemBook_final!$B$2:$B$8480,A1379)</f>
        <v>2</v>
      </c>
    </row>
    <row r="1380" spans="1:3" x14ac:dyDescent="0.3">
      <c r="A1380" t="str">
        <v>Changshu Hongsheng Fine Chemical Co., Ltd. (formerly Changshu Yangyuan Chemical Co., Ltd.)</v>
      </c>
      <c r="B1380" t="s">
        <v>18902</v>
      </c>
      <c r="C1380">
        <f>COUNTIF(ChemBook_final!$B$2:$B$8480,A1380)</f>
        <v>1</v>
      </c>
    </row>
    <row r="1381" spans="1:3" x14ac:dyDescent="0.3">
      <c r="A1381" t="str">
        <v>Nanjing Zeya Chemical Co., Ltd.</v>
      </c>
      <c r="B1381" t="s">
        <v>18903</v>
      </c>
      <c r="C1381">
        <f>COUNTIF(ChemBook_final!$B$2:$B$8480,A1381)</f>
        <v>1</v>
      </c>
    </row>
    <row r="1382" spans="1:3" x14ac:dyDescent="0.3">
      <c r="A1382" t="str">
        <v>Zibo Bidiou Chemical Co., Ltd.</v>
      </c>
      <c r="B1382" t="s">
        <v>18904</v>
      </c>
      <c r="C1382">
        <f>COUNTIF(ChemBook_final!$B$2:$B$8480,A1382)</f>
        <v>1</v>
      </c>
    </row>
    <row r="1383" spans="1:3" x14ac:dyDescent="0.3">
      <c r="A1383" t="str">
        <v>Shanghai Weijin Biotechnology Co., Ltd.</v>
      </c>
      <c r="B1383" t="s">
        <v>18905</v>
      </c>
      <c r="C1383">
        <f>COUNTIF(ChemBook_final!$B$2:$B$8480,A1383)</f>
        <v>1</v>
      </c>
    </row>
    <row r="1384" spans="1:3" x14ac:dyDescent="0.3">
      <c r="A1384" t="str">
        <v>Shijiazhuang Hejia Health Productions Co., Ltd</v>
      </c>
      <c r="B1384" t="s">
        <v>18906</v>
      </c>
      <c r="C1384">
        <f>COUNTIF(ChemBook_final!$B$2:$B$8480,A1384)</f>
        <v>1</v>
      </c>
    </row>
    <row r="1385" spans="1:3" x14ac:dyDescent="0.3">
      <c r="A1385" t="str">
        <v>Sarex Overseas Div. Of Saraf Chemicals Pvt. Ltd.</v>
      </c>
      <c r="B1385" t="s">
        <v>18907</v>
      </c>
      <c r="C1385">
        <f>COUNTIF(ChemBook_final!$B$2:$B$8480,A1385)</f>
        <v>1</v>
      </c>
    </row>
    <row r="1386" spans="1:3" x14ac:dyDescent="0.3">
      <c r="A1386" t="str">
        <v>Shandong Xinminhui Supply Chain Management Co., Ltd. (Shandong Qingyun Changxin Chemical Technology Co., Ltd.)</v>
      </c>
      <c r="B1386" t="s">
        <v>18908</v>
      </c>
      <c r="C1386">
        <f>COUNTIF(ChemBook_final!$B$2:$B$8480,A1386)</f>
        <v>1</v>
      </c>
    </row>
    <row r="1387" spans="1:3" x14ac:dyDescent="0.3">
      <c r="A1387" t="str">
        <v>Shanghai Chinqesen Biotechnology Co., Ltd.</v>
      </c>
      <c r="B1387" t="s">
        <v>18909</v>
      </c>
      <c r="C1387">
        <f>COUNTIF(ChemBook_final!$B$2:$B$8480,A1387)</f>
        <v>2</v>
      </c>
    </row>
    <row r="1388" spans="1:3" x14ac:dyDescent="0.3">
      <c r="A1388" t="str">
        <v>Shanghai Chainpharm Bio-medical Technology Co., Ltd.</v>
      </c>
      <c r="B1388" t="s">
        <v>18910</v>
      </c>
      <c r="C1388">
        <f>COUNTIF(ChemBook_final!$B$2:$B$8480,A1388)</f>
        <v>1</v>
      </c>
    </row>
    <row r="1389" spans="1:3" x14ac:dyDescent="0.3">
      <c r="A1389" t="str">
        <v>Shandong Winner Biotechnology Co., Ltd.</v>
      </c>
      <c r="B1389" t="s">
        <v>18911</v>
      </c>
      <c r="C1389">
        <f>COUNTIF(ChemBook_final!$B$2:$B$8480,A1389)</f>
        <v>1</v>
      </c>
    </row>
    <row r="1390" spans="1:3" x14ac:dyDescent="0.3">
      <c r="A1390" t="str">
        <v>Hubei Langyou International Trading Co., Ltd</v>
      </c>
      <c r="B1390" t="s">
        <v>18912</v>
      </c>
      <c r="C1390">
        <f>COUNTIF(ChemBook_final!$B$2:$B$8480,A1390)</f>
        <v>2</v>
      </c>
    </row>
    <row r="1391" spans="1:3" x14ac:dyDescent="0.3">
      <c r="A1391" t="str">
        <v>Unipharm pharmaceutical industry Co., Ltd</v>
      </c>
      <c r="B1391" t="s">
        <v>18913</v>
      </c>
      <c r="C1391">
        <f>COUNTIF(ChemBook_final!$B$2:$B$8480,A1391)</f>
        <v>2</v>
      </c>
    </row>
    <row r="1392" spans="1:3" x14ac:dyDescent="0.3">
      <c r="A1392" t="str">
        <v>Zhejiang Hangyu API Co., Ltd</v>
      </c>
      <c r="B1392" t="s">
        <v>18914</v>
      </c>
      <c r="C1392">
        <f>COUNTIF(ChemBook_final!$B$2:$B$8480,A1392)</f>
        <v>4</v>
      </c>
    </row>
    <row r="1393" spans="1:3" x14ac:dyDescent="0.3">
      <c r="A1393" t="str">
        <v>Shanghai Naoqin Biotechnology Co., Ltd</v>
      </c>
      <c r="B1393" t="s">
        <v>18915</v>
      </c>
      <c r="C1393">
        <f>COUNTIF(ChemBook_final!$B$2:$B$8480,A1393)</f>
        <v>1</v>
      </c>
    </row>
    <row r="1394" spans="1:3" x14ac:dyDescent="0.3">
      <c r="A1394" t="str">
        <v>Beijing Wisdom Chemicals Co., Ltd</v>
      </c>
      <c r="B1394" t="s">
        <v>18916</v>
      </c>
      <c r="C1394">
        <f>COUNTIF(ChemBook_final!$B$2:$B$8480,A1394)</f>
        <v>1</v>
      </c>
    </row>
    <row r="1395" spans="1:3" x14ac:dyDescent="0.3">
      <c r="A1395" t="str">
        <v>Lanzhou ZhuoKe biotechnology co., LTD.</v>
      </c>
      <c r="B1395" t="s">
        <v>18917</v>
      </c>
      <c r="C1395">
        <f>COUNTIF(ChemBook_final!$B$2:$B$8480,A1395)</f>
        <v>1</v>
      </c>
    </row>
    <row r="1396" spans="1:3" x14ac:dyDescent="0.3">
      <c r="A1396" t="str">
        <v>Hubei Xinrunde Chemical Co., Ltd.</v>
      </c>
      <c r="B1396" t="s">
        <v>18918</v>
      </c>
      <c r="C1396">
        <f>COUNTIF(ChemBook_final!$B$2:$B$8480,A1396)</f>
        <v>1</v>
      </c>
    </row>
    <row r="1397" spans="1:3" x14ac:dyDescent="0.3">
      <c r="A1397" t="str">
        <v>Jiangsu laurel Pharma Co., Ltd</v>
      </c>
      <c r="B1397" t="s">
        <v>18919</v>
      </c>
      <c r="C1397">
        <f>COUNTIF(ChemBook_final!$B$2:$B$8480,A1397)</f>
        <v>2</v>
      </c>
    </row>
    <row r="1398" spans="1:3" x14ac:dyDescent="0.3">
      <c r="A1398" t="str">
        <v>Nanjing Pope Bio-tech R&amp;D Co., Ltd</v>
      </c>
      <c r="B1398" t="s">
        <v>18920</v>
      </c>
      <c r="C1398">
        <f>COUNTIF(ChemBook_final!$B$2:$B$8480,A1398)</f>
        <v>1</v>
      </c>
    </row>
    <row r="1399" spans="1:3" x14ac:dyDescent="0.3">
      <c r="A1399" t="str">
        <v>Hubei Changxinsheng Pharm Co.,Ltd</v>
      </c>
      <c r="B1399" t="s">
        <v>18921</v>
      </c>
      <c r="C1399">
        <f>COUNTIF(ChemBook_final!$B$2:$B$8480,A1399)</f>
        <v>2</v>
      </c>
    </row>
    <row r="1400" spans="1:3" x14ac:dyDescent="0.3">
      <c r="A1400" t="str">
        <v>SHENZHEN REISCH BIOTECH CO., LTD</v>
      </c>
      <c r="B1400" t="s">
        <v>18922</v>
      </c>
      <c r="C1400">
        <f>COUNTIF(ChemBook_final!$B$2:$B$8480,A1400)</f>
        <v>2</v>
      </c>
    </row>
    <row r="1401" spans="1:3" x14ac:dyDescent="0.3">
      <c r="A1401" t="str">
        <v>Beijing Famozi Pharmaceutical Technology Co., Ltd</v>
      </c>
      <c r="B1401" t="s">
        <v>18923</v>
      </c>
      <c r="C1401">
        <f>COUNTIF(ChemBook_final!$B$2:$B$8480,A1401)</f>
        <v>1</v>
      </c>
    </row>
    <row r="1402" spans="1:3" x14ac:dyDescent="0.3">
      <c r="A1402" t="str">
        <v>Tianjin Yao Technology Development Co., Ltd.</v>
      </c>
      <c r="B1402" t="s">
        <v>18924</v>
      </c>
      <c r="C1402">
        <f>COUNTIF(ChemBook_final!$B$2:$B$8480,A1402)</f>
        <v>1</v>
      </c>
    </row>
    <row r="1403" spans="1:3" x14ac:dyDescent="0.3">
      <c r="A1403" t="str">
        <v>Hubei Changxinsheng Chemical Co., Ltd</v>
      </c>
      <c r="B1403" t="s">
        <v>18925</v>
      </c>
      <c r="C1403">
        <f>COUNTIF(ChemBook_final!$B$2:$B$8480,A1403)</f>
        <v>2</v>
      </c>
    </row>
    <row r="1404" spans="1:3" x14ac:dyDescent="0.3">
      <c r="A1404" t="str">
        <v>Angel Pharmatech, Ltd.</v>
      </c>
      <c r="B1404" t="s">
        <v>18926</v>
      </c>
      <c r="C1404">
        <f>COUNTIF(ChemBook_final!$B$2:$B$8480,A1404)</f>
        <v>1</v>
      </c>
    </row>
    <row r="1405" spans="1:3" x14ac:dyDescent="0.3">
      <c r="A1405" t="str">
        <v>Wuhan Mayue Longteng Technology Development Co., Ltd.</v>
      </c>
      <c r="B1405" t="s">
        <v>18927</v>
      </c>
      <c r="C1405">
        <f>COUNTIF(ChemBook_final!$B$2:$B$8480,A1405)</f>
        <v>1</v>
      </c>
    </row>
    <row r="1406" spans="1:3" x14ac:dyDescent="0.3">
      <c r="A1406" t="str">
        <v>Jiangyin Yuecheng Jiangnan Fine Chemical Factory Co., Ltd.</v>
      </c>
      <c r="B1406" t="s">
        <v>18928</v>
      </c>
      <c r="C1406">
        <f>COUNTIF(ChemBook_final!$B$2:$B$8480,A1406)</f>
        <v>1</v>
      </c>
    </row>
    <row r="1407" spans="1:3" x14ac:dyDescent="0.3">
      <c r="A1407" t="str">
        <v>Apeloa Pharmaceutical Co., Ltd.</v>
      </c>
      <c r="B1407" t="s">
        <v>18929</v>
      </c>
      <c r="C1407">
        <f>COUNTIF(ChemBook_final!$B$2:$B$8480,A1407)</f>
        <v>1</v>
      </c>
    </row>
    <row r="1408" spans="1:3" x14ac:dyDescent="0.3">
      <c r="A1408" t="str">
        <v>Wuhu Nuowei chemistry Co., Ltd.</v>
      </c>
      <c r="B1408" t="s">
        <v>18930</v>
      </c>
      <c r="C1408">
        <f>COUNTIF(ChemBook_final!$B$2:$B$8480,A1408)</f>
        <v>1</v>
      </c>
    </row>
    <row r="1409" spans="1:3" x14ac:dyDescent="0.3">
      <c r="A1409" t="str">
        <v>Nanjing Zhonghao Biological Technology Co., Ltd.</v>
      </c>
      <c r="B1409" t="s">
        <v>18931</v>
      </c>
      <c r="C1409">
        <f>COUNTIF(ChemBook_final!$B$2:$B$8480,A1409)</f>
        <v>2</v>
      </c>
    </row>
    <row r="1410" spans="1:3" x14ac:dyDescent="0.3">
      <c r="A1410" t="str">
        <v>Changzhou waston chemical technology Co.,Ltd</v>
      </c>
      <c r="B1410" t="s">
        <v>18932</v>
      </c>
      <c r="C1410">
        <f>COUNTIF(ChemBook_final!$B$2:$B$8480,A1410)</f>
        <v>1</v>
      </c>
    </row>
    <row r="1411" spans="1:3" x14ac:dyDescent="0.3">
      <c r="A1411" t="str">
        <v>Shaanxi LonierHerb Bio Technology Co Ltd</v>
      </c>
      <c r="B1411" t="s">
        <v>18933</v>
      </c>
      <c r="C1411">
        <f>COUNTIF(ChemBook_final!$B$2:$B$8480,A1411)</f>
        <v>4</v>
      </c>
    </row>
    <row r="1412" spans="1:3" x14ac:dyDescent="0.3">
      <c r="A1412" t="str">
        <v>Hubei Chemworth Co., Ltd.</v>
      </c>
      <c r="B1412" t="s">
        <v>18934</v>
      </c>
      <c r="C1412">
        <f>COUNTIF(ChemBook_final!$B$2:$B$8480,A1412)</f>
        <v>1</v>
      </c>
    </row>
    <row r="1413" spans="1:3" x14ac:dyDescent="0.3">
      <c r="A1413" t="str">
        <v>Hubei YiKangYuan Chemical Co., Ltd.</v>
      </c>
      <c r="B1413" t="s">
        <v>18935</v>
      </c>
      <c r="C1413">
        <f>COUNTIF(ChemBook_final!$B$2:$B$8480,A1413)</f>
        <v>1</v>
      </c>
    </row>
    <row r="1414" spans="1:3" x14ac:dyDescent="0.3">
      <c r="A1414" t="str">
        <v>Hubei HongxinRuiYu Fine Chemical Co., Ltd.</v>
      </c>
      <c r="B1414" t="s">
        <v>18936</v>
      </c>
      <c r="C1414">
        <f>COUNTIF(ChemBook_final!$B$2:$B$8480,A1414)</f>
        <v>2</v>
      </c>
    </row>
    <row r="1415" spans="1:3" x14ac:dyDescent="0.3">
      <c r="A1415" t="str">
        <v>TIANJIN TJ Wyeth Biological technology co.,LTD</v>
      </c>
      <c r="B1415" t="s">
        <v>18937</v>
      </c>
      <c r="C1415">
        <f>COUNTIF(ChemBook_final!$B$2:$B$8480,A1415)</f>
        <v>5</v>
      </c>
    </row>
    <row r="1416" spans="1:3" x14ac:dyDescent="0.3">
      <c r="A1416" t="str">
        <v>Nanjing xiangrui technology co. LTD</v>
      </c>
      <c r="B1416" t="s">
        <v>18938</v>
      </c>
      <c r="C1416">
        <f>COUNTIF(ChemBook_final!$B$2:$B$8480,A1416)</f>
        <v>1</v>
      </c>
    </row>
    <row r="1417" spans="1:3" x14ac:dyDescent="0.3">
      <c r="A1417" t="str">
        <v>Shanghai Zhuorui Chemical Co.,Ltd.</v>
      </c>
      <c r="B1417" t="s">
        <v>18939</v>
      </c>
      <c r="C1417">
        <f>COUNTIF(ChemBook_final!$B$2:$B$8480,A1417)</f>
        <v>1</v>
      </c>
    </row>
    <row r="1418" spans="1:3" x14ac:dyDescent="0.3">
      <c r="A1418" t="str">
        <v>Shanghai Forxine Pharmaceutical Co., Ltd.</v>
      </c>
      <c r="B1418" t="s">
        <v>18940</v>
      </c>
      <c r="C1418">
        <f>COUNTIF(ChemBook_final!$B$2:$B$8480,A1418)</f>
        <v>1</v>
      </c>
    </row>
    <row r="1419" spans="1:3" x14ac:dyDescent="0.3">
      <c r="A1419" t="str">
        <v>Ningbo Kunyu Pharmaceutical Technology Co., Ltd.</v>
      </c>
      <c r="B1419" t="s">
        <v>18941</v>
      </c>
      <c r="C1419">
        <f>COUNTIF(ChemBook_final!$B$2:$B$8480,A1419)</f>
        <v>1</v>
      </c>
    </row>
    <row r="1420" spans="1:3" x14ac:dyDescent="0.3">
      <c r="A1420" t="str">
        <v>Hubei Hongxin Ruiyu Fine Chemical Co., Ltd.</v>
      </c>
      <c r="B1420" t="s">
        <v>18942</v>
      </c>
      <c r="C1420">
        <f>COUNTIF(ChemBook_final!$B$2:$B$8480,A1420)</f>
        <v>2</v>
      </c>
    </row>
    <row r="1421" spans="1:3" x14ac:dyDescent="0.3">
      <c r="A1421" t="str">
        <v>Baoji Funuokang Industrial Co., Ltd</v>
      </c>
      <c r="B1421" t="s">
        <v>18943</v>
      </c>
      <c r="C1421">
        <f>COUNTIF(ChemBook_final!$B$2:$B$8480,A1421)</f>
        <v>1</v>
      </c>
    </row>
    <row r="1422" spans="1:3" x14ac:dyDescent="0.3">
      <c r="A1422" t="str">
        <v>Zouping County Qili Auxiliary Co., Ltd.</v>
      </c>
      <c r="B1422" t="s">
        <v>18944</v>
      </c>
      <c r="C1422">
        <f>COUNTIF(ChemBook_final!$B$2:$B$8480,A1422)</f>
        <v>1</v>
      </c>
    </row>
    <row r="1423" spans="1:3" x14ac:dyDescent="0.3">
      <c r="A1423" t="str">
        <v>Zhenjiang Hongyu Biotechnology Co., Ltd</v>
      </c>
      <c r="B1423" t="s">
        <v>18945</v>
      </c>
      <c r="C1423">
        <f>COUNTIF(ChemBook_final!$B$2:$B$8480,A1423)</f>
        <v>1</v>
      </c>
    </row>
    <row r="1424" spans="1:3" x14ac:dyDescent="0.3">
      <c r="A1424" t="str">
        <v>Hubei maoerwo biomedical Co., Ltd</v>
      </c>
      <c r="B1424" t="s">
        <v>18946</v>
      </c>
      <c r="C1424">
        <f>COUNTIF(ChemBook_final!$B$2:$B$8480,A1424)</f>
        <v>1</v>
      </c>
    </row>
    <row r="1425" spans="1:3" x14ac:dyDescent="0.3">
      <c r="A1425" t="str">
        <v>Jiangsu Bairui Litai Pharmaceutical Technology Co., Ltd.</v>
      </c>
      <c r="B1425" t="s">
        <v>18947</v>
      </c>
      <c r="C1425">
        <f>COUNTIF(ChemBook_final!$B$2:$B$8480,A1425)</f>
        <v>1</v>
      </c>
    </row>
    <row r="1426" spans="1:3" x14ac:dyDescent="0.3">
      <c r="A1426" t="str">
        <v>Sichuan Weibo Trading Co., Ltd.</v>
      </c>
      <c r="B1426" t="s">
        <v>18948</v>
      </c>
      <c r="C1426">
        <f>COUNTIF(ChemBook_final!$B$2:$B$8480,A1426)</f>
        <v>1</v>
      </c>
    </row>
    <row r="1427" spans="1:3" x14ac:dyDescent="0.3">
      <c r="A1427" t="str">
        <v>Weifang Aidi Chemical Co., Ltd.</v>
      </c>
      <c r="B1427" t="s">
        <v>18949</v>
      </c>
      <c r="C1427">
        <f>COUNTIF(ChemBook_final!$B$2:$B$8480,A1427)</f>
        <v>1</v>
      </c>
    </row>
    <row r="1428" spans="1:3" x14ac:dyDescent="0.3">
      <c r="A1428" t="str">
        <v>Jiangsu Yongzheng Chemical Co., Ltd.</v>
      </c>
      <c r="B1428" t="s">
        <v>18950</v>
      </c>
      <c r="C1428">
        <f>COUNTIF(ChemBook_final!$B$2:$B$8480,A1428)</f>
        <v>1</v>
      </c>
    </row>
    <row r="1429" spans="1:3" x14ac:dyDescent="0.3">
      <c r="A1429" t="str">
        <v>Wuhan Ma Yue Long Teng Technology Development Co., Ltd.</v>
      </c>
      <c r="B1429" t="s">
        <v>18951</v>
      </c>
      <c r="C1429">
        <f>COUNTIF(ChemBook_final!$B$2:$B$8480,A1429)</f>
        <v>1</v>
      </c>
    </row>
    <row r="1430" spans="1:3" x14ac:dyDescent="0.3">
      <c r="A1430" t="str">
        <v>Nanjing Robiot Co., Ltd</v>
      </c>
      <c r="B1430" t="s">
        <v>18952</v>
      </c>
      <c r="C1430">
        <f>COUNTIF(ChemBook_final!$B$2:$B$8480,A1430)</f>
        <v>1</v>
      </c>
    </row>
    <row r="1431" spans="1:3" x14ac:dyDescent="0.3">
      <c r="A1431" t="str">
        <v>BaZhou Lude fine chemical co.,ltd</v>
      </c>
      <c r="B1431" t="s">
        <v>18953</v>
      </c>
      <c r="C1431">
        <f>COUNTIF(ChemBook_final!$B$2:$B$8480,A1431)</f>
        <v>1</v>
      </c>
    </row>
    <row r="1432" spans="1:3" x14ac:dyDescent="0.3">
      <c r="A1432" t="str">
        <v>SINOJIE (HK) Limited</v>
      </c>
      <c r="B1432" t="s">
        <v>18954</v>
      </c>
      <c r="C1432">
        <f>COUNTIF(ChemBook_final!$B$2:$B$8480,A1432)</f>
        <v>1</v>
      </c>
    </row>
    <row r="1433" spans="1:3" x14ac:dyDescent="0.3">
      <c r="A1433" t="str">
        <v>Kunshan Huaxu Fine Chemical Co., Ltd</v>
      </c>
      <c r="B1433" t="s">
        <v>18955</v>
      </c>
      <c r="C1433">
        <f>COUNTIF(ChemBook_final!$B$2:$B$8480,A1433)</f>
        <v>1</v>
      </c>
    </row>
    <row r="1434" spans="1:3" x14ac:dyDescent="0.3">
      <c r="A1434" t="str">
        <v>Beilstein (Wuhan) Science &amp; Technology Development Co., Ltd</v>
      </c>
      <c r="B1434" t="s">
        <v>18956</v>
      </c>
      <c r="C1434">
        <f>COUNTIF(ChemBook_final!$B$2:$B$8480,A1434)</f>
        <v>1</v>
      </c>
    </row>
    <row r="1435" spans="1:3" x14ac:dyDescent="0.3">
      <c r="A1435" t="str">
        <v>JiangXi Benniu Medicine Chemical Engineering Co., Ltd</v>
      </c>
      <c r="B1435" t="s">
        <v>18957</v>
      </c>
      <c r="C1435">
        <f>COUNTIF(ChemBook_final!$B$2:$B$8480,A1435)</f>
        <v>1</v>
      </c>
    </row>
    <row r="1436" spans="1:3" x14ac:dyDescent="0.3">
      <c r="A1436" t="str">
        <v>Wuhan Ruiyang Chemical Co., Ltd</v>
      </c>
      <c r="B1436" t="s">
        <v>18958</v>
      </c>
      <c r="C1436">
        <f>COUNTIF(ChemBook_final!$B$2:$B$8480,A1436)</f>
        <v>1</v>
      </c>
    </row>
    <row r="1437" spans="1:3" x14ac:dyDescent="0.3">
      <c r="A1437" t="str">
        <v>Rugao Zhongchang Chemical Co., Ltd</v>
      </c>
      <c r="B1437" t="s">
        <v>18959</v>
      </c>
      <c r="C1437">
        <f>COUNTIF(ChemBook_final!$B$2:$B$8480,A1437)</f>
        <v>1</v>
      </c>
    </row>
    <row r="1438" spans="1:3" x14ac:dyDescent="0.3">
      <c r="A1438" t="str">
        <v>Tianjing Meitian Chemical Co.,Ltd.</v>
      </c>
      <c r="B1438" t="s">
        <v>18960</v>
      </c>
      <c r="C1438">
        <f>COUNTIF(ChemBook_final!$B$2:$B$8480,A1438)</f>
        <v>1</v>
      </c>
    </row>
    <row r="1439" spans="1:3" x14ac:dyDescent="0.3">
      <c r="A1439" t="str">
        <v>Wuhan Xiangde Technology Development Co., Ltd</v>
      </c>
      <c r="B1439" t="s">
        <v>18961</v>
      </c>
      <c r="C1439">
        <f>COUNTIF(ChemBook_final!$B$2:$B$8480,A1439)</f>
        <v>1</v>
      </c>
    </row>
    <row r="1440" spans="1:3" x14ac:dyDescent="0.3">
      <c r="A1440" t="str">
        <v>Jiangxi Purun Pharmaceutical Co., Ltd</v>
      </c>
      <c r="B1440" t="s">
        <v>18962</v>
      </c>
      <c r="C1440">
        <f>COUNTIF(ChemBook_final!$B$2:$B$8480,A1440)</f>
        <v>1</v>
      </c>
    </row>
    <row r="1441" spans="1:3" x14ac:dyDescent="0.3">
      <c r="A1441" t="str">
        <v>Wuhan Xianghe Shunda Fine Chemical Co., Ltd</v>
      </c>
      <c r="B1441" t="s">
        <v>18963</v>
      </c>
      <c r="C1441">
        <f>COUNTIF(ChemBook_final!$B$2:$B$8480,A1441)</f>
        <v>1</v>
      </c>
    </row>
    <row r="1442" spans="1:3" x14ac:dyDescent="0.3">
      <c r="A1442" t="str">
        <v>Hubei Longsheng Chemical Co.,Ltd</v>
      </c>
      <c r="B1442" t="s">
        <v>18964</v>
      </c>
      <c r="C1442">
        <f>COUNTIF(ChemBook_final!$B$2:$B$8480,A1442)</f>
        <v>1</v>
      </c>
    </row>
    <row r="1443" spans="1:3" x14ac:dyDescent="0.3">
      <c r="A1443" t="str">
        <v>Hubei Hengshuo Chemical Co., Ltd.</v>
      </c>
      <c r="B1443" t="s">
        <v>18965</v>
      </c>
      <c r="C1443">
        <f>COUNTIF(ChemBook_final!$B$2:$B$8480,A1443)</f>
        <v>1</v>
      </c>
    </row>
    <row r="1444" spans="1:3" x14ac:dyDescent="0.3">
      <c r="A1444" t="str">
        <v>Weifang Dakang Chemical Co., Ltd.</v>
      </c>
      <c r="B1444" t="s">
        <v>18966</v>
      </c>
      <c r="C1444">
        <f>COUNTIF(ChemBook_final!$B$2:$B$8480,A1444)</f>
        <v>1</v>
      </c>
    </row>
    <row r="1445" spans="1:3" x14ac:dyDescent="0.3">
      <c r="A1445" t="str">
        <v>Shouguang Dingsheng Economic and Trade Co., Ltd.</v>
      </c>
      <c r="B1445" t="s">
        <v>18967</v>
      </c>
      <c r="C1445">
        <f>COUNTIF(ChemBook_final!$B$2:$B$8480,A1445)</f>
        <v>1</v>
      </c>
    </row>
    <row r="1446" spans="1:3" x14ac:dyDescent="0.3">
      <c r="A1446" t="str">
        <v>Huangshi Shennong Chemical Technology Co.,Ltd</v>
      </c>
      <c r="B1446" t="s">
        <v>18968</v>
      </c>
      <c r="C1446">
        <f>COUNTIF(ChemBook_final!$B$2:$B$8480,A1446)</f>
        <v>1</v>
      </c>
    </row>
    <row r="1447" spans="1:3" x14ac:dyDescent="0.3">
      <c r="A1447" t="str">
        <v>Shijiazhuang Kunxiangda Technology Co., Ltd.</v>
      </c>
      <c r="B1447" t="s">
        <v>18969</v>
      </c>
      <c r="C1447">
        <f>COUNTIF(ChemBook_final!$B$2:$B$8480,A1447)</f>
        <v>1</v>
      </c>
    </row>
    <row r="1448" spans="1:3" x14ac:dyDescent="0.3">
      <c r="A1448" t="str">
        <v>Hubei ZhengXingyuan Chemical Co., Ltd.</v>
      </c>
      <c r="B1448" t="s">
        <v>18970</v>
      </c>
      <c r="C1448">
        <f>COUNTIF(ChemBook_final!$B$2:$B$8480,A1448)</f>
        <v>1</v>
      </c>
    </row>
    <row r="1449" spans="1:3" x14ac:dyDescent="0.3">
      <c r="A1449" t="str">
        <v>Shandong Xinhua Pharmaceutical Co.,Ltd.</v>
      </c>
      <c r="B1449" t="s">
        <v>18971</v>
      </c>
      <c r="C1449">
        <f>COUNTIF(ChemBook_final!$B$2:$B$8480,A1449)</f>
        <v>2</v>
      </c>
    </row>
    <row r="1450" spans="1:3" x14ac:dyDescent="0.3">
      <c r="A1450" t="str">
        <v>UHN Shanghai Research &amp; Development Co., Ltd.</v>
      </c>
      <c r="B1450" t="s">
        <v>18972</v>
      </c>
      <c r="C1450">
        <f>COUNTIF(ChemBook_final!$B$2:$B$8480,A1450)</f>
        <v>2</v>
      </c>
    </row>
    <row r="1451" spans="1:3" x14ac:dyDescent="0.3">
      <c r="A1451" t="str">
        <v>Hubei Hongfuda Biotechnology Co., Ltd.</v>
      </c>
      <c r="B1451" t="s">
        <v>18973</v>
      </c>
      <c r="C1451">
        <f>COUNTIF(ChemBook_final!$B$2:$B$8480,A1451)</f>
        <v>1</v>
      </c>
    </row>
    <row r="1452" spans="1:3" x14ac:dyDescent="0.3">
      <c r="A1452" t="str">
        <v>Wuhan Zibo Rui Pharmaceutical Technology Co., Ltd.</v>
      </c>
      <c r="B1452" t="s">
        <v>18974</v>
      </c>
      <c r="C1452">
        <f>COUNTIF(ChemBook_final!$B$2:$B$8480,A1452)</f>
        <v>1</v>
      </c>
    </row>
    <row r="1453" spans="1:3" x14ac:dyDescent="0.3">
      <c r="A1453" t="str">
        <v>Hubei Moco Chemical Co., Ltd.</v>
      </c>
      <c r="B1453" t="s">
        <v>18975</v>
      </c>
      <c r="C1453">
        <f>COUNTIF(ChemBook_final!$B$2:$B$8480,A1453)</f>
        <v>4</v>
      </c>
    </row>
    <row r="1454" spans="1:3" x14ac:dyDescent="0.3">
      <c r="A1454" t="str">
        <v>Henan Oumeng Trading Co., Ltd.</v>
      </c>
      <c r="B1454" t="s">
        <v>18976</v>
      </c>
      <c r="C1454">
        <f>COUNTIF(ChemBook_final!$B$2:$B$8480,A1454)</f>
        <v>1</v>
      </c>
    </row>
    <row r="1455" spans="1:3" x14ac:dyDescent="0.3">
      <c r="A1455" t="str">
        <v>Zhangjiagang Free Trade Zone Kailite Chemical Co., Ltd.</v>
      </c>
      <c r="B1455" t="s">
        <v>18977</v>
      </c>
      <c r="C1455">
        <f>COUNTIF(ChemBook_final!$B$2:$B$8480,A1455)</f>
        <v>1</v>
      </c>
    </row>
    <row r="1456" spans="1:3" x14ac:dyDescent="0.3">
      <c r="A1456" t="str">
        <v>Wuhan Huajiu Pharmaceutical Technology Co.,Ltd.</v>
      </c>
      <c r="B1456" t="s">
        <v>18978</v>
      </c>
      <c r="C1456">
        <f>COUNTIF(ChemBook_final!$B$2:$B$8480,A1456)</f>
        <v>3</v>
      </c>
    </row>
    <row r="1457" spans="1:3" x14ac:dyDescent="0.3">
      <c r="A1457" t="str">
        <v>Henan Wanxiang Chemical Industry Co., Ltd.</v>
      </c>
      <c r="B1457" t="s">
        <v>18979</v>
      </c>
      <c r="C1457">
        <f>COUNTIF(ChemBook_final!$B$2:$B$8480,A1457)</f>
        <v>1</v>
      </c>
    </row>
    <row r="1458" spans="1:3" x14ac:dyDescent="0.3">
      <c r="A1458" t="str">
        <v>Shanghai Ruipu Medical Technology Co., Ltd</v>
      </c>
      <c r="B1458" t="s">
        <v>18980</v>
      </c>
      <c r="C1458">
        <f>COUNTIF(ChemBook_final!$B$2:$B$8480,A1458)</f>
        <v>1</v>
      </c>
    </row>
    <row r="1459" spans="1:3" x14ac:dyDescent="0.3">
      <c r="A1459" t="str">
        <v>Wuhan eastop Technology Co., ltd.6</v>
      </c>
      <c r="B1459" t="s">
        <v>18981</v>
      </c>
      <c r="C1459">
        <f>COUNTIF(ChemBook_final!$B$2:$B$8480,A1459)</f>
        <v>1</v>
      </c>
    </row>
    <row r="1460" spans="1:3" x14ac:dyDescent="0.3">
      <c r="A1460" t="str">
        <v>Hubei Chanmol Biotech Co., Ltd.</v>
      </c>
      <c r="B1460" t="s">
        <v>18982</v>
      </c>
      <c r="C1460">
        <f>COUNTIF(ChemBook_final!$B$2:$B$8480,A1460)</f>
        <v>3</v>
      </c>
    </row>
    <row r="1461" spans="1:3" x14ac:dyDescent="0.3">
      <c r="A1461" t="str">
        <v>Hubei Yuanmeng Biotechnology Co., Ltd</v>
      </c>
      <c r="B1461" t="s">
        <v>18983</v>
      </c>
      <c r="C1461">
        <f>COUNTIF(ChemBook_final!$B$2:$B$8480,A1461)</f>
        <v>1</v>
      </c>
    </row>
    <row r="1462" spans="1:3" x14ac:dyDescent="0.3">
      <c r="A1462" t="str">
        <v>Hubei Lansun Biochemistry Pharmaceutical Co., Ltd.</v>
      </c>
      <c r="B1462" t="s">
        <v>18984</v>
      </c>
      <c r="C1462">
        <f>COUNTIF(ChemBook_final!$B$2:$B$8480,A1462)</f>
        <v>1</v>
      </c>
    </row>
    <row r="1463" spans="1:3" x14ac:dyDescent="0.3">
      <c r="A1463" t="str">
        <v>Hubei Jiuchang New Material Technology Co., Ltd</v>
      </c>
      <c r="B1463" t="s">
        <v>18985</v>
      </c>
      <c r="C1463">
        <f>COUNTIF(ChemBook_final!$B$2:$B$8480,A1463)</f>
        <v>1</v>
      </c>
    </row>
    <row r="1464" spans="1:3" x14ac:dyDescent="0.3">
      <c r="A1464" t="str">
        <v>Panjin Jiahe Shengshi Pharmaceutical Technology Co., Ltd</v>
      </c>
      <c r="B1464" t="s">
        <v>18986</v>
      </c>
      <c r="C1464">
        <f>COUNTIF(ChemBook_final!$B$2:$B$8480,A1464)</f>
        <v>1</v>
      </c>
    </row>
    <row r="1465" spans="1:3" x14ac:dyDescent="0.3">
      <c r="A1465" t="str">
        <v>Tianjin Yixing Biotechnology Co. , Ltd.</v>
      </c>
      <c r="B1465" t="s">
        <v>18987</v>
      </c>
      <c r="C1465">
        <f>COUNTIF(ChemBook_final!$B$2:$B$8480,A1465)</f>
        <v>1</v>
      </c>
    </row>
    <row r="1466" spans="1:3" x14ac:dyDescent="0.3">
      <c r="A1466" t="str">
        <v>Chongqing Xinboyao Biological Technology Co., LTD</v>
      </c>
      <c r="B1466" t="s">
        <v>18988</v>
      </c>
      <c r="C1466">
        <f>COUNTIF(ChemBook_final!$B$2:$B$8480,A1466)</f>
        <v>1</v>
      </c>
    </row>
    <row r="1467" spans="1:3" x14ac:dyDescent="0.3">
      <c r="A1467" t="str">
        <v>Nanjing Yihua Biotechnology Co., Ltd</v>
      </c>
      <c r="B1467" t="s">
        <v>18989</v>
      </c>
      <c r="C1467">
        <f>COUNTIF(ChemBook_final!$B$2:$B$8480,A1467)</f>
        <v>1</v>
      </c>
    </row>
    <row r="1468" spans="1:3" x14ac:dyDescent="0.3">
      <c r="A1468" t="str">
        <v>Wuhan deyuancheng Biotechnology Co., Ltd</v>
      </c>
      <c r="B1468" t="s">
        <v>18990</v>
      </c>
      <c r="C1468">
        <f>COUNTIF(ChemBook_final!$B$2:$B$8480,A1468)</f>
        <v>1</v>
      </c>
    </row>
    <row r="1469" spans="1:3" x14ac:dyDescent="0.3">
      <c r="A1469" t="str">
        <v>Hubei Ruitai Pharmaceutical Technology Co.,Ltd.</v>
      </c>
      <c r="B1469" t="s">
        <v>18991</v>
      </c>
      <c r="C1469">
        <f>COUNTIF(ChemBook_final!$B$2:$B$8480,A1469)</f>
        <v>1</v>
      </c>
    </row>
    <row r="1470" spans="1:3" x14ac:dyDescent="0.3">
      <c r="A1470" t="str">
        <v>Hubei langxin biochemical pharmaceutical co. LTD</v>
      </c>
      <c r="B1470" t="s">
        <v>18992</v>
      </c>
      <c r="C1470">
        <f>COUNTIF(ChemBook_final!$B$2:$B$8480,A1470)</f>
        <v>1</v>
      </c>
    </row>
    <row r="1471" spans="1:3" x14ac:dyDescent="0.3">
      <c r="A1471" t="str">
        <v>Haolong Biotechnology (Wuhan) Co., Ltd.</v>
      </c>
      <c r="B1471" t="s">
        <v>18993</v>
      </c>
      <c r="C1471">
        <f>COUNTIF(ChemBook_final!$B$2:$B$8480,A1471)</f>
        <v>1</v>
      </c>
    </row>
    <row r="1472" spans="1:3" x14ac:dyDescent="0.3">
      <c r="A1472" t="str">
        <v>Shanghai Yushen Chemical Co., Ltd.</v>
      </c>
      <c r="B1472" t="s">
        <v>18994</v>
      </c>
      <c r="C1472">
        <f>COUNTIF(ChemBook_final!$B$2:$B$8480,A1472)</f>
        <v>1</v>
      </c>
    </row>
    <row r="1473" spans="1:3" x14ac:dyDescent="0.3">
      <c r="A1473" t="str">
        <v>Shanghai Xuanya Biotechnology Co., Ltd.</v>
      </c>
      <c r="B1473" t="s">
        <v>18995</v>
      </c>
      <c r="C1473">
        <f>COUNTIF(ChemBook_final!$B$2:$B$8480,A1473)</f>
        <v>1</v>
      </c>
    </row>
    <row r="1474" spans="1:3" x14ac:dyDescent="0.3">
      <c r="A1474" t="str">
        <v>Author Fine Chemical Plant in Zibo</v>
      </c>
      <c r="B1474" t="s">
        <v>18996</v>
      </c>
      <c r="C1474">
        <f>COUNTIF(ChemBook_final!$B$2:$B$8480,A1474)</f>
        <v>1</v>
      </c>
    </row>
    <row r="1475" spans="1:3" x14ac:dyDescent="0.3">
      <c r="A1475" t="str">
        <v>Shanghai Chen Source Chemical Co., Ltd</v>
      </c>
      <c r="B1475" t="s">
        <v>18997</v>
      </c>
      <c r="C1475">
        <f>COUNTIF(ChemBook_final!$B$2:$B$8480,A1475)</f>
        <v>1</v>
      </c>
    </row>
    <row r="1476" spans="1:3" x14ac:dyDescent="0.3">
      <c r="A1476" t="str">
        <v>Nanjing Zhipu Chemical Co., Ltd</v>
      </c>
      <c r="B1476" t="s">
        <v>18998</v>
      </c>
      <c r="C1476">
        <f>COUNTIF(ChemBook_final!$B$2:$B$8480,A1476)</f>
        <v>2</v>
      </c>
    </row>
    <row r="1477" spans="1:3" x14ac:dyDescent="0.3">
      <c r="A1477" t="str">
        <v>Qingdao RENAS Polymer Material Co.,Ltd.</v>
      </c>
      <c r="B1477" t="s">
        <v>18999</v>
      </c>
      <c r="C1477">
        <f>COUNTIF(ChemBook_final!$B$2:$B$8480,A1477)</f>
        <v>1</v>
      </c>
    </row>
    <row r="1478" spans="1:3" x14ac:dyDescent="0.3">
      <c r="A1478" t="str">
        <v>Qingdao ZKHT Chemical Co., Ltd.</v>
      </c>
      <c r="B1478" t="s">
        <v>19000</v>
      </c>
      <c r="C1478">
        <f>COUNTIF(ChemBook_final!$B$2:$B$8480,A1478)</f>
        <v>1</v>
      </c>
    </row>
    <row r="1479" spans="1:3" x14ac:dyDescent="0.3">
      <c r="A1479" t="str">
        <v>Shanghai Zhitong Chemical Co., Ltd.</v>
      </c>
      <c r="B1479" t="s">
        <v>19001</v>
      </c>
      <c r="C1479">
        <f>COUNTIF(ChemBook_final!$B$2:$B$8480,A1479)</f>
        <v>1</v>
      </c>
    </row>
    <row r="1480" spans="1:3" x14ac:dyDescent="0.3">
      <c r="A1480" t="str">
        <v>Nanjing Xinsite Biological Technology Co., Ltd.</v>
      </c>
      <c r="B1480" t="s">
        <v>19002</v>
      </c>
      <c r="C1480">
        <f>COUNTIF(ChemBook_final!$B$2:$B$8480,A1480)</f>
        <v>1</v>
      </c>
    </row>
    <row r="1481" spans="1:3" x14ac:dyDescent="0.3">
      <c r="A1481" t="str">
        <v>Nanjing Chemical Co., the morning</v>
      </c>
      <c r="B1481" t="s">
        <v>19003</v>
      </c>
      <c r="C1481">
        <f>COUNTIF(ChemBook_final!$B$2:$B$8480,A1481)</f>
        <v>1</v>
      </c>
    </row>
    <row r="1482" spans="1:3" x14ac:dyDescent="0.3">
      <c r="A1482" t="str">
        <v>Qingdao Jiahua Chemical Co., Ltd.</v>
      </c>
      <c r="B1482" t="s">
        <v>19004</v>
      </c>
      <c r="C1482">
        <f>COUNTIF(ChemBook_final!$B$2:$B$8480,A1482)</f>
        <v>1</v>
      </c>
    </row>
    <row r="1483" spans="1:3" x14ac:dyDescent="0.3">
      <c r="A1483" t="str">
        <v>GUANGZHOU CHOO-SENSE CHEMICAL CO.,LTD.</v>
      </c>
      <c r="B1483" t="s">
        <v>19005</v>
      </c>
      <c r="C1483">
        <f>COUNTIF(ChemBook_final!$B$2:$B$8480,A1483)</f>
        <v>1</v>
      </c>
    </row>
    <row r="1484" spans="1:3" x14ac:dyDescent="0.3">
      <c r="A1484" t="str">
        <v>Kylin Chemicals Co., Ltd.</v>
      </c>
      <c r="B1484" t="s">
        <v>19006</v>
      </c>
      <c r="C1484">
        <f>COUNTIF(ChemBook_final!$B$2:$B$8480,A1484)</f>
        <v>1</v>
      </c>
    </row>
    <row r="1485" spans="1:3" x14ac:dyDescent="0.3">
      <c r="A1485" t="str">
        <v>Shandong Xinchang Chemical Technology Co., Ltd</v>
      </c>
      <c r="B1485" t="s">
        <v>19007</v>
      </c>
      <c r="C1485">
        <f>COUNTIF(ChemBook_final!$B$2:$B$8480,A1485)</f>
        <v>1</v>
      </c>
    </row>
    <row r="1486" spans="1:3" x14ac:dyDescent="0.3">
      <c r="A1486" t="str">
        <v>QingDao Lnt Chemical Co., Ltd</v>
      </c>
      <c r="B1486" t="s">
        <v>19008</v>
      </c>
      <c r="C1486">
        <f>COUNTIF(ChemBook_final!$B$2:$B$8480,A1486)</f>
        <v>1</v>
      </c>
    </row>
    <row r="1487" spans="1:3" x14ac:dyDescent="0.3">
      <c r="A1487" t="str">
        <v>Wuhan Vanzpharm Inc.</v>
      </c>
      <c r="B1487" t="s">
        <v>19009</v>
      </c>
      <c r="C1487">
        <f>COUNTIF(ChemBook_final!$B$2:$B$8480,A1487)</f>
        <v>2</v>
      </c>
    </row>
    <row r="1488" spans="1:3" x14ac:dyDescent="0.3">
      <c r="A1488" t="str">
        <v>Zibo Huihua Chemicals Co., Ltd</v>
      </c>
      <c r="B1488" t="s">
        <v>19010</v>
      </c>
      <c r="C1488">
        <f>COUNTIF(ChemBook_final!$B$2:$B$8480,A1488)</f>
        <v>1</v>
      </c>
    </row>
    <row r="1489" spans="1:3" x14ac:dyDescent="0.3">
      <c r="A1489" t="str">
        <v>Nanjing Haochuang Jiarong New Material Co., Ltd</v>
      </c>
      <c r="B1489" t="s">
        <v>19011</v>
      </c>
      <c r="C1489">
        <f>COUNTIF(ChemBook_final!$B$2:$B$8480,A1489)</f>
        <v>2</v>
      </c>
    </row>
    <row r="1490" spans="1:3" x14ac:dyDescent="0.3">
      <c r="A1490" t="str">
        <v>Anstar Chemical (Group) Co.,Ltd.</v>
      </c>
      <c r="B1490" t="s">
        <v>19012</v>
      </c>
      <c r="C1490">
        <f>COUNTIF(ChemBook_final!$B$2:$B$8480,A1490)</f>
        <v>3</v>
      </c>
    </row>
    <row r="1491" spans="1:3" x14ac:dyDescent="0.3">
      <c r="A1491" t="str">
        <v>QINGDAO LNT CHEMICAL CO LTD</v>
      </c>
      <c r="B1491" t="s">
        <v>19013</v>
      </c>
      <c r="C1491">
        <f>COUNTIF(ChemBook_final!$B$2:$B$8480,A1491)</f>
        <v>1</v>
      </c>
    </row>
    <row r="1492" spans="1:3" x14ac:dyDescent="0.3">
      <c r="A1492" t="str">
        <v>Suzhou Senfeida Chemical Material Co., Ltd.</v>
      </c>
      <c r="B1492" t="s">
        <v>19014</v>
      </c>
      <c r="C1492">
        <f>COUNTIF(ChemBook_final!$B$2:$B$8480,A1492)</f>
        <v>1</v>
      </c>
    </row>
    <row r="1493" spans="1:3" x14ac:dyDescent="0.3">
      <c r="A1493" t="str">
        <v>Beijing Nuot Technology Co., Ltd.</v>
      </c>
      <c r="B1493" t="s">
        <v>19015</v>
      </c>
      <c r="C1493">
        <f>COUNTIF(ChemBook_final!$B$2:$B$8480,A1493)</f>
        <v>1</v>
      </c>
    </row>
    <row r="1494" spans="1:3" x14ac:dyDescent="0.3">
      <c r="A1494" t="str">
        <v>Zibo Gaozesi Import and Export Co., Ltd.</v>
      </c>
      <c r="B1494" t="s">
        <v>19016</v>
      </c>
      <c r="C1494">
        <f>COUNTIF(ChemBook_final!$B$2:$B$8480,A1494)</f>
        <v>1</v>
      </c>
    </row>
    <row r="1495" spans="1:3" x14ac:dyDescent="0.3">
      <c r="A1495" t="str">
        <v>biobw</v>
      </c>
      <c r="B1495" t="s">
        <v>19017</v>
      </c>
      <c r="C1495">
        <f>COUNTIF(ChemBook_final!$B$2:$B$8480,A1495)</f>
        <v>1</v>
      </c>
    </row>
    <row r="1496" spans="1:3" x14ac:dyDescent="0.3">
      <c r="A1496" t="str">
        <v>Energy Chemical</v>
      </c>
      <c r="B1496" t="s">
        <v>19018</v>
      </c>
      <c r="C1496">
        <f>COUNTIF(ChemBook_final!$B$2:$B$8480,A1496)</f>
        <v>5</v>
      </c>
    </row>
    <row r="1497" spans="1:3" x14ac:dyDescent="0.3">
      <c r="A1497" t="str">
        <v>ELSA BIOTECHNOLOGY CO.,LTD.</v>
      </c>
      <c r="B1497" t="s">
        <v>19019</v>
      </c>
      <c r="C1497">
        <f>COUNTIF(ChemBook_final!$B$2:$B$8480,A1497)</f>
        <v>1</v>
      </c>
    </row>
    <row r="1498" spans="1:3" x14ac:dyDescent="0.3">
      <c r="A1498" t="str">
        <v>æ²³åŒ—ç¾Žæ˜¶ç§‘æŠ€æœ‰é™å…¬å¸</v>
      </c>
      <c r="B1498" t="s">
        <v>19020</v>
      </c>
      <c r="C1498">
        <f>COUNTIF(ChemBook_final!$B$2:$B$8480,A1498)</f>
        <v>1</v>
      </c>
    </row>
    <row r="1499" spans="1:3" x14ac:dyDescent="0.3">
      <c r="A1499" t="str">
        <v>Nanjing Xiezun Chemical Co., Ltd.</v>
      </c>
      <c r="B1499" t="s">
        <v>19021</v>
      </c>
      <c r="C1499">
        <f>COUNTIF(ChemBook_final!$B$2:$B$8480,A1499)</f>
        <v>1</v>
      </c>
    </row>
    <row r="1500" spans="1:3" x14ac:dyDescent="0.3">
      <c r="A1500" t="str">
        <v>Mianyang Vandino Pharmaceutical Technology Co., Ltd.</v>
      </c>
      <c r="B1500" t="s">
        <v>19022</v>
      </c>
      <c r="C1500">
        <f>COUNTIF(ChemBook_final!$B$2:$B$8480,A1500)</f>
        <v>1</v>
      </c>
    </row>
    <row r="1501" spans="1:3" x14ac:dyDescent="0.3">
      <c r="A1501" t="str">
        <v>Taizhou Jiecheng Chemical Co., Ltd.</v>
      </c>
      <c r="B1501" t="s">
        <v>19023</v>
      </c>
      <c r="C1501">
        <f>COUNTIF(ChemBook_final!$B$2:$B$8480,A1501)</f>
        <v>1</v>
      </c>
    </row>
    <row r="1502" spans="1:3" x14ac:dyDescent="0.3">
      <c r="A1502" t="str">
        <v>MOKESI TECHNOLOGY CO., LIMITED</v>
      </c>
      <c r="B1502" t="s">
        <v>19024</v>
      </c>
      <c r="C1502">
        <f>COUNTIF(ChemBook_final!$B$2:$B$8480,A1502)</f>
        <v>2</v>
      </c>
    </row>
    <row r="1503" spans="1:3" x14ac:dyDescent="0.3">
      <c r="A1503" t="str">
        <v>Hefei Bomei Biotechnology Co., Ltd.</v>
      </c>
      <c r="B1503" t="s">
        <v>19025</v>
      </c>
      <c r="C1503">
        <f>COUNTIF(ChemBook_final!$B$2:$B$8480,A1503)</f>
        <v>1</v>
      </c>
    </row>
    <row r="1504" spans="1:3" x14ac:dyDescent="0.3">
      <c r="A1504" t="str">
        <v>Nanjing Pharma Chemical Plant</v>
      </c>
      <c r="B1504" t="s">
        <v>19026</v>
      </c>
      <c r="C1504">
        <f>COUNTIF(ChemBook_final!$B$2:$B$8480,A1504)</f>
        <v>1</v>
      </c>
    </row>
    <row r="1505" spans="1:3" x14ac:dyDescent="0.3">
      <c r="A1505" t="str">
        <v>Inter-Chemical Ltd</v>
      </c>
      <c r="B1505" t="s">
        <v>19027</v>
      </c>
      <c r="C1505">
        <f>COUNTIF(ChemBook_final!$B$2:$B$8480,A1505)</f>
        <v>1</v>
      </c>
    </row>
    <row r="1506" spans="1:3" x14ac:dyDescent="0.3">
      <c r="A1506" t="str">
        <v>Jinan Wedo Industrial Co., Ltd.</v>
      </c>
      <c r="B1506" t="s">
        <v>19028</v>
      </c>
      <c r="C1506">
        <f>COUNTIF(ChemBook_final!$B$2:$B$8480,A1506)</f>
        <v>1</v>
      </c>
    </row>
    <row r="1507" spans="1:3" x14ac:dyDescent="0.3">
      <c r="A1507" t="str">
        <v>Standard Chem. &amp; Pharm. Co., Ltd.</v>
      </c>
      <c r="B1507" t="s">
        <v>19029</v>
      </c>
      <c r="C1507">
        <f>COUNTIF(ChemBook_final!$B$2:$B$8480,A1507)</f>
        <v>1</v>
      </c>
    </row>
    <row r="1508" spans="1:3" x14ac:dyDescent="0.3">
      <c r="A1508" t="str">
        <v>Zhejiang Asun Chemical Industry Co., Ltd.</v>
      </c>
      <c r="B1508" t="s">
        <v>19030</v>
      </c>
      <c r="C1508">
        <f>COUNTIF(ChemBook_final!$B$2:$B$8480,A1508)</f>
        <v>1</v>
      </c>
    </row>
    <row r="1509" spans="1:3" x14ac:dyDescent="0.3">
      <c r="A1509" t="str">
        <v>Qingdao Pana-Life Biochem Co., Ltd.</v>
      </c>
      <c r="B1509" t="s">
        <v>19031</v>
      </c>
      <c r="C1509">
        <f>COUNTIF(ChemBook_final!$B$2:$B$8480,A1509)</f>
        <v>1</v>
      </c>
    </row>
    <row r="1510" spans="1:3" x14ac:dyDescent="0.3">
      <c r="A1510" t="str">
        <v>ChengDu SinoStandards Bio-Tech Co.,Ltd. ï¼Œ</v>
      </c>
      <c r="B1510" t="s">
        <v>19032</v>
      </c>
      <c r="C1510">
        <f>COUNTIF(ChemBook_final!$B$2:$B$8480,A1510)</f>
        <v>3</v>
      </c>
    </row>
    <row r="1511" spans="1:3" x14ac:dyDescent="0.3">
      <c r="A1511" t="str">
        <v>wuhan dingxingtong Chemical Technology Co., Ltd Co., Ltd</v>
      </c>
      <c r="B1511" t="s">
        <v>19033</v>
      </c>
      <c r="C1511">
        <f>COUNTIF(ChemBook_final!$B$2:$B$8480,A1511)</f>
        <v>1</v>
      </c>
    </row>
    <row r="1512" spans="1:3" x14ac:dyDescent="0.3">
      <c r="A1512" t="str">
        <v>Ningbo Geman Chemical Co., Ltd.</v>
      </c>
      <c r="B1512" t="s">
        <v>19034</v>
      </c>
      <c r="C1512">
        <f>COUNTIF(ChemBook_final!$B$2:$B$8480,A1512)</f>
        <v>1</v>
      </c>
    </row>
    <row r="1513" spans="1:3" x14ac:dyDescent="0.3">
      <c r="A1513" t="str">
        <v>QINGDAO HONG JIN CHEMCIAL CO.,LTD.</v>
      </c>
      <c r="B1513" t="s">
        <v>19035</v>
      </c>
      <c r="C1513">
        <f>COUNTIF(ChemBook_final!$B$2:$B$8480,A1513)</f>
        <v>2</v>
      </c>
    </row>
    <row r="1514" spans="1:3" x14ac:dyDescent="0.3">
      <c r="A1514" t="str">
        <v>Hangzhou Caseman Pharmaceutical Technology Co., Ltd.</v>
      </c>
      <c r="B1514" t="s">
        <v>19036</v>
      </c>
      <c r="C1514">
        <f>COUNTIF(ChemBook_final!$B$2:$B$8480,A1514)</f>
        <v>1</v>
      </c>
    </row>
    <row r="1515" spans="1:3" x14ac:dyDescent="0.3">
      <c r="A1515" t="str">
        <v>Hefei TianRui Pharmaceutical Chemistry Co., Ltd.</v>
      </c>
      <c r="B1515" t="s">
        <v>19037</v>
      </c>
      <c r="C1515">
        <f>COUNTIF(ChemBook_final!$B$2:$B$8480,A1515)</f>
        <v>1</v>
      </c>
    </row>
    <row r="1516" spans="1:3" x14ac:dyDescent="0.3">
      <c r="A1516" t="str">
        <v>Bengbu Nako Chemical Co., Ltd.</v>
      </c>
      <c r="B1516" t="s">
        <v>19038</v>
      </c>
      <c r="C1516">
        <f>COUNTIF(ChemBook_final!$B$2:$B$8480,A1516)</f>
        <v>1</v>
      </c>
    </row>
    <row r="1517" spans="1:3" x14ac:dyDescent="0.3">
      <c r="A1517" t="str">
        <v>CBC shanghai Co. Ltd</v>
      </c>
      <c r="B1517" t="s">
        <v>19039</v>
      </c>
      <c r="C1517">
        <f>COUNTIF(ChemBook_final!$B$2:$B$8480,A1517)</f>
        <v>3</v>
      </c>
    </row>
    <row r="1518" spans="1:3" x14ac:dyDescent="0.3">
      <c r="A1518" t="str">
        <v>Xi'an Costrong Pharmaceutical Co., Ltd.</v>
      </c>
      <c r="B1518" t="s">
        <v>19040</v>
      </c>
      <c r="C1518">
        <f>COUNTIF(ChemBook_final!$B$2:$B$8480,A1518)</f>
        <v>1</v>
      </c>
    </row>
    <row r="1519" spans="1:3" x14ac:dyDescent="0.3">
      <c r="A1519" t="str">
        <v>Henan Alfachem Co.,Ltd.</v>
      </c>
      <c r="B1519" t="s">
        <v>19041</v>
      </c>
      <c r="C1519">
        <f>COUNTIF(ChemBook_final!$B$2:$B$8480,A1519)</f>
        <v>3</v>
      </c>
    </row>
    <row r="1520" spans="1:3" x14ac:dyDescent="0.3">
      <c r="A1520" t="str">
        <v>Huaian yishu technology co.,ltd</v>
      </c>
      <c r="B1520" t="s">
        <v>19042</v>
      </c>
      <c r="C1520">
        <f>COUNTIF(ChemBook_final!$B$2:$B$8480,A1520)</f>
        <v>2</v>
      </c>
    </row>
    <row r="1521" spans="1:3" x14ac:dyDescent="0.3">
      <c r="A1521" t="str">
        <v>Lianyungang Youkai Biological Technology Co., Ltd.</v>
      </c>
      <c r="B1521" t="s">
        <v>19043</v>
      </c>
      <c r="C1521">
        <f>COUNTIF(ChemBook_final!$B$2:$B$8480,A1521)</f>
        <v>1</v>
      </c>
    </row>
    <row r="1522" spans="1:3" x14ac:dyDescent="0.3">
      <c r="A1522" t="str">
        <v>Hibisch (Shanghai) trading co., LTD</v>
      </c>
      <c r="B1522" t="s">
        <v>19044</v>
      </c>
      <c r="C1522">
        <f>COUNTIF(ChemBook_final!$B$2:$B$8480,A1522)</f>
        <v>3</v>
      </c>
    </row>
    <row r="1523" spans="1:3" x14ac:dyDescent="0.3">
      <c r="A1523" t="str">
        <v>Changzhou Xuanming Pharmaceutical Technology Co., Ltd.</v>
      </c>
      <c r="B1523" t="s">
        <v>19045</v>
      </c>
      <c r="C1523">
        <f>COUNTIF(ChemBook_final!$B$2:$B$8480,A1523)</f>
        <v>2</v>
      </c>
    </row>
    <row r="1524" spans="1:3" x14ac:dyDescent="0.3">
      <c r="A1524" t="str">
        <v>Jintan Xinghua Chemical Institute</v>
      </c>
      <c r="B1524" t="s">
        <v>19046</v>
      </c>
      <c r="C1524">
        <f>COUNTIF(ChemBook_final!$B$2:$B$8480,A1524)</f>
        <v>1</v>
      </c>
    </row>
    <row r="1525" spans="1:3" x14ac:dyDescent="0.3">
      <c r="A1525" t="str">
        <v>VOLKCHEM GROUP LIMITED</v>
      </c>
      <c r="B1525" t="s">
        <v>19047</v>
      </c>
      <c r="C1525">
        <f>COUNTIF(ChemBook_final!$B$2:$B$8480,A1525)</f>
        <v>1</v>
      </c>
    </row>
    <row r="1526" spans="1:3" x14ac:dyDescent="0.3">
      <c r="A1526" t="str">
        <v>Yixing Commerce Imp.&amp; Exp. Corporation</v>
      </c>
      <c r="B1526" t="s">
        <v>19048</v>
      </c>
      <c r="C1526">
        <f>COUNTIF(ChemBook_final!$B$2:$B$8480,A1526)</f>
        <v>1</v>
      </c>
    </row>
    <row r="1527" spans="1:3" x14ac:dyDescent="0.3">
      <c r="A1527" t="str">
        <v>Jiangsu Dacheng Pharmaceutical and Chemical Co., Ltd</v>
      </c>
      <c r="B1527" t="s">
        <v>19049</v>
      </c>
      <c r="C1527">
        <f>COUNTIF(ChemBook_final!$B$2:$B$8480,A1527)</f>
        <v>2</v>
      </c>
    </row>
    <row r="1528" spans="1:3" x14ac:dyDescent="0.3">
      <c r="A1528" t="str">
        <v>PUYER (NANTONG) BIOPHARMA CO.,LTD</v>
      </c>
      <c r="B1528" t="s">
        <v>19050</v>
      </c>
      <c r="C1528">
        <f>COUNTIF(ChemBook_final!$B$2:$B$8480,A1528)</f>
        <v>1</v>
      </c>
    </row>
    <row r="1529" spans="1:3" x14ac:dyDescent="0.3">
      <c r="A1529" t="str">
        <v>Xiangyang Yujue Chemical Co., Ltd.</v>
      </c>
      <c r="B1529" t="s">
        <v>19051</v>
      </c>
      <c r="C1529">
        <f>COUNTIF(ChemBook_final!$B$2:$B$8480,A1529)</f>
        <v>1</v>
      </c>
    </row>
    <row r="1530" spans="1:3" x14ac:dyDescent="0.3">
      <c r="A1530" t="str">
        <v>Shanghai Dowphon Chemical &amp; Technology Co., Ltd</v>
      </c>
      <c r="B1530" t="s">
        <v>19052</v>
      </c>
      <c r="C1530">
        <f>COUNTIF(ChemBook_final!$B$2:$B$8480,A1530)</f>
        <v>2</v>
      </c>
    </row>
    <row r="1531" spans="1:3" x14ac:dyDescent="0.3">
      <c r="A1531" t="str">
        <v>Shanghai HW Additive Co., Ltd</v>
      </c>
      <c r="B1531" t="s">
        <v>19053</v>
      </c>
      <c r="C1531">
        <f>COUNTIF(ChemBook_final!$B$2:$B$8480,A1531)</f>
        <v>1</v>
      </c>
    </row>
    <row r="1532" spans="1:3" x14ac:dyDescent="0.3">
      <c r="A1532" t="str">
        <v>CEC Chemical Co., Ltd</v>
      </c>
      <c r="B1532" t="s">
        <v>19054</v>
      </c>
      <c r="C1532">
        <f>COUNTIF(ChemBook_final!$B$2:$B$8480,A1532)</f>
        <v>1</v>
      </c>
    </row>
    <row r="1533" spans="1:3" x14ac:dyDescent="0.3">
      <c r="A1533" t="str">
        <v>Hangzhou TJM Chemical Co., Ltd.</v>
      </c>
      <c r="B1533" t="s">
        <v>19055</v>
      </c>
      <c r="C1533">
        <f>COUNTIF(ChemBook_final!$B$2:$B$8480,A1533)</f>
        <v>1</v>
      </c>
    </row>
    <row r="1534" spans="1:3" x14ac:dyDescent="0.3">
      <c r="A1534" t="str">
        <v>Henan Yingtian Biotechnology Co. LTD</v>
      </c>
      <c r="B1534" t="s">
        <v>19056</v>
      </c>
      <c r="C1534">
        <f>COUNTIF(ChemBook_final!$B$2:$B$8480,A1534)</f>
        <v>2</v>
      </c>
    </row>
    <row r="1535" spans="1:3" x14ac:dyDescent="0.3">
      <c r="A1535" t="str">
        <v>Huaian Liebang Kangtai Chemical Co., Ltd</v>
      </c>
      <c r="B1535" t="s">
        <v>19057</v>
      </c>
      <c r="C1535">
        <f>COUNTIF(ChemBook_final!$B$2:$B$8480,A1535)</f>
        <v>3</v>
      </c>
    </row>
    <row r="1536" spans="1:3" x14ac:dyDescent="0.3">
      <c r="A1536" t="str">
        <v>Youth shanghai Chemical Technology Co., Ltd.</v>
      </c>
      <c r="B1536" t="s">
        <v>19058</v>
      </c>
      <c r="C1536">
        <f>COUNTIF(ChemBook_final!$B$2:$B$8480,A1536)</f>
        <v>2</v>
      </c>
    </row>
    <row r="1537" spans="1:3" x14ac:dyDescent="0.3">
      <c r="A1537" t="str">
        <v>Shandong Hongyuan Chemical Technology Co., LTD</v>
      </c>
      <c r="B1537" t="s">
        <v>19059</v>
      </c>
      <c r="C1537">
        <f>COUNTIF(ChemBook_final!$B$2:$B$8480,A1537)</f>
        <v>2</v>
      </c>
    </row>
    <row r="1538" spans="1:3" x14ac:dyDescent="0.3">
      <c r="A1538" t="str">
        <v>Shandong Jiuyue Biotechnology Co., Ltd</v>
      </c>
      <c r="B1538" t="s">
        <v>19060</v>
      </c>
      <c r="C1538">
        <f>COUNTIF(ChemBook_final!$B$2:$B$8480,A1538)</f>
        <v>2</v>
      </c>
    </row>
    <row r="1539" spans="1:3" x14ac:dyDescent="0.3">
      <c r="A1539" t="str">
        <v>Yantai Sheng Kai Lun Biological Products Co. , Ltd.</v>
      </c>
      <c r="B1539" t="s">
        <v>19061</v>
      </c>
      <c r="C1539">
        <f>COUNTIF(ChemBook_final!$B$2:$B$8480,A1539)</f>
        <v>1</v>
      </c>
    </row>
    <row r="1540" spans="1:3" x14ac:dyDescent="0.3">
      <c r="A1540" t="str">
        <v>Huaian Double Win Chemical Industry Co., Ltd.</v>
      </c>
      <c r="B1540" t="s">
        <v>19062</v>
      </c>
      <c r="C1540">
        <f>COUNTIF(ChemBook_final!$B$2:$B$8480,A1540)</f>
        <v>2</v>
      </c>
    </row>
    <row r="1541" spans="1:3" x14ac:dyDescent="0.3">
      <c r="A1541" t="str">
        <v>Yancheng Gaoyu Technology Development Co., Ltd</v>
      </c>
      <c r="B1541" t="s">
        <v>19063</v>
      </c>
      <c r="C1541">
        <f>COUNTIF(ChemBook_final!$B$2:$B$8480,A1541)</f>
        <v>2</v>
      </c>
    </row>
    <row r="1542" spans="1:3" x14ac:dyDescent="0.3">
      <c r="A1542" t="str">
        <v>Huai Hua Binfengchem Co., Ltd</v>
      </c>
      <c r="B1542" t="s">
        <v>19064</v>
      </c>
      <c r="C1542">
        <f>COUNTIF(ChemBook_final!$B$2:$B$8480,A1542)</f>
        <v>1</v>
      </c>
    </row>
    <row r="1543" spans="1:3" x14ac:dyDescent="0.3">
      <c r="A1543" t="str">
        <v>Jiangsu Xintai Chemical Co., Ltd.</v>
      </c>
      <c r="B1543" t="s">
        <v>19065</v>
      </c>
      <c r="C1543">
        <f>COUNTIF(ChemBook_final!$B$2:$B$8480,A1543)</f>
        <v>1</v>
      </c>
    </row>
    <row r="1544" spans="1:3" x14ac:dyDescent="0.3">
      <c r="A1544" t="str">
        <v>Shanghai Guduo Biological Technology Co., Ltd.</v>
      </c>
      <c r="B1544" t="s">
        <v>19066</v>
      </c>
      <c r="C1544">
        <f>COUNTIF(ChemBook_final!$B$2:$B$8480,A1544)</f>
        <v>1</v>
      </c>
    </row>
    <row r="1545" spans="1:3" x14ac:dyDescent="0.3">
      <c r="A1545" t="str">
        <v>Dongguan Runbo Biological Technology Co., Ltd.</v>
      </c>
      <c r="B1545" t="s">
        <v>19067</v>
      </c>
      <c r="C1545">
        <f>COUNTIF(ChemBook_final!$B$2:$B$8480,A1545)</f>
        <v>2</v>
      </c>
    </row>
    <row r="1546" spans="1:3" x14ac:dyDescent="0.3">
      <c r="A1546" t="str">
        <v>Wuahan Meheke Co., Ltd</v>
      </c>
      <c r="B1546" t="s">
        <v>19068</v>
      </c>
      <c r="C1546">
        <f>COUNTIF(ChemBook_final!$B$2:$B$8480,A1546)</f>
        <v>1</v>
      </c>
    </row>
    <row r="1547" spans="1:3" x14ac:dyDescent="0.3">
      <c r="A1547" t="str">
        <v>Jiangsu Chemstar Industries Ltd</v>
      </c>
      <c r="B1547" t="s">
        <v>19069</v>
      </c>
      <c r="C1547">
        <f>COUNTIF(ChemBook_final!$B$2:$B$8480,A1547)</f>
        <v>2</v>
      </c>
    </row>
    <row r="1548" spans="1:3" x14ac:dyDescent="0.3">
      <c r="A1548" t="str">
        <v>Hubei Chuyan Biopharmaceutical Co., Ltd</v>
      </c>
      <c r="B1548" t="s">
        <v>19070</v>
      </c>
      <c r="C1548">
        <f>COUNTIF(ChemBook_final!$B$2:$B$8480,A1548)</f>
        <v>1</v>
      </c>
    </row>
    <row r="1549" spans="1:3" x14ac:dyDescent="0.3">
      <c r="A1549" t="str">
        <v>Block Chemical Technology (Shanghai) Co., LTD</v>
      </c>
      <c r="B1549" t="s">
        <v>19071</v>
      </c>
      <c r="C1549">
        <f>COUNTIF(ChemBook_final!$B$2:$B$8480,A1549)</f>
        <v>1</v>
      </c>
    </row>
    <row r="1550" spans="1:3" x14ac:dyDescent="0.3">
      <c r="A1550" t="str">
        <v>Weifu (Shanghai) Pharmaceutical Technology Co., LTD</v>
      </c>
      <c r="B1550" t="s">
        <v>19072</v>
      </c>
      <c r="C1550">
        <f>COUNTIF(ChemBook_final!$B$2:$B$8480,A1550)</f>
        <v>2</v>
      </c>
    </row>
    <row r="1551" spans="1:3" x14ac:dyDescent="0.3">
      <c r="A1551" t="str">
        <v>SHANGHAI HOHANCE CHEMICAL CO.,LTD</v>
      </c>
      <c r="B1551" t="s">
        <v>19073</v>
      </c>
      <c r="C1551">
        <f>COUNTIF(ChemBook_final!$B$2:$B$8480,A1551)</f>
        <v>2</v>
      </c>
    </row>
    <row r="1552" spans="1:3" x14ac:dyDescent="0.3">
      <c r="A1552" t="str">
        <v>ShangHai ChuanQian Chemcial Technique Centre</v>
      </c>
      <c r="B1552" t="s">
        <v>19074</v>
      </c>
      <c r="C1552">
        <f>COUNTIF(ChemBook_final!$B$2:$B$8480,A1552)</f>
        <v>2</v>
      </c>
    </row>
    <row r="1553" spans="1:3" x14ac:dyDescent="0.3">
      <c r="A1553" t="str">
        <v>Ningbo Zeyu Chemical Technology Co., Ltd</v>
      </c>
      <c r="B1553" t="s">
        <v>19075</v>
      </c>
      <c r="C1553">
        <f>COUNTIF(ChemBook_final!$B$2:$B$8480,A1553)</f>
        <v>1</v>
      </c>
    </row>
    <row r="1554" spans="1:3" x14ac:dyDescent="0.3">
      <c r="A1554" t="str">
        <v>ZHENFEI INDUSTRY CO.,LTD</v>
      </c>
      <c r="B1554" t="s">
        <v>19076</v>
      </c>
      <c r="C1554">
        <f>COUNTIF(ChemBook_final!$B$2:$B$8480,A1554)</f>
        <v>3</v>
      </c>
    </row>
    <row r="1555" spans="1:3" x14ac:dyDescent="0.3">
      <c r="A1555" t="str">
        <v>Eff Chemical Co,. Ltd.</v>
      </c>
      <c r="B1555" t="s">
        <v>19077</v>
      </c>
      <c r="C1555">
        <f>COUNTIF(ChemBook_final!$B$2:$B$8480,A1555)</f>
        <v>2</v>
      </c>
    </row>
    <row r="1556" spans="1:3" x14ac:dyDescent="0.3">
      <c r="A1556" t="str">
        <v>Jurong Huacheng Chemical Factory</v>
      </c>
      <c r="B1556" t="s">
        <v>19078</v>
      </c>
      <c r="C1556">
        <f>COUNTIF(ChemBook_final!$B$2:$B$8480,A1556)</f>
        <v>1</v>
      </c>
    </row>
    <row r="1557" spans="1:3" x14ac:dyDescent="0.3">
      <c r="A1557" t="str">
        <v>Z-trans Biochemistry Technology (Suzhou) Co.,Ltd</v>
      </c>
      <c r="B1557" t="s">
        <v>19079</v>
      </c>
      <c r="C1557">
        <f>COUNTIF(ChemBook_final!$B$2:$B$8480,A1557)</f>
        <v>2</v>
      </c>
    </row>
    <row r="1558" spans="1:3" x14ac:dyDescent="0.3">
      <c r="A1558" t="str">
        <v>Changzhou ruiqing medical technology co., LTD</v>
      </c>
      <c r="B1558" t="s">
        <v>19080</v>
      </c>
      <c r="C1558">
        <f>COUNTIF(ChemBook_final!$B$2:$B$8480,A1558)</f>
        <v>1</v>
      </c>
    </row>
    <row r="1559" spans="1:3" x14ac:dyDescent="0.3">
      <c r="A1559" t="str">
        <v>Molcoo Chemicals Inc.</v>
      </c>
      <c r="B1559" t="s">
        <v>19081</v>
      </c>
      <c r="C1559">
        <f>COUNTIF(ChemBook_final!$B$2:$B$8480,A1559)</f>
        <v>2</v>
      </c>
    </row>
    <row r="1560" spans="1:3" x14ac:dyDescent="0.3">
      <c r="A1560" t="str">
        <v>Nanjing Cavendish Bio-engineering Technology Co., Ltd</v>
      </c>
      <c r="B1560" t="s">
        <v>19082</v>
      </c>
      <c r="C1560">
        <f>COUNTIF(ChemBook_final!$B$2:$B$8480,A1560)</f>
        <v>1</v>
      </c>
    </row>
    <row r="1561" spans="1:3" x14ac:dyDescent="0.3">
      <c r="A1561" t="str">
        <v>Shanghai Hengda Scien. &amp; Tech. Dev. Co., Ltd</v>
      </c>
      <c r="B1561" t="s">
        <v>19083</v>
      </c>
      <c r="C1561">
        <f>COUNTIF(ChemBook_final!$B$2:$B$8480,A1561)</f>
        <v>1</v>
      </c>
    </row>
    <row r="1562" spans="1:3" x14ac:dyDescent="0.3">
      <c r="A1562" t="str">
        <v>Originchem Co., Ltd</v>
      </c>
      <c r="B1562" t="s">
        <v>19084</v>
      </c>
      <c r="C1562">
        <f>COUNTIF(ChemBook_final!$B$2:$B$8480,A1562)</f>
        <v>1</v>
      </c>
    </row>
    <row r="1563" spans="1:3" x14ac:dyDescent="0.3">
      <c r="A1563" t="str">
        <v>Changzhou Wanyao Biotechnology Co., Ltd.</v>
      </c>
      <c r="B1563" t="s">
        <v>19085</v>
      </c>
      <c r="C1563">
        <f>COUNTIF(ChemBook_final!$B$2:$B$8480,A1563)</f>
        <v>1</v>
      </c>
    </row>
    <row r="1564" spans="1:3" x14ac:dyDescent="0.3">
      <c r="A1564" t="str">
        <v>ChemOrganic Limited</v>
      </c>
      <c r="B1564" t="s">
        <v>19086</v>
      </c>
      <c r="C1564">
        <f>COUNTIF(ChemBook_final!$B$2:$B$8480,A1564)</f>
        <v>1</v>
      </c>
    </row>
    <row r="1565" spans="1:3" x14ac:dyDescent="0.3">
      <c r="A1565" t="str">
        <v>Jintan Chunfeng Chemical Co., Ltd</v>
      </c>
      <c r="B1565" t="s">
        <v>19087</v>
      </c>
      <c r="C1565">
        <f>COUNTIF(ChemBook_final!$B$2:$B$8480,A1565)</f>
        <v>1</v>
      </c>
    </row>
    <row r="1566" spans="1:3" x14ac:dyDescent="0.3">
      <c r="A1566" t="str">
        <v>Shouguang Ocean Chemical Co., Ltd</v>
      </c>
      <c r="B1566" t="s">
        <v>19088</v>
      </c>
      <c r="C1566">
        <f>COUNTIF(ChemBook_final!$B$2:$B$8480,A1566)</f>
        <v>1</v>
      </c>
    </row>
    <row r="1567" spans="1:3" x14ac:dyDescent="0.3">
      <c r="A1567" t="str">
        <v>Changzhou Finechemical Insititute</v>
      </c>
      <c r="B1567" t="s">
        <v>19089</v>
      </c>
      <c r="C1567">
        <f>COUNTIF(ChemBook_final!$B$2:$B$8480,A1567)</f>
        <v>1</v>
      </c>
    </row>
    <row r="1568" spans="1:3" x14ac:dyDescent="0.3">
      <c r="A1568" t="str">
        <v>Shouguang Kuibao Chemical Technology Co., Ltd.</v>
      </c>
      <c r="B1568" t="s">
        <v>19090</v>
      </c>
      <c r="C1568">
        <f>COUNTIF(ChemBook_final!$B$2:$B$8480,A1568)</f>
        <v>1</v>
      </c>
    </row>
    <row r="1569" spans="1:3" x14ac:dyDescent="0.3">
      <c r="A1569" t="str">
        <v>Shanghai Aoguang Biotechnology Co., Ltd</v>
      </c>
      <c r="B1569" t="s">
        <v>19091</v>
      </c>
      <c r="C1569">
        <f>COUNTIF(ChemBook_final!$B$2:$B$8480,A1569)</f>
        <v>1</v>
      </c>
    </row>
    <row r="1570" spans="1:3" x14ac:dyDescent="0.3">
      <c r="A1570" t="str">
        <v>Shanghai SE Pharm Co., Ltd</v>
      </c>
      <c r="B1570" t="s">
        <v>19092</v>
      </c>
      <c r="C1570">
        <f>COUNTIF(ChemBook_final!$B$2:$B$8480,A1570)</f>
        <v>1</v>
      </c>
    </row>
    <row r="1571" spans="1:3" x14ac:dyDescent="0.3">
      <c r="A1571" t="str">
        <v>Cangzhou Kangrui Medical Technology Co., LTD</v>
      </c>
      <c r="B1571" t="s">
        <v>19093</v>
      </c>
      <c r="C1571">
        <f>COUNTIF(ChemBook_final!$B$2:$B$8480,A1571)</f>
        <v>1</v>
      </c>
    </row>
    <row r="1572" spans="1:3" x14ac:dyDescent="0.3">
      <c r="A1572" t="str">
        <v>Yancheng Jinbiao Chemical Industry Co., Ltd.</v>
      </c>
      <c r="B1572" t="s">
        <v>19094</v>
      </c>
      <c r="C1572">
        <f>COUNTIF(ChemBook_final!$B$2:$B$8480,A1572)</f>
        <v>2</v>
      </c>
    </row>
    <row r="1573" spans="1:3" x14ac:dyDescent="0.3">
      <c r="A1573" t="str">
        <v>Yancheng Sanhe Biotechnology Co., Ltd.</v>
      </c>
      <c r="B1573" t="s">
        <v>19095</v>
      </c>
      <c r="C1573">
        <f>COUNTIF(ChemBook_final!$B$2:$B$8480,A1573)</f>
        <v>1</v>
      </c>
    </row>
    <row r="1574" spans="1:3" x14ac:dyDescent="0.3">
      <c r="A1574" t="str">
        <v>Shanghai Zhen Li Biological Technology Co., Ltd</v>
      </c>
      <c r="B1574" t="s">
        <v>19096</v>
      </c>
      <c r="C1574">
        <f>COUNTIF(ChemBook_final!$B$2:$B$8480,A1574)</f>
        <v>1</v>
      </c>
    </row>
    <row r="1575" spans="1:3" x14ac:dyDescent="0.3">
      <c r="A1575" t="str">
        <v>Shanghai Kuan Hao Gong Mao Co., Ltd.</v>
      </c>
      <c r="B1575" t="s">
        <v>19097</v>
      </c>
      <c r="C1575">
        <f>COUNTIF(ChemBook_final!$B$2:$B$8480,A1575)</f>
        <v>1</v>
      </c>
    </row>
    <row r="1576" spans="1:3" x14ac:dyDescent="0.3">
      <c r="A1576" t="str">
        <v>Weifang Orderchem Trade Co., Ltd.</v>
      </c>
      <c r="B1576" t="s">
        <v>19098</v>
      </c>
      <c r="C1576">
        <f>COUNTIF(ChemBook_final!$B$2:$B$8480,A1576)</f>
        <v>1</v>
      </c>
    </row>
    <row r="1577" spans="1:3" x14ac:dyDescent="0.3">
      <c r="A1577" t="str">
        <v>Shanghai trial of a chemical reagents Ltd.</v>
      </c>
      <c r="B1577" t="s">
        <v>19099</v>
      </c>
      <c r="C1577">
        <f>COUNTIF(ChemBook_final!$B$2:$B$8480,A1577)</f>
        <v>1</v>
      </c>
    </row>
    <row r="1578" spans="1:3" x14ac:dyDescent="0.3">
      <c r="A1578" t="str">
        <v>Guangzhou Ri Hua Flavor &amp; Fragrance Co., Ltd.</v>
      </c>
      <c r="B1578" t="s">
        <v>19100</v>
      </c>
      <c r="C1578">
        <f>COUNTIF(ChemBook_final!$B$2:$B$8480,A1578)</f>
        <v>1</v>
      </c>
    </row>
    <row r="1579" spans="1:3" x14ac:dyDescent="0.3">
      <c r="A1579" t="str">
        <v>Kunshan P&amp;A Imp. &amp; Exp. Trade Co., Ltd</v>
      </c>
      <c r="B1579" t="s">
        <v>19101</v>
      </c>
      <c r="C1579">
        <f>COUNTIF(ChemBook_final!$B$2:$B$8480,A1579)</f>
        <v>1</v>
      </c>
    </row>
    <row r="1580" spans="1:3" x14ac:dyDescent="0.3">
      <c r="A1580" t="str">
        <v>Juye Zhongyue Spices Co., Ltd</v>
      </c>
      <c r="B1580" t="s">
        <v>19102</v>
      </c>
      <c r="C1580">
        <f>COUNTIF(ChemBook_final!$B$2:$B$8480,A1580)</f>
        <v>1</v>
      </c>
    </row>
    <row r="1581" spans="1:3" x14ac:dyDescent="0.3">
      <c r="A1581" t="str">
        <v>Jiangxi Jixiang Pharmchemical Co., Ltd</v>
      </c>
      <c r="B1581" t="s">
        <v>19103</v>
      </c>
      <c r="C1581">
        <f>COUNTIF(ChemBook_final!$B$2:$B$8480,A1581)</f>
        <v>1</v>
      </c>
    </row>
    <row r="1582" spans="1:3" x14ac:dyDescent="0.3">
      <c r="A1582" t="str">
        <v>Fujian Wolfa Biotechnology Co., Ltd</v>
      </c>
      <c r="B1582" t="s">
        <v>19104</v>
      </c>
      <c r="C1582">
        <f>COUNTIF(ChemBook_final!$B$2:$B$8480,A1582)</f>
        <v>1</v>
      </c>
    </row>
    <row r="1583" spans="1:3" x14ac:dyDescent="0.3">
      <c r="A1583" t="str">
        <v>U-Chemo Scientific(Shanghai) Co.,Ltd</v>
      </c>
      <c r="B1583" t="s">
        <v>19105</v>
      </c>
      <c r="C1583">
        <f>COUNTIF(ChemBook_final!$B$2:$B$8480,A1583)</f>
        <v>1</v>
      </c>
    </row>
    <row r="1584" spans="1:3" x14ac:dyDescent="0.3">
      <c r="A1584" t="str">
        <v>Zhuzhou Yuancheng Hezhong Technology Development Co., Ltd</v>
      </c>
      <c r="B1584" t="s">
        <v>19106</v>
      </c>
      <c r="C1584">
        <f>COUNTIF(ChemBook_final!$B$2:$B$8480,A1584)</f>
        <v>1</v>
      </c>
    </row>
    <row r="1585" spans="1:3" x14ac:dyDescent="0.3">
      <c r="A1585" t="str">
        <v>Wenling Imp. &amp; Exp. Co.,Ltd.</v>
      </c>
      <c r="B1585" t="s">
        <v>19107</v>
      </c>
      <c r="C1585">
        <f>COUNTIF(ChemBook_final!$B$2:$B$8480,A1585)</f>
        <v>2</v>
      </c>
    </row>
    <row r="1586" spans="1:3" x14ac:dyDescent="0.3">
      <c r="A1586" t="str">
        <v>HUNAN XIONG CHUANG NEW MATERIAL co.,LTD .</v>
      </c>
      <c r="B1586" t="s">
        <v>19108</v>
      </c>
      <c r="C1586">
        <f>COUNTIF(ChemBook_final!$B$2:$B$8480,A1586)</f>
        <v>2</v>
      </c>
    </row>
    <row r="1587" spans="1:3" x14ac:dyDescent="0.3">
      <c r="A1587" t="str">
        <v>Jinan Chuangke Chemical Co., LTD</v>
      </c>
      <c r="B1587" t="s">
        <v>19109</v>
      </c>
      <c r="C1587">
        <f>COUNTIF(ChemBook_final!$B$2:$B$8480,A1587)</f>
        <v>2</v>
      </c>
    </row>
    <row r="1588" spans="1:3" x14ac:dyDescent="0.3">
      <c r="A1588" t="str">
        <v>Heynova (Shanghai) New Material Technology CO., Ltd</v>
      </c>
      <c r="B1588" t="s">
        <v>19110</v>
      </c>
      <c r="C1588">
        <f>COUNTIF(ChemBook_final!$B$2:$B$8480,A1588)</f>
        <v>1</v>
      </c>
    </row>
    <row r="1589" spans="1:3" x14ac:dyDescent="0.3">
      <c r="A1589" t="str">
        <v>Pingyuan Shihuan Pharmaceutical Co., Ltd.</v>
      </c>
      <c r="B1589" t="s">
        <v>19111</v>
      </c>
      <c r="C1589">
        <f>COUNTIF(ChemBook_final!$B$2:$B$8480,A1589)</f>
        <v>1</v>
      </c>
    </row>
    <row r="1590" spans="1:3" x14ac:dyDescent="0.3">
      <c r="A1590" t="str">
        <v>Changzhou Sunchem Pharmaceutical Chemical Material Co.,Ltd.</v>
      </c>
      <c r="B1590" t="s">
        <v>19112</v>
      </c>
      <c r="C1590">
        <f>COUNTIF(ChemBook_final!$B$2:$B$8480,A1590)</f>
        <v>1</v>
      </c>
    </row>
    <row r="1591" spans="1:3" x14ac:dyDescent="0.3">
      <c r="A1591" t="str">
        <v>Nanjing Legend Pharmaceutical &amp; Chemical Co., Ltd.</v>
      </c>
      <c r="B1591" t="s">
        <v>19113</v>
      </c>
      <c r="C1591">
        <f>COUNTIF(ChemBook_final!$B$2:$B$8480,A1591)</f>
        <v>1</v>
      </c>
    </row>
    <row r="1592" spans="1:3" x14ac:dyDescent="0.3">
      <c r="A1592" t="str">
        <v>Deqing Sihai New Material Technology Co., Ltd.</v>
      </c>
      <c r="B1592" t="s">
        <v>19114</v>
      </c>
      <c r="C1592">
        <f>COUNTIF(ChemBook_final!$B$2:$B$8480,A1592)</f>
        <v>1</v>
      </c>
    </row>
    <row r="1593" spans="1:3" x14ac:dyDescent="0.3">
      <c r="A1593" t="str">
        <v>Jintan Sida Chemical Co., Ltd</v>
      </c>
      <c r="B1593" t="s">
        <v>19115</v>
      </c>
      <c r="C1593">
        <f>COUNTIF(ChemBook_final!$B$2:$B$8480,A1593)</f>
        <v>1</v>
      </c>
    </row>
    <row r="1594" spans="1:3" x14ac:dyDescent="0.3">
      <c r="A1594" t="str">
        <v>Shanghai Frame Chemical Co.</v>
      </c>
      <c r="B1594" t="s">
        <v>19116</v>
      </c>
      <c r="C1594">
        <f>COUNTIF(ChemBook_final!$B$2:$B$8480,A1594)</f>
        <v>1</v>
      </c>
    </row>
    <row r="1595" spans="1:3" x14ac:dyDescent="0.3">
      <c r="A1595" t="str">
        <v>Yancheng Chemhome Chemical Co., Ltd</v>
      </c>
      <c r="B1595" t="s">
        <v>19117</v>
      </c>
      <c r="C1595">
        <f>COUNTIF(ChemBook_final!$B$2:$B$8480,A1595)</f>
        <v>1</v>
      </c>
    </row>
    <row r="1596" spans="1:3" x14ac:dyDescent="0.3">
      <c r="A1596" t="str">
        <v>Knowshine (Shanghai) Pharmachemicals Inc</v>
      </c>
      <c r="B1596" t="s">
        <v>19118</v>
      </c>
      <c r="C1596">
        <f>COUNTIF(ChemBook_final!$B$2:$B$8480,A1596)</f>
        <v>1</v>
      </c>
    </row>
    <row r="1597" spans="1:3" x14ac:dyDescent="0.3">
      <c r="A1597" t="str">
        <v>Tasly Group Inc</v>
      </c>
      <c r="B1597" t="s">
        <v>19119</v>
      </c>
      <c r="C1597">
        <f>COUNTIF(ChemBook_final!$B$2:$B$8480,A1597)</f>
        <v>1</v>
      </c>
    </row>
    <row r="1598" spans="1:3" x14ac:dyDescent="0.3">
      <c r="A1598" t="str">
        <v>Binhai Baiyun Chemical Co., Ltd</v>
      </c>
      <c r="B1598" t="s">
        <v>19120</v>
      </c>
      <c r="C1598">
        <f>COUNTIF(ChemBook_final!$B$2:$B$8480,A1598)</f>
        <v>1</v>
      </c>
    </row>
    <row r="1599" spans="1:3" x14ac:dyDescent="0.3">
      <c r="A1599" t="str">
        <v>Suzhou Yuanfang Chemical Co., Ltd</v>
      </c>
      <c r="B1599" t="s">
        <v>19121</v>
      </c>
      <c r="C1599">
        <f>COUNTIF(ChemBook_final!$B$2:$B$8480,A1599)</f>
        <v>1</v>
      </c>
    </row>
    <row r="1600" spans="1:3" x14ac:dyDescent="0.3">
      <c r="A1600" t="str">
        <v>Xuzhou Chengyi Chemical Technology Co., Ltd.</v>
      </c>
      <c r="B1600" t="s">
        <v>19122</v>
      </c>
      <c r="C1600">
        <f>COUNTIF(ChemBook_final!$B$2:$B$8480,A1600)</f>
        <v>1</v>
      </c>
    </row>
    <row r="1601" spans="1:3" x14ac:dyDescent="0.3">
      <c r="A1601" t="str">
        <v>Shanghai Yurlic Chemical S&amp;T Co., Ltd</v>
      </c>
      <c r="B1601" t="s">
        <v>19123</v>
      </c>
      <c r="C1601">
        <f>COUNTIF(ChemBook_final!$B$2:$B$8480,A1601)</f>
        <v>1</v>
      </c>
    </row>
    <row r="1602" spans="1:3" x14ac:dyDescent="0.3">
      <c r="A1602" t="str">
        <v>Deqing Ocean Chemical Co., Ltd.</v>
      </c>
      <c r="B1602" t="s">
        <v>19124</v>
      </c>
      <c r="C1602">
        <f>COUNTIF(ChemBook_final!$B$2:$B$8480,A1602)</f>
        <v>1</v>
      </c>
    </row>
    <row r="1603" spans="1:3" x14ac:dyDescent="0.3">
      <c r="A1603" t="str">
        <v>Shanghai Eshine Chemicals Co., Ltd.</v>
      </c>
      <c r="B1603" t="s">
        <v>19125</v>
      </c>
      <c r="C1603">
        <f>COUNTIF(ChemBook_final!$B$2:$B$8480,A1603)</f>
        <v>1</v>
      </c>
    </row>
    <row r="1604" spans="1:3" x14ac:dyDescent="0.3">
      <c r="A1604" t="str">
        <v>Shandong Hezhan Chemical Co., Ltd.</v>
      </c>
      <c r="B1604" t="s">
        <v>19126</v>
      </c>
      <c r="C1604">
        <f>COUNTIF(ChemBook_final!$B$2:$B$8480,A1604)</f>
        <v>1</v>
      </c>
    </row>
    <row r="1605" spans="1:3" x14ac:dyDescent="0.3">
      <c r="A1605" t="str">
        <v>Shanghai ScienLight Pharmatech Co.,Ltd</v>
      </c>
      <c r="B1605" t="s">
        <v>19127</v>
      </c>
      <c r="C1605">
        <f>COUNTIF(ChemBook_final!$B$2:$B$8480,A1605)</f>
        <v>1</v>
      </c>
    </row>
    <row r="1606" spans="1:3" x14ac:dyDescent="0.3">
      <c r="A1606" t="str">
        <v>Hangzhou Chem4s Chemical Co., Ltd</v>
      </c>
      <c r="B1606" t="s">
        <v>19128</v>
      </c>
      <c r="C1606">
        <f>COUNTIF(ChemBook_final!$B$2:$B$8480,A1606)</f>
        <v>1</v>
      </c>
    </row>
    <row r="1607" spans="1:3" x14ac:dyDescent="0.3">
      <c r="A1607" t="str">
        <v>Changzhou Aitan Chemical Co., Ltd</v>
      </c>
      <c r="B1607" t="s">
        <v>19129</v>
      </c>
      <c r="C1607">
        <f>COUNTIF(ChemBook_final!$B$2:$B$8480,A1607)</f>
        <v>2</v>
      </c>
    </row>
    <row r="1608" spans="1:3" x14ac:dyDescent="0.3">
      <c r="A1608" t="str">
        <v>Shanghai Synteam Biochem CO.,ltd</v>
      </c>
      <c r="B1608" t="s">
        <v>19130</v>
      </c>
      <c r="C1608">
        <f>COUNTIF(ChemBook_final!$B$2:$B$8480,A1608)</f>
        <v>1</v>
      </c>
    </row>
    <row r="1609" spans="1:3" x14ac:dyDescent="0.3">
      <c r="A1609" t="str">
        <v>Jintan Huayue Chemical Technology Co., Ltd</v>
      </c>
      <c r="B1609" t="s">
        <v>19131</v>
      </c>
      <c r="C1609">
        <f>COUNTIF(ChemBook_final!$B$2:$B$8480,A1609)</f>
        <v>1</v>
      </c>
    </row>
    <row r="1610" spans="1:3" x14ac:dyDescent="0.3">
      <c r="A1610" t="str">
        <v>Shanghai Arbor Chemical Co., Ltd.</v>
      </c>
      <c r="B1610" t="s">
        <v>19132</v>
      </c>
      <c r="C1610">
        <f>COUNTIF(ChemBook_final!$B$2:$B$8480,A1610)</f>
        <v>1</v>
      </c>
    </row>
    <row r="1611" spans="1:3" x14ac:dyDescent="0.3">
      <c r="A1611" t="str">
        <v>Xuzhou Tiancheng Chemical Co., Ltd.</v>
      </c>
      <c r="B1611" t="s">
        <v>19133</v>
      </c>
      <c r="C1611">
        <f>COUNTIF(ChemBook_final!$B$2:$B$8480,A1611)</f>
        <v>1</v>
      </c>
    </row>
    <row r="1612" spans="1:3" x14ac:dyDescent="0.3">
      <c r="A1612" t="str">
        <v>Zhongxin Chenshi (Wuhan) Technology Co., Ltd</v>
      </c>
      <c r="B1612" t="s">
        <v>19134</v>
      </c>
      <c r="C1612">
        <f>COUNTIF(ChemBook_final!$B$2:$B$8480,A1612)</f>
        <v>1</v>
      </c>
    </row>
    <row r="1613" spans="1:3" x14ac:dyDescent="0.3">
      <c r="A1613" t="str">
        <v>Nanjing Jubai Biomedical Technology Co., Ltd.</v>
      </c>
      <c r="B1613" t="s">
        <v>19135</v>
      </c>
      <c r="C1613">
        <f>COUNTIF(ChemBook_final!$B$2:$B$8480,A1613)</f>
        <v>1</v>
      </c>
    </row>
    <row r="1614" spans="1:3" x14ac:dyDescent="0.3">
      <c r="A1614" t="str">
        <v>SHANGHAI INSPO CHEMICAL CO.,LTD</v>
      </c>
      <c r="B1614" t="s">
        <v>19136</v>
      </c>
      <c r="C1614">
        <f>COUNTIF(ChemBook_final!$B$2:$B$8480,A1614)</f>
        <v>1</v>
      </c>
    </row>
    <row r="1615" spans="1:3" x14ac:dyDescent="0.3">
      <c r="A1615" t="str">
        <v>Chunchuang (Wuhan) Technology Co., Ltd</v>
      </c>
      <c r="B1615" t="s">
        <v>19137</v>
      </c>
      <c r="C1615">
        <f>COUNTIF(ChemBook_final!$B$2:$B$8480,A1615)</f>
        <v>3</v>
      </c>
    </row>
    <row r="1616" spans="1:3" x14ac:dyDescent="0.3">
      <c r="A1616" t="str">
        <v>Shanghai Dalikang Medical Technology Co., LTD</v>
      </c>
      <c r="B1616" t="s">
        <v>19138</v>
      </c>
      <c r="C1616">
        <f>COUNTIF(ChemBook_final!$B$2:$B$8480,A1616)</f>
        <v>1</v>
      </c>
    </row>
    <row r="1617" spans="1:3" x14ac:dyDescent="0.3">
      <c r="A1617" t="str">
        <v>Hubei jian chu biological technology co., LTD</v>
      </c>
      <c r="B1617" t="s">
        <v>19139</v>
      </c>
      <c r="C1617">
        <f>COUNTIF(ChemBook_final!$B$2:$B$8480,A1617)</f>
        <v>1</v>
      </c>
    </row>
    <row r="1618" spans="1:3" x14ac:dyDescent="0.3">
      <c r="A1618" t="str">
        <v>Lianyungang Ziyan Chemical Co., Ltd.</v>
      </c>
      <c r="B1618" t="s">
        <v>19140</v>
      </c>
      <c r="C1618">
        <f>COUNTIF(ChemBook_final!$B$2:$B$8480,A1618)</f>
        <v>1</v>
      </c>
    </row>
    <row r="1619" spans="1:3" x14ac:dyDescent="0.3">
      <c r="A1619" t="str">
        <v>Suzhou Yuanfang Biotechnology Co., Ltd.</v>
      </c>
      <c r="B1619" t="s">
        <v>19141</v>
      </c>
      <c r="C1619">
        <f>COUNTIF(ChemBook_final!$B$2:$B$8480,A1619)</f>
        <v>1</v>
      </c>
    </row>
    <row r="1620" spans="1:3" x14ac:dyDescent="0.3">
      <c r="A1620" t="str">
        <v>Ji'nan Kaiyin Biological Technology Co., Ltd</v>
      </c>
      <c r="B1620" t="s">
        <v>19142</v>
      </c>
      <c r="C1620">
        <f>COUNTIF(ChemBook_final!$B$2:$B$8480,A1620)</f>
        <v>1</v>
      </c>
    </row>
    <row r="1621" spans="1:3" x14ac:dyDescent="0.3">
      <c r="A1621" t="str">
        <v>Xi'an ZB Biotech Co.,Ltd</v>
      </c>
      <c r="B1621" t="s">
        <v>19143</v>
      </c>
      <c r="C1621">
        <f>COUNTIF(ChemBook_final!$B$2:$B$8480,A1621)</f>
        <v>1</v>
      </c>
    </row>
    <row r="1622" spans="1:3" x14ac:dyDescent="0.3">
      <c r="A1622" t="str">
        <v>Sichuan Biosynce Pharmatech Co., Ltd.</v>
      </c>
      <c r="B1622" t="s">
        <v>19144</v>
      </c>
      <c r="C1622">
        <f>COUNTIF(ChemBook_final!$B$2:$B$8480,A1622)</f>
        <v>2</v>
      </c>
    </row>
    <row r="1623" spans="1:3" x14ac:dyDescent="0.3">
      <c r="A1623" t="str">
        <v>Jiaxing Rich Biological Technology Co., Ltd.</v>
      </c>
      <c r="B1623" t="s">
        <v>19145</v>
      </c>
      <c r="C1623">
        <f>COUNTIF(ChemBook_final!$B$2:$B$8480,A1623)</f>
        <v>1</v>
      </c>
    </row>
    <row r="1624" spans="1:3" x14ac:dyDescent="0.3">
      <c r="A1624" t="str">
        <v>Heze Bona Medical Technology Co., LTD</v>
      </c>
      <c r="B1624" t="s">
        <v>19146</v>
      </c>
      <c r="C1624">
        <f>COUNTIF(ChemBook_final!$B$2:$B$8480,A1624)</f>
        <v>1</v>
      </c>
    </row>
    <row r="1625" spans="1:3" x14ac:dyDescent="0.3">
      <c r="A1625" t="str">
        <v>Biokitchen</v>
      </c>
      <c r="B1625" t="s">
        <v>19147</v>
      </c>
      <c r="C1625">
        <f>COUNTIF(ChemBook_final!$B$2:$B$8480,A1625)</f>
        <v>1</v>
      </c>
    </row>
    <row r="1626" spans="1:3" x14ac:dyDescent="0.3">
      <c r="A1626" t="str">
        <v>Shaanxi kelkai Pharmaceutical Technology Co., Ltd</v>
      </c>
      <c r="B1626" t="s">
        <v>19148</v>
      </c>
      <c r="C1626">
        <f>COUNTIF(ChemBook_final!$B$2:$B$8480,A1626)</f>
        <v>1</v>
      </c>
    </row>
    <row r="1627" spans="1:3" x14ac:dyDescent="0.3">
      <c r="A1627" t="str">
        <v>Shanghai Fine Biotech Co.ï¼ŒLtd</v>
      </c>
      <c r="B1627" t="s">
        <v>19149</v>
      </c>
      <c r="C1627">
        <f>COUNTIF(ChemBook_final!$B$2:$B$8480,A1627)</f>
        <v>1</v>
      </c>
    </row>
    <row r="1628" spans="1:3" x14ac:dyDescent="0.3">
      <c r="A1628" t="str">
        <v>Block Chemical Technology (Shanghai) Co., Ltd.</v>
      </c>
      <c r="B1628" t="s">
        <v>19150</v>
      </c>
      <c r="C1628">
        <f>COUNTIF(ChemBook_final!$B$2:$B$8480,A1628)</f>
        <v>1</v>
      </c>
    </row>
    <row r="1629" spans="1:3" x14ac:dyDescent="0.3">
      <c r="A1629" t="str">
        <v>Jinan Welt Chemical Co., Ltd</v>
      </c>
      <c r="B1629" t="s">
        <v>19151</v>
      </c>
      <c r="C1629">
        <f>COUNTIF(ChemBook_final!$B$2:$B$8480,A1629)</f>
        <v>1</v>
      </c>
    </row>
    <row r="1630" spans="1:3" x14ac:dyDescent="0.3">
      <c r="A1630" t="str">
        <v>Unibrom Corp.</v>
      </c>
      <c r="B1630" t="s">
        <v>19152</v>
      </c>
      <c r="C1630">
        <f>COUNTIF(ChemBook_final!$B$2:$B$8480,A1630)</f>
        <v>1</v>
      </c>
    </row>
    <row r="1631" spans="1:3" x14ac:dyDescent="0.3">
      <c r="A1631" t="str">
        <v>Weifang YuKai Chemical Co., Ltd.</v>
      </c>
      <c r="B1631" t="s">
        <v>19153</v>
      </c>
      <c r="C1631">
        <f>COUNTIF(ChemBook_final!$B$2:$B$8480,A1631)</f>
        <v>1</v>
      </c>
    </row>
    <row r="1632" spans="1:3" x14ac:dyDescent="0.3">
      <c r="A1632" t="str">
        <v>kaihong chemical limited</v>
      </c>
      <c r="B1632" t="s">
        <v>19154</v>
      </c>
      <c r="C1632">
        <f>COUNTIF(ChemBook_final!$B$2:$B$8480,A1632)</f>
        <v>1</v>
      </c>
    </row>
    <row r="1633" spans="1:3" x14ac:dyDescent="0.3">
      <c r="A1633" t="str">
        <v>Loyal Gain International Enterprise Limited</v>
      </c>
      <c r="B1633" t="s">
        <v>19155</v>
      </c>
      <c r="C1633">
        <f>COUNTIF(ChemBook_final!$B$2:$B$8480,A1633)</f>
        <v>1</v>
      </c>
    </row>
    <row r="1634" spans="1:3" x14ac:dyDescent="0.3">
      <c r="A1634" t="str">
        <v>Lianyuangang Duxiang Chemicals Co., Ltd</v>
      </c>
      <c r="B1634" t="s">
        <v>19156</v>
      </c>
      <c r="C1634">
        <f>COUNTIF(ChemBook_final!$B$2:$B$8480,A1634)</f>
        <v>1</v>
      </c>
    </row>
    <row r="1635" spans="1:3" x14ac:dyDescent="0.3">
      <c r="A1635" t="str">
        <v>Haiwei the Nanjing Chemical Industry Co., Ltd.</v>
      </c>
      <c r="B1635" t="s">
        <v>19157</v>
      </c>
      <c r="C1635">
        <f>COUNTIF(ChemBook_final!$B$2:$B$8480,A1635)</f>
        <v>1</v>
      </c>
    </row>
    <row r="1636" spans="1:3" x14ac:dyDescent="0.3">
      <c r="A1636" t="str">
        <v>Taicang Xinhu Chemical Co., Ltd</v>
      </c>
      <c r="B1636" t="s">
        <v>19158</v>
      </c>
      <c r="C1636">
        <f>COUNTIF(ChemBook_final!$B$2:$B$8480,A1636)</f>
        <v>1</v>
      </c>
    </row>
    <row r="1637" spans="1:3" x14ac:dyDescent="0.3">
      <c r="A1637" t="str">
        <v>Jiangsu Aikon Biopharmaceutical R&amp;D co.,Ltd.</v>
      </c>
      <c r="B1637" t="s">
        <v>19159</v>
      </c>
      <c r="C1637">
        <f>COUNTIF(ChemBook_final!$B$2:$B$8480,A1637)</f>
        <v>2</v>
      </c>
    </row>
    <row r="1638" spans="1:3" x14ac:dyDescent="0.3">
      <c r="A1638" t="str">
        <v>Zhengzhou Alfa Chemical Co.,Ltd</v>
      </c>
      <c r="B1638" t="s">
        <v>19160</v>
      </c>
      <c r="C1638">
        <f>COUNTIF(ChemBook_final!$B$2:$B$8480,A1638)</f>
        <v>2</v>
      </c>
    </row>
    <row r="1639" spans="1:3" x14ac:dyDescent="0.3">
      <c r="A1639" t="str">
        <v>Starview International Limited</v>
      </c>
      <c r="B1639" t="s">
        <v>19161</v>
      </c>
      <c r="C1639">
        <f>COUNTIF(ChemBook_final!$B$2:$B$8480,A1639)</f>
        <v>1</v>
      </c>
    </row>
    <row r="1640" spans="1:3" x14ac:dyDescent="0.3">
      <c r="A1640" t="str">
        <v>Hangzhou Chemfar Ltd</v>
      </c>
      <c r="B1640" t="s">
        <v>19162</v>
      </c>
      <c r="C1640">
        <f>COUNTIF(ChemBook_final!$B$2:$B$8480,A1640)</f>
        <v>1</v>
      </c>
    </row>
    <row r="1641" spans="1:3" x14ac:dyDescent="0.3">
      <c r="A1641" t="str">
        <v>Ningbo Taikang Chemical Co., Ltd.</v>
      </c>
      <c r="B1641" t="s">
        <v>19163</v>
      </c>
      <c r="C1641">
        <f>COUNTIF(ChemBook_final!$B$2:$B$8480,A1641)</f>
        <v>1</v>
      </c>
    </row>
    <row r="1642" spans="1:3" x14ac:dyDescent="0.3">
      <c r="A1642" t="str">
        <v>Jiangxi Zhonghuan New Material Co., Ltd.</v>
      </c>
      <c r="B1642" t="s">
        <v>19164</v>
      </c>
      <c r="C1642">
        <f>COUNTIF(ChemBook_final!$B$2:$B$8480,A1642)</f>
        <v>1</v>
      </c>
    </row>
    <row r="1643" spans="1:3" x14ac:dyDescent="0.3">
      <c r="A1643" t="str">
        <v>Jucheng Perfume Factory, Weishi County, Henan Province</v>
      </c>
      <c r="B1643" t="s">
        <v>19165</v>
      </c>
      <c r="C1643">
        <f>COUNTIF(ChemBook_final!$B$2:$B$8480,A1643)</f>
        <v>1</v>
      </c>
    </row>
    <row r="1644" spans="1:3" x14ac:dyDescent="0.3">
      <c r="A1644" t="str">
        <v>Nantong Bosheng Pharmaceutical Co., Ltd.</v>
      </c>
      <c r="B1644" t="s">
        <v>19166</v>
      </c>
      <c r="C1644">
        <f>COUNTIF(ChemBook_final!$B$2:$B$8480,A1644)</f>
        <v>1</v>
      </c>
    </row>
    <row r="1645" spans="1:3" x14ac:dyDescent="0.3">
      <c r="A1645" t="str">
        <v>Shanghai Yuming Inc. Co., Ltd</v>
      </c>
      <c r="B1645" t="s">
        <v>19167</v>
      </c>
      <c r="C1645">
        <f>COUNTIF(ChemBook_final!$B$2:$B$8480,A1645)</f>
        <v>1</v>
      </c>
    </row>
    <row r="1646" spans="1:3" x14ac:dyDescent="0.3">
      <c r="A1646" t="str">
        <v>Anhui Great Nation Essential Oils Co., Ltd.</v>
      </c>
      <c r="B1646" t="s">
        <v>19168</v>
      </c>
      <c r="C1646">
        <f>COUNTIF(ChemBook_final!$B$2:$B$8480,A1646)</f>
        <v>1</v>
      </c>
    </row>
    <row r="1647" spans="1:3" x14ac:dyDescent="0.3">
      <c r="A1647" t="str">
        <v>Yancheng China and Germany Biological Engineering Company Limited (formerly Yancheng failed Biological Chemical Co.)</v>
      </c>
      <c r="B1647" t="s">
        <v>19169</v>
      </c>
      <c r="C1647">
        <f>COUNTIF(ChemBook_final!$B$2:$B$8480,A1647)</f>
        <v>2</v>
      </c>
    </row>
    <row r="1648" spans="1:3" x14ac:dyDescent="0.3">
      <c r="A1648" t="str">
        <v>Shanghai Trustin Chemical Co., Ltd (STCC)</v>
      </c>
      <c r="B1648" t="s">
        <v>19170</v>
      </c>
      <c r="C1648">
        <f>COUNTIF(ChemBook_final!$B$2:$B$8480,A1648)</f>
        <v>1</v>
      </c>
    </row>
    <row r="1649" spans="1:3" x14ac:dyDescent="0.3">
      <c r="A1649" t="str">
        <v>Yancheng Hong-tai Biological Engineering Limited</v>
      </c>
      <c r="B1649" t="s">
        <v>19171</v>
      </c>
      <c r="C1649">
        <f>COUNTIF(ChemBook_final!$B$2:$B$8480,A1649)</f>
        <v>2</v>
      </c>
    </row>
    <row r="1650" spans="1:3" x14ac:dyDescent="0.3">
      <c r="A1650" t="str">
        <v>Shanghai Yuanqiang Chemical Co., Ltd</v>
      </c>
      <c r="B1650" t="s">
        <v>19172</v>
      </c>
      <c r="C1650">
        <f>COUNTIF(ChemBook_final!$B$2:$B$8480,A1650)</f>
        <v>1</v>
      </c>
    </row>
    <row r="1651" spans="1:3" x14ac:dyDescent="0.3">
      <c r="A1651" t="str">
        <v>Flowers Source Perfumery</v>
      </c>
      <c r="B1651" t="s">
        <v>19173</v>
      </c>
      <c r="C1651">
        <f>COUNTIF(ChemBook_final!$B$2:$B$8480,A1651)</f>
        <v>1</v>
      </c>
    </row>
    <row r="1652" spans="1:3" x14ac:dyDescent="0.3">
      <c r="A1652" t="str">
        <v>Sinochem Guangdong Import &amp; Export Corporation</v>
      </c>
      <c r="B1652" t="s">
        <v>19174</v>
      </c>
      <c r="C1652">
        <f>COUNTIF(ChemBook_final!$B$2:$B$8480,A1652)</f>
        <v>1</v>
      </c>
    </row>
    <row r="1653" spans="1:3" x14ac:dyDescent="0.3">
      <c r="A1653" t="str">
        <v>Huei-Ho International Co., Ltd</v>
      </c>
      <c r="B1653" t="s">
        <v>19175</v>
      </c>
      <c r="C1653">
        <f>COUNTIF(ChemBook_final!$B$2:$B$8480,A1653)</f>
        <v>1</v>
      </c>
    </row>
    <row r="1654" spans="1:3" x14ac:dyDescent="0.3">
      <c r="A1654" t="str">
        <v>Shanghai Huishen Chemcial Co., Ltd</v>
      </c>
      <c r="B1654" t="s">
        <v>19176</v>
      </c>
      <c r="C1654">
        <f>COUNTIF(ChemBook_final!$B$2:$B$8480,A1654)</f>
        <v>1</v>
      </c>
    </row>
    <row r="1655" spans="1:3" x14ac:dyDescent="0.3">
      <c r="A1655" t="str">
        <v>Darley ChemServe Company</v>
      </c>
      <c r="B1655" t="s">
        <v>19177</v>
      </c>
      <c r="C1655">
        <f>COUNTIF(ChemBook_final!$B$2:$B$8480,A1655)</f>
        <v>1</v>
      </c>
    </row>
    <row r="1656" spans="1:3" x14ac:dyDescent="0.3">
      <c r="A1656" t="str">
        <v>Shanghai Shenbao Flavours &amp; Fragrances Co., Ltd</v>
      </c>
      <c r="B1656" t="s">
        <v>19178</v>
      </c>
      <c r="C1656">
        <f>COUNTIF(ChemBook_final!$B$2:$B$8480,A1656)</f>
        <v>1</v>
      </c>
    </row>
    <row r="1657" spans="1:3" x14ac:dyDescent="0.3">
      <c r="A1657" t="str">
        <v>Hu' nan Yunbang Pharmaceutical Co., Ltd.</v>
      </c>
      <c r="B1657" t="s">
        <v>19179</v>
      </c>
      <c r="C1657">
        <f>COUNTIF(ChemBook_final!$B$2:$B$8480,A1657)</f>
        <v>2</v>
      </c>
    </row>
    <row r="1658" spans="1:3" x14ac:dyDescent="0.3">
      <c r="A1658" t="str">
        <v>Nanjing Daqin Pharmaceutical Technology Co., Ltd.</v>
      </c>
      <c r="B1658" t="s">
        <v>19180</v>
      </c>
      <c r="C1658">
        <f>COUNTIF(ChemBook_final!$B$2:$B$8480,A1658)</f>
        <v>2</v>
      </c>
    </row>
    <row r="1659" spans="1:3" x14ac:dyDescent="0.3">
      <c r="A1659" t="str">
        <v>Nanjing Chemfly Medical Technology Co., Ltd.</v>
      </c>
      <c r="B1659" t="s">
        <v>19181</v>
      </c>
      <c r="C1659">
        <f>COUNTIF(ChemBook_final!$B$2:$B$8480,A1659)</f>
        <v>1</v>
      </c>
    </row>
    <row r="1660" spans="1:3" x14ac:dyDescent="0.3">
      <c r="A1660" t="str">
        <v>Jishui Hongxing Natural Medicinal Flavor Oil Factory</v>
      </c>
      <c r="B1660" t="s">
        <v>19182</v>
      </c>
      <c r="C1660">
        <f>COUNTIF(ChemBook_final!$B$2:$B$8480,A1660)</f>
        <v>1</v>
      </c>
    </row>
    <row r="1661" spans="1:3" x14ac:dyDescent="0.3">
      <c r="A1661" t="str">
        <v>Shanghai?Medlife?Pharm-Tech?Co.,?Ltd</v>
      </c>
      <c r="B1661" t="s">
        <v>19183</v>
      </c>
      <c r="C1661">
        <f>COUNTIF(ChemBook_final!$B$2:$B$8480,A1661)</f>
        <v>1</v>
      </c>
    </row>
    <row r="1662" spans="1:3" x14ac:dyDescent="0.3">
      <c r="A1662" t="str">
        <v>Jiangxi yuanshangcao flavor Co., Ltd.</v>
      </c>
      <c r="B1662" t="s">
        <v>19184</v>
      </c>
      <c r="C1662">
        <f>COUNTIF(ChemBook_final!$B$2:$B$8480,A1662)</f>
        <v>1</v>
      </c>
    </row>
    <row r="1663" spans="1:3" x14ac:dyDescent="0.3">
      <c r="A1663" t="str">
        <v>Shenzhen Qingtian Biotechnology Co, Ltd.</v>
      </c>
      <c r="B1663" t="s">
        <v>19185</v>
      </c>
      <c r="C1663">
        <f>COUNTIF(ChemBook_final!$B$2:$B$8480,A1663)</f>
        <v>1</v>
      </c>
    </row>
    <row r="1664" spans="1:3" x14ac:dyDescent="0.3">
      <c r="A1664" t="str">
        <v>Wuhan Ying Yuan Bei Biological Limited</v>
      </c>
      <c r="B1664" t="s">
        <v>19186</v>
      </c>
      <c r="C1664">
        <f>COUNTIF(ChemBook_final!$B$2:$B$8480,A1664)</f>
        <v>1</v>
      </c>
    </row>
    <row r="1665" spans="1:3" x14ac:dyDescent="0.3">
      <c r="A1665" t="str">
        <v>Jinan Wanduoxin Chemical Co., Ltd.</v>
      </c>
      <c r="B1665" t="s">
        <v>19187</v>
      </c>
      <c r="C1665">
        <f>COUNTIF(ChemBook_final!$B$2:$B$8480,A1665)</f>
        <v>1</v>
      </c>
    </row>
    <row r="1666" spans="1:3" x14ac:dyDescent="0.3">
      <c r="A1666" t="str">
        <v>Shanghai Haowo Fine Chemical Co., Ltd.</v>
      </c>
      <c r="B1666" t="s">
        <v>19188</v>
      </c>
      <c r="C1666">
        <f>COUNTIF(ChemBook_final!$B$2:$B$8480,A1666)</f>
        <v>1</v>
      </c>
    </row>
    <row r="1667" spans="1:3" x14ac:dyDescent="0.3">
      <c r="A1667" t="str">
        <v>Fujifilm Wako (Guangzhou) Trading Co., Ltd.</v>
      </c>
      <c r="B1667" t="s">
        <v>19189</v>
      </c>
      <c r="C1667">
        <f>COUNTIF(ChemBook_final!$B$2:$B$8480,A1667)</f>
        <v>1</v>
      </c>
    </row>
    <row r="1668" spans="1:3" x14ac:dyDescent="0.3">
      <c r="A1668" t="str">
        <v>Nantong Baisheng Chemical Co., Ltd</v>
      </c>
      <c r="B1668" t="s">
        <v>19190</v>
      </c>
      <c r="C1668">
        <f>COUNTIF(ChemBook_final!$B$2:$B$8480,A1668)</f>
        <v>1</v>
      </c>
    </row>
    <row r="1669" spans="1:3" x14ac:dyDescent="0.3">
      <c r="A1669" t="str">
        <v>Linhai Xinghua Chemical Factory</v>
      </c>
      <c r="B1669" t="s">
        <v>19191</v>
      </c>
      <c r="C1669">
        <f>COUNTIF(ChemBook_final!$B$2:$B$8480,A1669)</f>
        <v>1</v>
      </c>
    </row>
    <row r="1670" spans="1:3" x14ac:dyDescent="0.3">
      <c r="A1670" t="str">
        <v>Wuhan Ford Biomedicine Chemical Co., Ltd.</v>
      </c>
      <c r="B1670" t="s">
        <v>19192</v>
      </c>
      <c r="C1670">
        <f>COUNTIF(ChemBook_final!$B$2:$B$8480,A1670)</f>
        <v>1</v>
      </c>
    </row>
    <row r="1671" spans="1:3" x14ac:dyDescent="0.3">
      <c r="A1671" t="str">
        <v>Jinan Taihua Chemical Co., Ltd</v>
      </c>
      <c r="B1671" t="s">
        <v>19193</v>
      </c>
      <c r="C1671">
        <f>COUNTIF(ChemBook_final!$B$2:$B$8480,A1671)</f>
        <v>2</v>
      </c>
    </row>
    <row r="1672" spans="1:3" x14ac:dyDescent="0.3">
      <c r="A1672" t="str">
        <v>yscxl</v>
      </c>
      <c r="B1672" t="s">
        <v>19194</v>
      </c>
      <c r="C1672">
        <f>COUNTIF(ChemBook_final!$B$2:$B$8480,A1672)</f>
        <v>1</v>
      </c>
    </row>
    <row r="1673" spans="1:3" x14ac:dyDescent="0.3">
      <c r="A1673" t="str">
        <v>China National Pharmaceutical Foreign Trade Corporation</v>
      </c>
      <c r="B1673" t="s">
        <v>19195</v>
      </c>
      <c r="C1673">
        <f>COUNTIF(ChemBook_final!$B$2:$B$8480,A1673)</f>
        <v>1</v>
      </c>
    </row>
    <row r="1674" spans="1:3" x14ac:dyDescent="0.3">
      <c r="A1674" t="str">
        <v>Zhengzhou Convergence Chemical Co. LTD</v>
      </c>
      <c r="B1674" t="s">
        <v>19196</v>
      </c>
      <c r="C1674">
        <f>COUNTIF(ChemBook_final!$B$2:$B$8480,A1674)</f>
        <v>1</v>
      </c>
    </row>
    <row r="1675" spans="1:3" x14ac:dyDescent="0.3">
      <c r="A1675" t="str">
        <v>Guangdong Shengke Biochemical Technology Co., Ltd.</v>
      </c>
      <c r="B1675" t="s">
        <v>19197</v>
      </c>
      <c r="C1675">
        <f>COUNTIF(ChemBook_final!$B$2:$B$8480,A1675)</f>
        <v>1</v>
      </c>
    </row>
    <row r="1676" spans="1:3" x14ac:dyDescent="0.3">
      <c r="A1676" t="str">
        <v>Tianjin Ji Ping Jia Chemical Co., Ltd.</v>
      </c>
      <c r="B1676" t="s">
        <v>19198</v>
      </c>
      <c r="C1676">
        <f>COUNTIF(ChemBook_final!$B$2:$B$8480,A1676)</f>
        <v>1</v>
      </c>
    </row>
    <row r="1677" spans="1:3" x14ac:dyDescent="0.3">
      <c r="A1677" t="str">
        <v>Shanghai Lianmai Biological Engineering Co., Ltd.</v>
      </c>
      <c r="B1677" t="s">
        <v>19199</v>
      </c>
      <c r="C1677">
        <f>COUNTIF(ChemBook_final!$B$2:$B$8480,A1677)</f>
        <v>1</v>
      </c>
    </row>
    <row r="1678" spans="1:3" x14ac:dyDescent="0.3">
      <c r="A1678" t="str">
        <v>Shanghai Lianshuobao is Biotechnology Co., Ltd.</v>
      </c>
      <c r="B1678" t="s">
        <v>19200</v>
      </c>
      <c r="C1678">
        <f>COUNTIF(ChemBook_final!$B$2:$B$8480,A1678)</f>
        <v>1</v>
      </c>
    </row>
    <row r="1679" spans="1:3" x14ac:dyDescent="0.3">
      <c r="A1679" t="str">
        <v>Shanghai Yuda Industrial Co., Ltd.</v>
      </c>
      <c r="B1679" t="s">
        <v>19201</v>
      </c>
      <c r="C1679">
        <f>COUNTIF(ChemBook_final!$B$2:$B$8480,A1679)</f>
        <v>1</v>
      </c>
    </row>
    <row r="1680" spans="1:3" x14ac:dyDescent="0.3">
      <c r="A1680" t="str">
        <v>Shenzhen Kangchuyuan Co., Ltd.</v>
      </c>
      <c r="B1680" t="s">
        <v>19202</v>
      </c>
      <c r="C1680">
        <f>COUNTIF(ChemBook_final!$B$2:$B$8480,A1680)</f>
        <v>1</v>
      </c>
    </row>
    <row r="1681" spans="1:3" x14ac:dyDescent="0.3">
      <c r="A1681" t="str">
        <v>Nanjing Sai Ruirui Biotechnology Co., Ltd.</v>
      </c>
      <c r="B1681" t="s">
        <v>19203</v>
      </c>
      <c r="C1681">
        <f>COUNTIF(ChemBook_final!$B$2:$B$8480,A1681)</f>
        <v>1</v>
      </c>
    </row>
    <row r="1682" spans="1:3" x14ac:dyDescent="0.3">
      <c r="A1682" t="str">
        <v>Shanghai Hao Biological Technology Co., Ltd.</v>
      </c>
      <c r="B1682" t="s">
        <v>19204</v>
      </c>
      <c r="C1682">
        <f>COUNTIF(ChemBook_final!$B$2:$B$8480,A1682)</f>
        <v>17</v>
      </c>
    </row>
    <row r="1683" spans="1:3" x14ac:dyDescent="0.3">
      <c r="A1683" t="str">
        <v>Shanghai Ziqi Biological Technology Co., Ltd.</v>
      </c>
      <c r="B1683" t="s">
        <v>19205</v>
      </c>
      <c r="C1683">
        <f>COUNTIF(ChemBook_final!$B$2:$B$8480,A1683)</f>
        <v>8</v>
      </c>
    </row>
    <row r="1684" spans="1:3" x14ac:dyDescent="0.3">
      <c r="A1684" t="str">
        <v>Shanghai Caiyou Industrial Co., Ltd.</v>
      </c>
      <c r="B1684" t="s">
        <v>19206</v>
      </c>
      <c r="C1684">
        <f>COUNTIF(ChemBook_final!$B$2:$B$8480,A1684)</f>
        <v>1</v>
      </c>
    </row>
    <row r="1685" spans="1:3" x14ac:dyDescent="0.3">
      <c r="A1685" t="str">
        <v>Shanghai Chaoyan Biotechnology Co., Ltd.</v>
      </c>
      <c r="B1685" t="s">
        <v>19207</v>
      </c>
      <c r="C1685">
        <f>COUNTIF(ChemBook_final!$B$2:$B$8480,A1685)</f>
        <v>6</v>
      </c>
    </row>
    <row r="1686" spans="1:3" x14ac:dyDescent="0.3">
      <c r="A1686" t="str">
        <v>Xiamen Huijia Biological Technology Co., Ltd.</v>
      </c>
      <c r="B1686" t="s">
        <v>19208</v>
      </c>
      <c r="C1686">
        <f>COUNTIF(ChemBook_final!$B$2:$B$8480,A1686)</f>
        <v>6</v>
      </c>
    </row>
    <row r="1687" spans="1:3" x14ac:dyDescent="0.3">
      <c r="A1687" t="str">
        <v>Changzhou Hopschain Chemical Co.,Ltd</v>
      </c>
      <c r="B1687" t="s">
        <v>19209</v>
      </c>
      <c r="C1687">
        <f>COUNTIF(ChemBook_final!$B$2:$B$8480,A1687)</f>
        <v>1</v>
      </c>
    </row>
    <row r="1688" spans="1:3" x14ac:dyDescent="0.3">
      <c r="A1688" t="str">
        <v>Ketone-aminechem Co., Ltd.</v>
      </c>
      <c r="B1688" t="s">
        <v>19210</v>
      </c>
      <c r="C1688">
        <f>COUNTIF(ChemBook_final!$B$2:$B$8480,A1688)</f>
        <v>1</v>
      </c>
    </row>
    <row r="1689" spans="1:3" x14ac:dyDescent="0.3">
      <c r="A1689" t="str">
        <v>Nutrichem International Co., Ltd.</v>
      </c>
      <c r="B1689" t="s">
        <v>19211</v>
      </c>
      <c r="C1689">
        <f>COUNTIF(ChemBook_final!$B$2:$B$8480,A1689)</f>
        <v>1</v>
      </c>
    </row>
    <row r="1690" spans="1:3" x14ac:dyDescent="0.3">
      <c r="A1690" t="str">
        <v>Shaoyuan Technology (Shanghai) Co., Ltd.</v>
      </c>
      <c r="B1690" t="s">
        <v>19212</v>
      </c>
      <c r="C1690">
        <f>COUNTIF(ChemBook_final!$B$2:$B$8480,A1690)</f>
        <v>1</v>
      </c>
    </row>
    <row r="1691" spans="1:3" x14ac:dyDescent="0.3">
      <c r="A1691" t="str">
        <v>Baoji Didu Pharmaceutical and Chemical Co., Ltd</v>
      </c>
      <c r="B1691" t="s">
        <v>19213</v>
      </c>
      <c r="C1691">
        <f>COUNTIF(ChemBook_final!$B$2:$B$8480,A1691)</f>
        <v>1</v>
      </c>
    </row>
    <row r="1692" spans="1:3" x14ac:dyDescent="0.3">
      <c r="A1692" t="str">
        <v>Chongqing Xingcan Pharmaceutical Technology Co., Ltd.</v>
      </c>
      <c r="B1692" t="s">
        <v>19214</v>
      </c>
      <c r="C1692">
        <f>COUNTIF(ChemBook_final!$B$2:$B$8480,A1692)</f>
        <v>2</v>
      </c>
    </row>
    <row r="1693" spans="1:3" x14ac:dyDescent="0.3">
      <c r="A1693" t="str">
        <v>Hangzhou Cyclic Chemical Co., Ltd.</v>
      </c>
      <c r="B1693" t="s">
        <v>19215</v>
      </c>
      <c r="C1693">
        <f>COUNTIF(ChemBook_final!$B$2:$B$8480,A1693)</f>
        <v>2</v>
      </c>
    </row>
    <row r="1694" spans="1:3" x14ac:dyDescent="0.3">
      <c r="A1694" t="str">
        <v>Yantai Winning Fine Chemicals Co., Ltd.</v>
      </c>
      <c r="B1694" t="s">
        <v>19216</v>
      </c>
      <c r="C1694">
        <f>COUNTIF(ChemBook_final!$B$2:$B$8480,A1694)</f>
        <v>1</v>
      </c>
    </row>
    <row r="1695" spans="1:3" x14ac:dyDescent="0.3">
      <c r="A1695" t="str">
        <v>Lianyugang Chunda Chemical Technology Co.,Ltd</v>
      </c>
      <c r="B1695" t="s">
        <v>19217</v>
      </c>
      <c r="C1695">
        <f>COUNTIF(ChemBook_final!$B$2:$B$8480,A1695)</f>
        <v>1</v>
      </c>
    </row>
    <row r="1696" spans="1:3" x14ac:dyDescent="0.3">
      <c r="A1696" t="str">
        <v>Yantai enbn Chemical Co. Ltd</v>
      </c>
      <c r="B1696" t="s">
        <v>19218</v>
      </c>
      <c r="C1696">
        <f>COUNTIF(ChemBook_final!$B$2:$B$8480,A1696)</f>
        <v>1</v>
      </c>
    </row>
    <row r="1697" spans="1:3" x14ac:dyDescent="0.3">
      <c r="A1697" t="str">
        <v>Shanghai Conson Industrial Co., Ltd</v>
      </c>
      <c r="B1697" t="s">
        <v>19219</v>
      </c>
      <c r="C1697">
        <f>COUNTIF(ChemBook_final!$B$2:$B$8480,A1697)</f>
        <v>1</v>
      </c>
    </row>
    <row r="1698" spans="1:3" x14ac:dyDescent="0.3">
      <c r="A1698" t="str">
        <v>Shanghai Troedsson Technology Co., LTD</v>
      </c>
      <c r="B1698" t="s">
        <v>19220</v>
      </c>
      <c r="C1698">
        <f>COUNTIF(ChemBook_final!$B$2:$B$8480,A1698)</f>
        <v>1</v>
      </c>
    </row>
    <row r="1699" spans="1:3" x14ac:dyDescent="0.3">
      <c r="A1699" t="str">
        <v>Wuhan BJM Pharm Inc</v>
      </c>
      <c r="B1699" t="s">
        <v>19221</v>
      </c>
      <c r="C1699">
        <f>COUNTIF(ChemBook_final!$B$2:$B$8480,A1699)</f>
        <v>1</v>
      </c>
    </row>
    <row r="1700" spans="1:3" x14ac:dyDescent="0.3">
      <c r="A1700" t="str">
        <v>Hangzhou Dawn Ray Pharmaceutical Co., ltd.</v>
      </c>
      <c r="B1700" t="s">
        <v>19222</v>
      </c>
      <c r="C1700">
        <f>COUNTIF(ChemBook_final!$B$2:$B$8480,A1700)</f>
        <v>1</v>
      </c>
    </row>
    <row r="1701" spans="1:3" x14ac:dyDescent="0.3">
      <c r="A1701" t="str">
        <v>Reer Technology (Shanghai) Co., LTD</v>
      </c>
      <c r="B1701" t="s">
        <v>19223</v>
      </c>
      <c r="C1701">
        <f>COUNTIF(ChemBook_final!$B$2:$B$8480,A1701)</f>
        <v>1</v>
      </c>
    </row>
    <row r="1702" spans="1:3" x14ac:dyDescent="0.3">
      <c r="A1702" t="str">
        <v>Hunan Waybel Advanced Materials Co.,Ltd</v>
      </c>
      <c r="B1702" t="s">
        <v>19224</v>
      </c>
      <c r="C1702">
        <f>COUNTIF(ChemBook_final!$B$2:$B$8480,A1702)</f>
        <v>1</v>
      </c>
    </row>
    <row r="1703" spans="1:3" x14ac:dyDescent="0.3">
      <c r="A1703" t="str">
        <v>Shanghai Kaiyun Pharmaceutical Technology Co., Ltd.</v>
      </c>
      <c r="B1703" t="s">
        <v>19225</v>
      </c>
      <c r="C1703">
        <f>COUNTIF(ChemBook_final!$B$2:$B$8480,A1703)</f>
        <v>1</v>
      </c>
    </row>
    <row r="1704" spans="1:3" x14ac:dyDescent="0.3">
      <c r="A1704" t="str">
        <v>Taizhou New East Pharmaceutical &amp; Chemical Co., Ltd.</v>
      </c>
      <c r="B1704" t="s">
        <v>19226</v>
      </c>
      <c r="C1704">
        <f>COUNTIF(ChemBook_final!$B$2:$B$8480,A1704)</f>
        <v>2</v>
      </c>
    </row>
    <row r="1705" spans="1:3" x14ac:dyDescent="0.3">
      <c r="A1705" t="str">
        <v>Kunshan Chengdong Chemical Co., Ltd.</v>
      </c>
      <c r="B1705" t="s">
        <v>19227</v>
      </c>
      <c r="C1705">
        <f>COUNTIF(ChemBook_final!$B$2:$B$8480,A1705)</f>
        <v>1</v>
      </c>
    </row>
    <row r="1706" spans="1:3" x14ac:dyDescent="0.3">
      <c r="A1706" t="str">
        <v>Shuyangxian open to Fine Chemical Plant</v>
      </c>
      <c r="B1706" t="s">
        <v>19228</v>
      </c>
      <c r="C1706">
        <f>COUNTIF(ChemBook_final!$B$2:$B$8480,A1706)</f>
        <v>1</v>
      </c>
    </row>
    <row r="1707" spans="1:3" x14ac:dyDescent="0.3">
      <c r="A1707" t="str">
        <v>QuZhou Mingfeng Chemical Co.,Ltd.</v>
      </c>
      <c r="B1707" t="s">
        <v>19229</v>
      </c>
      <c r="C1707">
        <f>COUNTIF(ChemBook_final!$B$2:$B$8480,A1707)</f>
        <v>1</v>
      </c>
    </row>
    <row r="1708" spans="1:3" x14ac:dyDescent="0.3">
      <c r="A1708" t="str">
        <v>Hangzhou Sida Organic Chemical Co., Ltd</v>
      </c>
      <c r="B1708" t="s">
        <v>19230</v>
      </c>
      <c r="C1708">
        <f>COUNTIF(ChemBook_final!$B$2:$B$8480,A1708)</f>
        <v>1</v>
      </c>
    </row>
    <row r="1709" spans="1:3" x14ac:dyDescent="0.3">
      <c r="A1709" t="str">
        <v>Fuxin Hesheng Fine Chemical Co., Ltd.</v>
      </c>
      <c r="B1709" t="s">
        <v>19231</v>
      </c>
      <c r="C1709">
        <f>COUNTIF(ChemBook_final!$B$2:$B$8480,A1709)</f>
        <v>1</v>
      </c>
    </row>
    <row r="1710" spans="1:3" x14ac:dyDescent="0.3">
      <c r="A1710" t="str">
        <v>Changzhou Odoc International Trade Co., Ltd</v>
      </c>
      <c r="B1710" t="s">
        <v>19232</v>
      </c>
      <c r="C1710">
        <f>COUNTIF(ChemBook_final!$B$2:$B$8480,A1710)</f>
        <v>1</v>
      </c>
    </row>
    <row r="1711" spans="1:3" x14ac:dyDescent="0.3">
      <c r="A1711" t="str">
        <v>Zhejiang Haiyan Fine Chemical Industry Co., Ltd</v>
      </c>
      <c r="B1711" t="s">
        <v>19233</v>
      </c>
      <c r="C1711">
        <f>COUNTIF(ChemBook_final!$B$2:$B$8480,A1711)</f>
        <v>1</v>
      </c>
    </row>
    <row r="1712" spans="1:3" x14ac:dyDescent="0.3">
      <c r="A1712" t="str">
        <v>Kunshan Research Institute of Pharmaceutical and Chemical Industry</v>
      </c>
      <c r="B1712" t="s">
        <v>19234</v>
      </c>
      <c r="C1712">
        <f>COUNTIF(ChemBook_final!$B$2:$B$8480,A1712)</f>
        <v>1</v>
      </c>
    </row>
    <row r="1713" spans="1:3" x14ac:dyDescent="0.3">
      <c r="A1713" t="str">
        <v>Xiangyang Liwei Chemical Co., Ltd</v>
      </c>
      <c r="B1713" t="s">
        <v>19235</v>
      </c>
      <c r="C1713">
        <f>COUNTIF(ChemBook_final!$B$2:$B$8480,A1713)</f>
        <v>1</v>
      </c>
    </row>
    <row r="1714" spans="1:3" x14ac:dyDescent="0.3">
      <c r="A1714" t="str">
        <v>Jintan City Fraternal Fine Chemical Factory (Jintan Braun Catalyst Plant)</v>
      </c>
      <c r="B1714" t="s">
        <v>19236</v>
      </c>
      <c r="C1714">
        <f>COUNTIF(ChemBook_final!$B$2:$B$8480,A1714)</f>
        <v>1</v>
      </c>
    </row>
    <row r="1715" spans="1:3" x14ac:dyDescent="0.3">
      <c r="A1715" t="str">
        <v>Kunshan Chengdong Chemical Co., Ltd</v>
      </c>
      <c r="B1715" t="s">
        <v>19237</v>
      </c>
      <c r="C1715">
        <f>COUNTIF(ChemBook_final!$B$2:$B$8480,A1715)</f>
        <v>1</v>
      </c>
    </row>
    <row r="1716" spans="1:3" x14ac:dyDescent="0.3">
      <c r="A1716" t="str">
        <v>Hangzhou Yijing Technology Co., Ltd</v>
      </c>
      <c r="B1716" t="s">
        <v>19238</v>
      </c>
      <c r="C1716">
        <f>COUNTIF(ChemBook_final!$B$2:$B$8480,A1716)</f>
        <v>1</v>
      </c>
    </row>
    <row r="1717" spans="1:3" x14ac:dyDescent="0.3">
      <c r="A1717" t="str">
        <v>Jinan Yifei Technology and Trade Co. Ltd</v>
      </c>
      <c r="B1717" t="s">
        <v>19239</v>
      </c>
      <c r="C1717">
        <f>COUNTIF(ChemBook_final!$B$2:$B$8480,A1717)</f>
        <v>1</v>
      </c>
    </row>
    <row r="1718" spans="1:3" x14ac:dyDescent="0.3">
      <c r="A1718" t="str">
        <v>Shandong Wanhe Chemical Technology Co., Ltd</v>
      </c>
      <c r="B1718" t="s">
        <v>19240</v>
      </c>
      <c r="C1718">
        <f>COUNTIF(ChemBook_final!$B$2:$B$8480,A1718)</f>
        <v>1</v>
      </c>
    </row>
    <row r="1719" spans="1:3" x14ac:dyDescent="0.3">
      <c r="A1719" t="str">
        <v>Changzhou Run-chem Biotech Co., ltd</v>
      </c>
      <c r="B1719" t="s">
        <v>19241</v>
      </c>
      <c r="C1719">
        <f>COUNTIF(ChemBook_final!$B$2:$B$8480,A1719)</f>
        <v>1</v>
      </c>
    </row>
    <row r="1720" spans="1:3" x14ac:dyDescent="0.3">
      <c r="A1720" t="str">
        <v>Hubei deante Chemical Technology Co., Ltd</v>
      </c>
      <c r="B1720" t="s">
        <v>19242</v>
      </c>
      <c r="C1720">
        <f>COUNTIF(ChemBook_final!$B$2:$B$8480,A1720)</f>
        <v>1</v>
      </c>
    </row>
    <row r="1721" spans="1:3" x14ac:dyDescent="0.3">
      <c r="A1721" t="str">
        <v>Lianyungang Guanxin Pharmaceutical Technology Co., Ltd</v>
      </c>
      <c r="B1721" t="s">
        <v>19243</v>
      </c>
      <c r="C1721">
        <f>COUNTIF(ChemBook_final!$B$2:$B$8480,A1721)</f>
        <v>1</v>
      </c>
    </row>
    <row r="1722" spans="1:3" x14ac:dyDescent="0.3">
      <c r="A1722" t="str">
        <v>Binhai New Oriental Medical Co., Ltd.</v>
      </c>
      <c r="B1722" t="s">
        <v>19244</v>
      </c>
      <c r="C1722">
        <f>COUNTIF(ChemBook_final!$B$2:$B$8480,A1722)</f>
        <v>1</v>
      </c>
    </row>
    <row r="1723" spans="1:3" x14ac:dyDescent="0.3">
      <c r="A1723" t="str">
        <v>Wuhan Haorong Biotechnology Co.,ltd</v>
      </c>
      <c r="B1723" t="s">
        <v>19245</v>
      </c>
      <c r="C1723">
        <f>COUNTIF(ChemBook_final!$B$2:$B$8480,A1723)</f>
        <v>1</v>
      </c>
    </row>
    <row r="1724" spans="1:3" x14ac:dyDescent="0.3">
      <c r="A1724" t="str">
        <v>Nanjing BAM Biomedical Technology Co., Ltd.</v>
      </c>
      <c r="B1724" t="s">
        <v>19246</v>
      </c>
      <c r="C1724">
        <f>COUNTIF(ChemBook_final!$B$2:$B$8480,A1724)</f>
        <v>1</v>
      </c>
    </row>
    <row r="1725" spans="1:3" x14ac:dyDescent="0.3">
      <c r="A1725" t="str">
        <v>Shanghai Chenghe Medical Technology Co. Ltd.</v>
      </c>
      <c r="B1725" t="s">
        <v>19247</v>
      </c>
      <c r="C1725">
        <f>COUNTIF(ChemBook_final!$B$2:$B$8480,A1725)</f>
        <v>1</v>
      </c>
    </row>
    <row r="1726" spans="1:3" x14ac:dyDescent="0.3">
      <c r="A1726" t="str">
        <v>JIntan Chengâ€™en Chemical Co., Ltd</v>
      </c>
      <c r="B1726" t="s">
        <v>19248</v>
      </c>
      <c r="C1726">
        <f>COUNTIF(ChemBook_final!$B$2:$B$8480,A1726)</f>
        <v>1</v>
      </c>
    </row>
    <row r="1727" spans="1:3" x14ac:dyDescent="0.3">
      <c r="A1727" t="str">
        <v>Hangzhou Qianhui Biotechnology Co., LTD</v>
      </c>
      <c r="B1727" t="s">
        <v>19249</v>
      </c>
      <c r="C1727">
        <f>COUNTIF(ChemBook_final!$B$2:$B$8480,A1727)</f>
        <v>1</v>
      </c>
    </row>
    <row r="1728" spans="1:3" x14ac:dyDescent="0.3">
      <c r="A1728" t="str">
        <v>Yantai Boyun Biological Technology Co. Ltd</v>
      </c>
      <c r="B1728" t="s">
        <v>19250</v>
      </c>
      <c r="C1728">
        <f>COUNTIF(ChemBook_final!$B$2:$B$8480,A1728)</f>
        <v>1</v>
      </c>
    </row>
    <row r="1729" spans="1:3" x14ac:dyDescent="0.3">
      <c r="A1729" t="str">
        <v>Yantai Zhengxin New Material Technology Co. LTD</v>
      </c>
      <c r="B1729" t="s">
        <v>19251</v>
      </c>
      <c r="C1729">
        <f>COUNTIF(ChemBook_final!$B$2:$B$8480,A1729)</f>
        <v>1</v>
      </c>
    </row>
    <row r="1730" spans="1:3" x14ac:dyDescent="0.3">
      <c r="A1730" t="str">
        <v>SHANGHAI FDC-CHEMICAL CO.,LTD</v>
      </c>
      <c r="B1730" t="s">
        <v>19252</v>
      </c>
      <c r="C1730">
        <f>COUNTIF(ChemBook_final!$B$2:$B$8480,A1730)</f>
        <v>1</v>
      </c>
    </row>
    <row r="1731" spans="1:3" x14ac:dyDescent="0.3">
      <c r="A1731" t="str">
        <v>Nantong Kaisheng Biotechnology Co., Ltd.</v>
      </c>
      <c r="B1731" t="s">
        <v>19253</v>
      </c>
      <c r="C1731">
        <f>COUNTIF(ChemBook_final!$B$2:$B$8480,A1731)</f>
        <v>1</v>
      </c>
    </row>
    <row r="1732" spans="1:3" x14ac:dyDescent="0.3">
      <c r="A1732" t="str">
        <v>Qingfeng Chem</v>
      </c>
      <c r="B1732" t="s">
        <v>19254</v>
      </c>
      <c r="C1732">
        <f>COUNTIF(ChemBook_final!$B$2:$B$8480,A1732)</f>
        <v>1</v>
      </c>
    </row>
    <row r="1733" spans="1:3" x14ac:dyDescent="0.3">
      <c r="A1733" t="str">
        <v>Chengdu Forest Science and Technology Development Co., Ltd.</v>
      </c>
      <c r="B1733" t="s">
        <v>19255</v>
      </c>
      <c r="C1733">
        <f>COUNTIF(ChemBook_final!$B$2:$B$8480,A1733)</f>
        <v>1</v>
      </c>
    </row>
    <row r="1734" spans="1:3" x14ac:dyDescent="0.3">
      <c r="A1734" t="str">
        <v>Wuhan TCASChem Technology Co., Ltd.</v>
      </c>
      <c r="B1734" t="s">
        <v>19256</v>
      </c>
      <c r="C1734">
        <f>COUNTIF(ChemBook_final!$B$2:$B$8480,A1734)</f>
        <v>1</v>
      </c>
    </row>
    <row r="1735" spans="1:3" x14ac:dyDescent="0.3">
      <c r="A1735" t="str">
        <v>Suzhou Huihe Pharm Co., Ltd.</v>
      </c>
      <c r="B1735" t="s">
        <v>19257</v>
      </c>
      <c r="C1735">
        <f>COUNTIF(ChemBook_final!$B$2:$B$8480,A1735)</f>
        <v>1</v>
      </c>
    </row>
    <row r="1736" spans="1:3" x14ac:dyDescent="0.3">
      <c r="A1736" t="str">
        <v>Suzhou Runsen Pharmaceutical Technology Co., Ltd.</v>
      </c>
      <c r="B1736" t="s">
        <v>19258</v>
      </c>
      <c r="C1736">
        <f>COUNTIF(ChemBook_final!$B$2:$B$8480,A1736)</f>
        <v>1</v>
      </c>
    </row>
    <row r="1737" spans="1:3" x14ac:dyDescent="0.3">
      <c r="A1737" t="str">
        <v>Shanghai Hanlin biology science and technology co., ltd</v>
      </c>
      <c r="B1737" t="s">
        <v>19259</v>
      </c>
      <c r="C1737">
        <f>COUNTIF(ChemBook_final!$B$2:$B$8480,A1737)</f>
        <v>1</v>
      </c>
    </row>
    <row r="1738" spans="1:3" x14ac:dyDescent="0.3">
      <c r="A1738" t="str">
        <v>Hebei Zhoukun Pharmaceutical Technology Co., LTD</v>
      </c>
      <c r="B1738" t="s">
        <v>19260</v>
      </c>
      <c r="C1738">
        <f>COUNTIF(ChemBook_final!$B$2:$B$8480,A1738)</f>
        <v>1</v>
      </c>
    </row>
    <row r="1739" spans="1:3" x14ac:dyDescent="0.3">
      <c r="A1739" t="str">
        <v>Lianyungang Kelian Chemical Co., Ltd.</v>
      </c>
      <c r="B1739" t="s">
        <v>19261</v>
      </c>
      <c r="C1739">
        <f>COUNTIF(ChemBook_final!$B$2:$B$8480,A1739)</f>
        <v>1</v>
      </c>
    </row>
    <row r="1740" spans="1:3" x14ac:dyDescent="0.3">
      <c r="A1740" t="str">
        <v>Yixing Zhonggung Fine Chemicals Co., Ltd</v>
      </c>
      <c r="B1740" t="s">
        <v>19262</v>
      </c>
      <c r="C1740">
        <f>COUNTIF(ChemBook_final!$B$2:$B$8480,A1740)</f>
        <v>1</v>
      </c>
    </row>
    <row r="1741" spans="1:3" x14ac:dyDescent="0.3">
      <c r="A1741" t="str">
        <v>Sichuan Yiyan Pharmaceutical Research</v>
      </c>
      <c r="B1741" t="s">
        <v>19263</v>
      </c>
      <c r="C1741">
        <f>COUNTIF(ChemBook_final!$B$2:$B$8480,A1741)</f>
        <v>1</v>
      </c>
    </row>
    <row r="1742" spans="1:3" x14ac:dyDescent="0.3">
      <c r="A1742" t="str">
        <v>Shanxi Boaoke New Material Co., Ltd</v>
      </c>
      <c r="B1742" t="s">
        <v>19264</v>
      </c>
      <c r="C1742">
        <f>COUNTIF(ChemBook_final!$B$2:$B$8480,A1742)</f>
        <v>1</v>
      </c>
    </row>
    <row r="1743" spans="1:3" x14ac:dyDescent="0.3">
      <c r="A1743" t="str">
        <v>Qingdao Trust Agri Chemical Co.,Ltd</v>
      </c>
      <c r="B1743" t="s">
        <v>19265</v>
      </c>
      <c r="C1743">
        <f>COUNTIF(ChemBook_final!$B$2:$B$8480,A1743)</f>
        <v>1</v>
      </c>
    </row>
    <row r="1744" spans="1:3" x14ac:dyDescent="0.3">
      <c r="A1744" t="str">
        <v>Shandong Haiwo Biological Technology Co., Ltd.</v>
      </c>
      <c r="B1744" t="s">
        <v>19266</v>
      </c>
      <c r="C1744">
        <f>COUNTIF(ChemBook_final!$B$2:$B$8480,A1744)</f>
        <v>1</v>
      </c>
    </row>
    <row r="1745" spans="1:3" x14ac:dyDescent="0.3">
      <c r="A1745" t="str">
        <v>Shenzhen Xinbosheng Biological Technology Co., Ltd.</v>
      </c>
      <c r="B1745" t="s">
        <v>19267</v>
      </c>
      <c r="C1745">
        <f>COUNTIF(ChemBook_final!$B$2:$B$8480,A1745)</f>
        <v>9</v>
      </c>
    </row>
    <row r="1746" spans="1:3" x14ac:dyDescent="0.3">
      <c r="A1746" t="str">
        <v>Shanghai Silk Dragon Biological Technology Co., Ltd.</v>
      </c>
      <c r="B1746" t="s">
        <v>19268</v>
      </c>
      <c r="C1746">
        <f>COUNTIF(ChemBook_final!$B$2:$B$8480,A1746)</f>
        <v>1</v>
      </c>
    </row>
    <row r="1747" spans="1:3" x14ac:dyDescent="0.3">
      <c r="A1747" t="str">
        <v>Shanghai Benrui Biotechnology Co., Ltd.</v>
      </c>
      <c r="B1747" t="s">
        <v>19269</v>
      </c>
      <c r="C1747">
        <f>COUNTIF(ChemBook_final!$B$2:$B$8480,A1747)</f>
        <v>2</v>
      </c>
    </row>
    <row r="1748" spans="1:3" x14ac:dyDescent="0.3">
      <c r="A1748" t="str">
        <v>Beijing Lebo Biotechnology Co., Ltd.</v>
      </c>
      <c r="B1748" t="s">
        <v>19270</v>
      </c>
      <c r="C1748">
        <f>COUNTIF(ChemBook_final!$B$2:$B$8480,A1748)</f>
        <v>2</v>
      </c>
    </row>
    <row r="1749" spans="1:3" x14ac:dyDescent="0.3">
      <c r="A1749" t="str">
        <v>Beijing Dongge Boye Biotechnology Co., Ltd.</v>
      </c>
      <c r="B1749" t="s">
        <v>19271</v>
      </c>
      <c r="C1749">
        <f>COUNTIF(ChemBook_final!$B$2:$B$8480,A1749)</f>
        <v>2</v>
      </c>
    </row>
    <row r="1750" spans="1:3" x14ac:dyDescent="0.3">
      <c r="A1750" t="str">
        <v>Shanghai Minmin Biotechnology Co., Ltd.</v>
      </c>
      <c r="B1750" t="s">
        <v>19272</v>
      </c>
      <c r="C1750">
        <f>COUNTIF(ChemBook_final!$B$2:$B$8480,A1750)</f>
        <v>8</v>
      </c>
    </row>
    <row r="1751" spans="1:3" x14ac:dyDescent="0.3">
      <c r="A1751" t="str">
        <v>Shanghai Yaoyun Biological Technology Co., Ltd.</v>
      </c>
      <c r="B1751" t="s">
        <v>19273</v>
      </c>
      <c r="C1751">
        <f>COUNTIF(ChemBook_final!$B$2:$B$8480,A1751)</f>
        <v>8</v>
      </c>
    </row>
    <row r="1752" spans="1:3" x14ac:dyDescent="0.3">
      <c r="A1752" t="str">
        <v>Beijing Baiao Innovation Technology Co., Ltd.</v>
      </c>
      <c r="B1752" t="s">
        <v>19274</v>
      </c>
      <c r="C1752">
        <f>COUNTIF(ChemBook_final!$B$2:$B$8480,A1752)</f>
        <v>4</v>
      </c>
    </row>
    <row r="1753" spans="1:3" x14ac:dyDescent="0.3">
      <c r="A1753" t="str">
        <v>Shanghai Boyi Biotechnology Co., Ltd.</v>
      </c>
      <c r="B1753" t="s">
        <v>19275</v>
      </c>
      <c r="C1753">
        <f>COUNTIF(ChemBook_final!$B$2:$B$8480,A1753)</f>
        <v>2</v>
      </c>
    </row>
    <row r="1754" spans="1:3" x14ac:dyDescent="0.3">
      <c r="A1754" t="str">
        <v>Beijing Fubo Biotechnology Co., Ltd.</v>
      </c>
      <c r="B1754" t="s">
        <v>19276</v>
      </c>
      <c r="C1754">
        <f>COUNTIF(ChemBook_final!$B$2:$B$8480,A1754)</f>
        <v>10</v>
      </c>
    </row>
    <row r="1755" spans="1:3" x14ac:dyDescent="0.3">
      <c r="A1755" t="str">
        <v>Morning Student Science and Technology (Guangzhou) Co., Ltd.</v>
      </c>
      <c r="B1755" t="s">
        <v>19277</v>
      </c>
      <c r="C1755">
        <f>COUNTIF(ChemBook_final!$B$2:$B$8480,A1755)</f>
        <v>10</v>
      </c>
    </row>
    <row r="1756" spans="1:3" x14ac:dyDescent="0.3">
      <c r="A1756" t="str">
        <v>Absin Bioscience Inc.</v>
      </c>
      <c r="B1756" t="s">
        <v>19278</v>
      </c>
      <c r="C1756">
        <f>COUNTIF(ChemBook_final!$B$2:$B$8480,A1756)</f>
        <v>4</v>
      </c>
    </row>
    <row r="1757" spans="1:3" x14ac:dyDescent="0.3">
      <c r="A1757" t="str">
        <v>Suzhou Zhixin Biotechnology Co., Ltd.</v>
      </c>
      <c r="B1757" t="s">
        <v>19279</v>
      </c>
      <c r="C1757">
        <f>COUNTIF(ChemBook_final!$B$2:$B$8480,A1757)</f>
        <v>1</v>
      </c>
    </row>
    <row r="1758" spans="1:3" x14ac:dyDescent="0.3">
      <c r="A1758" t="str">
        <v>Shanghai Changyu Medical Technology Co. Ltd.</v>
      </c>
      <c r="B1758" t="s">
        <v>19280</v>
      </c>
      <c r="C1758">
        <f>COUNTIF(ChemBook_final!$B$2:$B$8480,A1758)</f>
        <v>1</v>
      </c>
    </row>
    <row r="1759" spans="1:3" x14ac:dyDescent="0.3">
      <c r="A1759" t="str">
        <v>Jinzhong City, Shanxi Province, China Chemical Co., Ltd.</v>
      </c>
      <c r="B1759" t="s">
        <v>19281</v>
      </c>
      <c r="C1759">
        <f>COUNTIF(ChemBook_final!$B$2:$B$8480,A1759)</f>
        <v>4</v>
      </c>
    </row>
    <row r="1760" spans="1:3" x14ac:dyDescent="0.3">
      <c r="A1760" t="str">
        <v>Beijing Shengke Boyuan Biotechnology Co., Ltd.</v>
      </c>
      <c r="B1760" t="s">
        <v>19282</v>
      </c>
      <c r="C1760">
        <f>COUNTIF(ChemBook_final!$B$2:$B$8480,A1760)</f>
        <v>4</v>
      </c>
    </row>
    <row r="1761" spans="1:3" x14ac:dyDescent="0.3">
      <c r="A1761" t="str">
        <v>Hebei Weilang Import And Export Corporation</v>
      </c>
      <c r="B1761" t="s">
        <v>19283</v>
      </c>
      <c r="C1761">
        <f>COUNTIF(ChemBook_final!$B$2:$B$8480,A1761)</f>
        <v>2</v>
      </c>
    </row>
    <row r="1762" spans="1:3" x14ac:dyDescent="0.3">
      <c r="A1762" t="str">
        <v>amyjetsci</v>
      </c>
      <c r="B1762" t="s">
        <v>19284</v>
      </c>
      <c r="C1762">
        <f>COUNTIF(ChemBook_final!$B$2:$B$8480,A1762)</f>
        <v>1</v>
      </c>
    </row>
    <row r="1763" spans="1:3" x14ac:dyDescent="0.3">
      <c r="A1763" t="str">
        <v>Boppard-China</v>
      </c>
      <c r="B1763" t="s">
        <v>19285</v>
      </c>
      <c r="C1763">
        <f>COUNTIF(ChemBook_final!$B$2:$B$8480,A1763)</f>
        <v>1</v>
      </c>
    </row>
    <row r="1764" spans="1:3" x14ac:dyDescent="0.3">
      <c r="A1764" t="str">
        <v>Beijing Bai Ao Si Biotechnology Co., Ltd.</v>
      </c>
      <c r="B1764" t="s">
        <v>19286</v>
      </c>
      <c r="C1764">
        <f>COUNTIF(ChemBook_final!$B$2:$B$8480,A1764)</f>
        <v>1</v>
      </c>
    </row>
    <row r="1765" spans="1:3" x14ac:dyDescent="0.3">
      <c r="A1765" t="str">
        <v>Beijing Bolide Biotechnology Co., Ltd.</v>
      </c>
      <c r="B1765" t="s">
        <v>19287</v>
      </c>
      <c r="C1765">
        <f>COUNTIF(ChemBook_final!$B$2:$B$8480,A1765)</f>
        <v>7</v>
      </c>
    </row>
    <row r="1766" spans="1:3" x14ac:dyDescent="0.3">
      <c r="A1766" t="str">
        <v>Beijing baierdi biotechnology co. LTD</v>
      </c>
      <c r="B1766" t="s">
        <v>19288</v>
      </c>
      <c r="C1766">
        <f>COUNTIF(ChemBook_final!$B$2:$B$8480,A1766)</f>
        <v>1</v>
      </c>
    </row>
    <row r="1767" spans="1:3" x14ac:dyDescent="0.3">
      <c r="A1767" t="str">
        <v>Shanghai Jijin Chemical Technology Co., Ltd.</v>
      </c>
      <c r="B1767" t="s">
        <v>19289</v>
      </c>
      <c r="C1767">
        <f>COUNTIF(ChemBook_final!$B$2:$B$8480,A1767)</f>
        <v>7</v>
      </c>
    </row>
    <row r="1768" spans="1:3" x14ac:dyDescent="0.3">
      <c r="A1768" t="str">
        <v>Boao Pike</v>
      </c>
      <c r="B1768" t="s">
        <v>19290</v>
      </c>
      <c r="C1768">
        <f>COUNTIF(ChemBook_final!$B$2:$B$8480,A1768)</f>
        <v>2</v>
      </c>
    </row>
    <row r="1769" spans="1:3" x14ac:dyDescent="0.3">
      <c r="A1769" t="str">
        <v>Xiamen Research Biotechnology Co., Ltd.</v>
      </c>
      <c r="B1769" t="s">
        <v>19291</v>
      </c>
      <c r="C1769">
        <f>COUNTIF(ChemBook_final!$B$2:$B$8480,A1769)</f>
        <v>6</v>
      </c>
    </row>
    <row r="1770" spans="1:3" x14ac:dyDescent="0.3">
      <c r="A1770" t="str">
        <v>Shanghai Haoyang Biological Technology Co., Ltd.</v>
      </c>
      <c r="B1770" t="s">
        <v>19292</v>
      </c>
      <c r="C1770">
        <f>COUNTIF(ChemBook_final!$B$2:$B$8480,A1770)</f>
        <v>1</v>
      </c>
    </row>
    <row r="1771" spans="1:3" x14ac:dyDescent="0.3">
      <c r="A1771" t="str">
        <v>Nanjing Tengyi Biotechnology Co., Ltd</v>
      </c>
      <c r="B1771" t="s">
        <v>19293</v>
      </c>
      <c r="C1771">
        <f>COUNTIF(ChemBook_final!$B$2:$B$8480,A1771)</f>
        <v>1</v>
      </c>
    </row>
    <row r="1772" spans="1:3" x14ac:dyDescent="0.3">
      <c r="A1772" t="str">
        <v>Shanghai Han-Xiang Chemical Co., Ltd.</v>
      </c>
      <c r="B1772" t="s">
        <v>19294</v>
      </c>
      <c r="C1772">
        <f>COUNTIF(ChemBook_final!$B$2:$B$8480,A1772)</f>
        <v>2</v>
      </c>
    </row>
    <row r="1773" spans="1:3" x14ac:dyDescent="0.3">
      <c r="A1773" t="str">
        <v>Shimadzu (Shanghai) Experimental Equipment Co., Ltd.</v>
      </c>
      <c r="B1773" t="s">
        <v>19295</v>
      </c>
      <c r="C1773">
        <f>COUNTIF(ChemBook_final!$B$2:$B$8480,A1773)</f>
        <v>1</v>
      </c>
    </row>
    <row r="1774" spans="1:3" x14ac:dyDescent="0.3">
      <c r="A1774" t="str">
        <v>Zhongyuan Biotechnology Co., Ltd.</v>
      </c>
      <c r="B1774" t="s">
        <v>19296</v>
      </c>
      <c r="C1774">
        <f>COUNTIF(ChemBook_final!$B$2:$B$8480,A1774)</f>
        <v>2</v>
      </c>
    </row>
    <row r="1775" spans="1:3" x14ac:dyDescent="0.3">
      <c r="A1775" t="str">
        <v>Shanghai Yukang Biological Technology Co., Ltd.</v>
      </c>
      <c r="B1775" t="s">
        <v>19297</v>
      </c>
      <c r="C1775">
        <f>COUNTIF(ChemBook_final!$B$2:$B$8480,A1775)</f>
        <v>1</v>
      </c>
    </row>
    <row r="1776" spans="1:3" x14ac:dyDescent="0.3">
      <c r="A1776" t="str">
        <v>SHANGHAI KAIWODUN BIOCHEMICAL CO.,LTD</v>
      </c>
      <c r="B1776" t="s">
        <v>19298</v>
      </c>
      <c r="C1776">
        <f>COUNTIF(ChemBook_final!$B$2:$B$8480,A1776)</f>
        <v>1</v>
      </c>
    </row>
    <row r="1777" spans="1:3" x14ac:dyDescent="0.3">
      <c r="A1777" t="str">
        <v>xuzhou lvxin biological technology co.,ltd</v>
      </c>
      <c r="B1777" t="s">
        <v>19299</v>
      </c>
      <c r="C1777">
        <f>COUNTIF(ChemBook_final!$B$2:$B$8480,A1777)</f>
        <v>1</v>
      </c>
    </row>
    <row r="1778" spans="1:3" x14ac:dyDescent="0.3">
      <c r="A1778" t="str">
        <v>DAJIN CHEMICAL TRADE CD., LIMITED</v>
      </c>
      <c r="B1778" t="s">
        <v>19300</v>
      </c>
      <c r="C1778">
        <f>COUNTIF(ChemBook_final!$B$2:$B$8480,A1778)</f>
        <v>1</v>
      </c>
    </row>
    <row r="1779" spans="1:3" x14ac:dyDescent="0.3">
      <c r="A1779" t="str">
        <v>Shouguang Jiasheng Chemical Co., Ltd.</v>
      </c>
      <c r="B1779" t="s">
        <v>19301</v>
      </c>
      <c r="C1779">
        <f>COUNTIF(ChemBook_final!$B$2:$B$8480,A1779)</f>
        <v>1</v>
      </c>
    </row>
    <row r="1780" spans="1:3" x14ac:dyDescent="0.3">
      <c r="A1780" t="str">
        <v>Ying Kai Pharmaceutical Co., Ltd</v>
      </c>
      <c r="B1780" t="s">
        <v>19302</v>
      </c>
      <c r="C1780">
        <f>COUNTIF(ChemBook_final!$B$2:$B$8480,A1780)</f>
        <v>1</v>
      </c>
    </row>
    <row r="1781" spans="1:3" x14ac:dyDescent="0.3">
      <c r="A1781" t="str">
        <v>Zhongweiye Biological Technology Co., limited</v>
      </c>
      <c r="B1781" t="s">
        <v>19303</v>
      </c>
      <c r="C1781">
        <f>COUNTIF(ChemBook_final!$B$2:$B$8480,A1781)</f>
        <v>2</v>
      </c>
    </row>
    <row r="1782" spans="1:3" x14ac:dyDescent="0.3">
      <c r="A1782" t="str">
        <v>Manley Biological Technology Co.,Ltd.</v>
      </c>
      <c r="B1782" t="s">
        <v>19304</v>
      </c>
      <c r="C1782">
        <f>COUNTIF(ChemBook_final!$B$2:$B$8480,A1782)</f>
        <v>1</v>
      </c>
    </row>
    <row r="1783" spans="1:3" x14ac:dyDescent="0.3">
      <c r="A1783" t="str">
        <v>Hebei Yaqiang Biological Technology Co., Ltd.</v>
      </c>
      <c r="B1783" t="s">
        <v>19305</v>
      </c>
      <c r="C1783">
        <f>COUNTIF(ChemBook_final!$B$2:$B$8480,A1783)</f>
        <v>1</v>
      </c>
    </row>
    <row r="1784" spans="1:3" x14ac:dyDescent="0.3">
      <c r="A1784" t="str">
        <v>Shanghai Yihui Biotechnology Co., Ltd.</v>
      </c>
      <c r="B1784" t="s">
        <v>19306</v>
      </c>
      <c r="C1784">
        <f>COUNTIF(ChemBook_final!$B$2:$B$8480,A1784)</f>
        <v>1</v>
      </c>
    </row>
    <row r="1785" spans="1:3" x14ac:dyDescent="0.3">
      <c r="A1785" t="str">
        <v>Resenbio</v>
      </c>
      <c r="B1785" t="s">
        <v>19307</v>
      </c>
      <c r="C1785">
        <f>COUNTIF(ChemBook_final!$B$2:$B$8480,A1785)</f>
        <v>1</v>
      </c>
    </row>
    <row r="1786" spans="1:3" x14ac:dyDescent="0.3">
      <c r="A1786" t="str">
        <v>XI'AN TIANGUANGYUAN BIOTECH CO., LTD.</v>
      </c>
      <c r="B1786" t="s">
        <v>19308</v>
      </c>
      <c r="C1786">
        <f>COUNTIF(ChemBook_final!$B$2:$B$8480,A1786)</f>
        <v>1</v>
      </c>
    </row>
    <row r="1787" spans="1:3" x14ac:dyDescent="0.3">
      <c r="A1787" t="str">
        <v>Tocris Bioscience</v>
      </c>
      <c r="B1787" t="s">
        <v>19309</v>
      </c>
      <c r="C1787">
        <f>COUNTIF(ChemBook_final!$B$2:$B$8480,A1787)</f>
        <v>1</v>
      </c>
    </row>
    <row r="1788" spans="1:3" x14ac:dyDescent="0.3">
      <c r="A1788" t="str">
        <v>Anhui Lianchuang Biological Medicine Co.,Ltd</v>
      </c>
      <c r="B1788" t="s">
        <v>19310</v>
      </c>
      <c r="C1788">
        <f>COUNTIF(ChemBook_final!$B$2:$B$8480,A1788)</f>
        <v>1</v>
      </c>
    </row>
    <row r="1789" spans="1:3" x14ac:dyDescent="0.3">
      <c r="A1789" t="str">
        <v>Taizhou Crene Biotechnology Co. Ltd.</v>
      </c>
      <c r="B1789" t="s">
        <v>19311</v>
      </c>
      <c r="C1789">
        <f>COUNTIF(ChemBook_final!$B$2:$B$8480,A1789)</f>
        <v>1</v>
      </c>
    </row>
    <row r="1790" spans="1:3" x14ac:dyDescent="0.3">
      <c r="A1790" t="str">
        <v>Hefei Leaf Biotech Co.,Ltd.</v>
      </c>
      <c r="B1790" t="s">
        <v>19312</v>
      </c>
      <c r="C1790">
        <f>COUNTIF(ChemBook_final!$B$2:$B$8480,A1790)</f>
        <v>1</v>
      </c>
    </row>
    <row r="1791" spans="1:3" x14ac:dyDescent="0.3">
      <c r="A1791" t="str">
        <v>Taizhou Crene Chempharm Co., Ltd.</v>
      </c>
      <c r="B1791" t="s">
        <v>19313</v>
      </c>
      <c r="C1791">
        <f>COUNTIF(ChemBook_final!$B$2:$B$8480,A1791)</f>
        <v>1</v>
      </c>
    </row>
    <row r="1792" spans="1:3" x14ac:dyDescent="0.3">
      <c r="A1792" t="str">
        <v>Shanghai Golden Time Biological Technology Co.,Limited</v>
      </c>
      <c r="B1792" t="s">
        <v>19314</v>
      </c>
      <c r="C1792">
        <f>COUNTIF(ChemBook_final!$B$2:$B$8480,A1792)</f>
        <v>1</v>
      </c>
    </row>
    <row r="1793" spans="1:3" x14ac:dyDescent="0.3">
      <c r="A1793" t="str">
        <v>Xi'an Chukang Biotechnology Co., Ltd.</v>
      </c>
      <c r="B1793" t="s">
        <v>19315</v>
      </c>
      <c r="C1793">
        <f>COUNTIF(ChemBook_final!$B$2:$B$8480,A1793)</f>
        <v>1</v>
      </c>
    </row>
    <row r="1794" spans="1:3" x14ac:dyDescent="0.3">
      <c r="A1794" t="str">
        <v>Shanghai Zhiyun Biotechnology Co., Ltd</v>
      </c>
      <c r="B1794" t="s">
        <v>19316</v>
      </c>
      <c r="C1794">
        <f>COUNTIF(ChemBook_final!$B$2:$B$8480,A1794)</f>
        <v>1</v>
      </c>
    </row>
    <row r="1795" spans="1:3" x14ac:dyDescent="0.3">
      <c r="A1795" t="str">
        <v>Wuhan Jingchu Chenshi Pharmaceutical Chemical Co., Ltd.</v>
      </c>
      <c r="B1795" t="s">
        <v>19317</v>
      </c>
      <c r="C1795">
        <f>COUNTIF(ChemBook_final!$B$2:$B$8480,A1795)</f>
        <v>1</v>
      </c>
    </row>
    <row r="1796" spans="1:3" x14ac:dyDescent="0.3">
      <c r="A1796" t="str">
        <v>Beijing Boaolong Immunology Technology Co., Ltd.</v>
      </c>
      <c r="B1796" t="s">
        <v>19318</v>
      </c>
      <c r="C1796">
        <f>COUNTIF(ChemBook_final!$B$2:$B$8480,A1796)</f>
        <v>1</v>
      </c>
    </row>
    <row r="1797" spans="1:3" x14ac:dyDescent="0.3">
      <c r="A1797" t="str">
        <v>TIANJIN PORT FREE ZONE HUIRUI INTERNATIONAL TRADING CO.,LTD.</v>
      </c>
      <c r="B1797" t="s">
        <v>19319</v>
      </c>
      <c r="C1797">
        <f>COUNTIF(ChemBook_final!$B$2:$B$8480,A1797)</f>
        <v>1</v>
      </c>
    </row>
    <row r="1798" spans="1:3" x14ac:dyDescent="0.3">
      <c r="A1798" t="str">
        <v>Zhengzhou Yi Bang Co., Ltd.</v>
      </c>
      <c r="B1798" t="s">
        <v>19320</v>
      </c>
      <c r="C1798">
        <f>COUNTIF(ChemBook_final!$B$2:$B$8480,A1798)</f>
        <v>1</v>
      </c>
    </row>
    <row r="1799" spans="1:3" x14ac:dyDescent="0.3">
      <c r="A1799" t="str">
        <v>Union Chemical Works Ltd</v>
      </c>
      <c r="B1799" t="s">
        <v>19321</v>
      </c>
      <c r="C1799">
        <f>COUNTIF(ChemBook_final!$B$2:$B$8480,A1799)</f>
        <v>1</v>
      </c>
    </row>
    <row r="1800" spans="1:3" x14ac:dyDescent="0.3">
      <c r="A1800" t="str">
        <v>Shanghai Lawton Fine Chemical Co., Ltd</v>
      </c>
      <c r="B1800" t="s">
        <v>19322</v>
      </c>
      <c r="C1800">
        <f>COUNTIF(ChemBook_final!$B$2:$B$8480,A1800)</f>
        <v>1</v>
      </c>
    </row>
    <row r="1801" spans="1:3" x14ac:dyDescent="0.3">
      <c r="A1801" t="str">
        <v>Shanghai Tangcheng Chemistry Breed Co.,Ltd</v>
      </c>
      <c r="B1801" t="s">
        <v>19323</v>
      </c>
      <c r="C1801">
        <f>COUNTIF(ChemBook_final!$B$2:$B$8480,A1801)</f>
        <v>1</v>
      </c>
    </row>
    <row r="1802" spans="1:3" x14ac:dyDescent="0.3">
      <c r="A1802" t="str">
        <v>Xinghua City Arts of Xiangliaoan</v>
      </c>
      <c r="B1802" t="s">
        <v>19324</v>
      </c>
      <c r="C1802">
        <f>COUNTIF(ChemBook_final!$B$2:$B$8480,A1802)</f>
        <v>1</v>
      </c>
    </row>
    <row r="1803" spans="1:3" x14ac:dyDescent="0.3">
      <c r="A1803" t="str">
        <v>Nanjing Wujiang Chemical Co., Ltd.</v>
      </c>
      <c r="B1803" t="s">
        <v>19325</v>
      </c>
      <c r="C1803">
        <f>COUNTIF(ChemBook_final!$B$2:$B$8480,A1803)</f>
        <v>1</v>
      </c>
    </row>
    <row r="1804" spans="1:3" x14ac:dyDescent="0.3">
      <c r="A1804" t="str">
        <v>Yixing Gaoyang Chemical Co.,Ltd.</v>
      </c>
      <c r="B1804" t="s">
        <v>19326</v>
      </c>
      <c r="C1804">
        <f>COUNTIF(ChemBook_final!$B$2:$B$8480,A1804)</f>
        <v>1</v>
      </c>
    </row>
    <row r="1805" spans="1:3" x14ac:dyDescent="0.3">
      <c r="A1805" t="str">
        <v>Hangzhou Minko Chemical Co., Ltd.</v>
      </c>
      <c r="B1805" t="s">
        <v>19327</v>
      </c>
      <c r="C1805">
        <f>COUNTIF(ChemBook_final!$B$2:$B$8480,A1805)</f>
        <v>1</v>
      </c>
    </row>
    <row r="1806" spans="1:3" x14ac:dyDescent="0.3">
      <c r="A1806" t="str">
        <v>Hangzhou Toyond Biotech Co., Ltd.</v>
      </c>
      <c r="B1806" t="s">
        <v>19328</v>
      </c>
      <c r="C1806">
        <f>COUNTIF(ChemBook_final!$B$2:$B$8480,A1806)</f>
        <v>1</v>
      </c>
    </row>
    <row r="1807" spans="1:3" x14ac:dyDescent="0.3">
      <c r="A1807" t="str">
        <v>Jinan chenghui-shuangda chemical co.,ltd.</v>
      </c>
      <c r="B1807" t="s">
        <v>19329</v>
      </c>
      <c r="C1807">
        <f>COUNTIF(ChemBook_final!$B$2:$B$8480,A1807)</f>
        <v>1</v>
      </c>
    </row>
    <row r="1808" spans="1:3" x14ac:dyDescent="0.3">
      <c r="A1808" t="str">
        <v>ZI BO YUJIN TRADING CO.ï¼ŒLTD</v>
      </c>
      <c r="B1808" t="s">
        <v>19330</v>
      </c>
      <c r="C1808">
        <f>COUNTIF(ChemBook_final!$B$2:$B$8480,A1808)</f>
        <v>1</v>
      </c>
    </row>
    <row r="1809" spans="1:3" x14ac:dyDescent="0.3">
      <c r="A1809" t="str">
        <v>Liaocheng Jinxinda New Materials Co. , Ltd.</v>
      </c>
      <c r="B1809" t="s">
        <v>19331</v>
      </c>
      <c r="C1809">
        <f>COUNTIF(ChemBook_final!$B$2:$B$8480,A1809)</f>
        <v>1</v>
      </c>
    </row>
    <row r="1810" spans="1:3" x14ac:dyDescent="0.3">
      <c r="A1810" t="str">
        <v>Shandong Zhenkun New Material Co., Ltd</v>
      </c>
      <c r="B1810" t="s">
        <v>19332</v>
      </c>
      <c r="C1810">
        <f>COUNTIF(ChemBook_final!$B$2:$B$8480,A1810)</f>
        <v>2</v>
      </c>
    </row>
    <row r="1811" spans="1:3" x14ac:dyDescent="0.3">
      <c r="A1811" t="str">
        <v>Pingdingshan Longwei Biotechnology Co. , Ltd.</v>
      </c>
      <c r="B1811" t="s">
        <v>19333</v>
      </c>
      <c r="C1811">
        <f>COUNTIF(ChemBook_final!$B$2:$B$8480,A1811)</f>
        <v>1</v>
      </c>
    </row>
    <row r="1812" spans="1:3" x14ac:dyDescent="0.3">
      <c r="A1812" t="str">
        <v>Shanghai Nolai Giant Chemical Co. , Ltd.</v>
      </c>
      <c r="B1812" t="s">
        <v>19334</v>
      </c>
      <c r="C1812">
        <f>COUNTIF(ChemBook_final!$B$2:$B$8480,A1812)</f>
        <v>1</v>
      </c>
    </row>
  </sheetData>
  <autoFilter ref="A1:B1812" xr:uid="{00000000-0001-0000-0100-000000000000}"/>
  <phoneticPr fontId="18" type="noConversion"/>
  <conditionalFormatting sqref="E2:E1812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1"/>
  <sheetViews>
    <sheetView workbookViewId="0">
      <selection activeCell="C2" sqref="C2"/>
    </sheetView>
  </sheetViews>
  <sheetFormatPr defaultRowHeight="14.4" x14ac:dyDescent="0.3"/>
  <cols>
    <col min="1" max="1" width="17" bestFit="1" customWidth="1"/>
    <col min="3" max="3" width="12.88671875" bestFit="1" customWidth="1"/>
  </cols>
  <sheetData>
    <row r="1" spans="1:3" x14ac:dyDescent="0.3">
      <c r="A1" t="s">
        <v>26884</v>
      </c>
      <c r="C1" t="s">
        <v>4</v>
      </c>
    </row>
    <row r="2" spans="1:3" x14ac:dyDescent="0.3">
      <c r="A2" t="s">
        <v>19336</v>
      </c>
      <c r="C2" t="str" cm="1">
        <f t="array" ref="C2:C139">_xlfn.UNIQUE(ChemBook_final!$E$2:$E$8480)</f>
        <v xml:space="preserve"> 451-40-1</v>
      </c>
    </row>
    <row r="3" spans="1:3" x14ac:dyDescent="0.3">
      <c r="A3" t="s">
        <v>19337</v>
      </c>
      <c r="C3" t="str">
        <v xml:space="preserve"> 79-09-4</v>
      </c>
    </row>
    <row r="4" spans="1:3" x14ac:dyDescent="0.3">
      <c r="A4" t="s">
        <v>19338</v>
      </c>
      <c r="C4" t="str">
        <v xml:space="preserve"> 98-85-1</v>
      </c>
    </row>
    <row r="5" spans="1:3" x14ac:dyDescent="0.3">
      <c r="A5" t="s">
        <v>19339</v>
      </c>
      <c r="C5" t="str">
        <v xml:space="preserve"> 93-92-5</v>
      </c>
    </row>
    <row r="6" spans="1:3" x14ac:dyDescent="0.3">
      <c r="A6" t="s">
        <v>19340</v>
      </c>
      <c r="C6" t="str">
        <v xml:space="preserve"> 103-63-9</v>
      </c>
    </row>
    <row r="7" spans="1:3" x14ac:dyDescent="0.3">
      <c r="A7" t="s">
        <v>19341</v>
      </c>
      <c r="C7">
        <v>33186</v>
      </c>
    </row>
    <row r="8" spans="1:3" x14ac:dyDescent="0.3">
      <c r="A8" t="s">
        <v>19342</v>
      </c>
      <c r="C8" t="str">
        <v xml:space="preserve"> 611-19-8</v>
      </c>
    </row>
    <row r="9" spans="1:3" x14ac:dyDescent="0.3">
      <c r="A9" t="s">
        <v>19343</v>
      </c>
      <c r="C9" t="str">
        <v xml:space="preserve"> 100-52-7</v>
      </c>
    </row>
    <row r="10" spans="1:3" x14ac:dyDescent="0.3">
      <c r="A10" t="s">
        <v>19344</v>
      </c>
      <c r="C10" t="str">
        <v xml:space="preserve"> 591-31-1</v>
      </c>
    </row>
    <row r="11" spans="1:3" x14ac:dyDescent="0.3">
      <c r="A11" t="s">
        <v>19345</v>
      </c>
      <c r="C11" t="str">
        <v xml:space="preserve"> 62-53-3</v>
      </c>
    </row>
    <row r="12" spans="1:3" x14ac:dyDescent="0.3">
      <c r="A12" t="s">
        <v>19346</v>
      </c>
      <c r="C12" t="str">
        <v xml:space="preserve"> 1445-73-4</v>
      </c>
    </row>
    <row r="13" spans="1:3" x14ac:dyDescent="0.3">
      <c r="A13" t="s">
        <v>19347</v>
      </c>
      <c r="C13" t="str">
        <v xml:space="preserve"> 96-33-3</v>
      </c>
    </row>
    <row r="14" spans="1:3" x14ac:dyDescent="0.3">
      <c r="A14" t="s">
        <v>19348</v>
      </c>
      <c r="C14" t="str">
        <v xml:space="preserve"> 140-88-5</v>
      </c>
    </row>
    <row r="15" spans="1:3" x14ac:dyDescent="0.3">
      <c r="A15" t="s">
        <v>19349</v>
      </c>
      <c r="C15" t="str">
        <v xml:space="preserve"> 100-46-9</v>
      </c>
    </row>
    <row r="16" spans="1:3" x14ac:dyDescent="0.3">
      <c r="A16" t="s">
        <v>19350</v>
      </c>
      <c r="C16" t="str">
        <v xml:space="preserve"> 19099-93-5</v>
      </c>
    </row>
    <row r="17" spans="1:3" x14ac:dyDescent="0.3">
      <c r="A17" t="s">
        <v>19351</v>
      </c>
      <c r="C17" t="str">
        <v xml:space="preserve"> 28578-16-7</v>
      </c>
    </row>
    <row r="18" spans="1:3" x14ac:dyDescent="0.3">
      <c r="A18" t="s">
        <v>19352</v>
      </c>
      <c r="C18" t="str">
        <v xml:space="preserve"> 1609-66-1</v>
      </c>
    </row>
    <row r="19" spans="1:3" x14ac:dyDescent="0.3">
      <c r="A19" t="s">
        <v>19353</v>
      </c>
      <c r="C19" t="str">
        <v xml:space="preserve"> 288573-56-8</v>
      </c>
    </row>
    <row r="20" spans="1:3" x14ac:dyDescent="0.3">
      <c r="A20" t="s">
        <v>19354</v>
      </c>
      <c r="C20" t="str">
        <v xml:space="preserve"> 79-03-8</v>
      </c>
    </row>
    <row r="21" spans="1:3" x14ac:dyDescent="0.3">
      <c r="A21" t="s">
        <v>19355</v>
      </c>
      <c r="C21" t="str">
        <v xml:space="preserve"> 98-86-2</v>
      </c>
    </row>
    <row r="22" spans="1:3" x14ac:dyDescent="0.3">
      <c r="A22" t="s">
        <v>19356</v>
      </c>
      <c r="C22" t="str">
        <v xml:space="preserve"> 96-86-2</v>
      </c>
    </row>
    <row r="23" spans="1:3" x14ac:dyDescent="0.3">
      <c r="A23" t="s">
        <v>19357</v>
      </c>
      <c r="C23" t="str">
        <v xml:space="preserve"> 123-39-7</v>
      </c>
    </row>
    <row r="24" spans="1:3" x14ac:dyDescent="0.3">
      <c r="A24" t="s">
        <v>19358</v>
      </c>
      <c r="C24" t="str">
        <v xml:space="preserve"> 104-53-0</v>
      </c>
    </row>
    <row r="25" spans="1:3" x14ac:dyDescent="0.3">
      <c r="A25" t="s">
        <v>19359</v>
      </c>
      <c r="C25" t="str">
        <v xml:space="preserve"> 110-62-3</v>
      </c>
    </row>
    <row r="26" spans="1:3" x14ac:dyDescent="0.3">
      <c r="A26" t="s">
        <v>19360</v>
      </c>
      <c r="C26" t="str">
        <v xml:space="preserve"> 1942-31-0</v>
      </c>
    </row>
    <row r="27" spans="1:3" x14ac:dyDescent="0.3">
      <c r="A27" t="s">
        <v>19361</v>
      </c>
      <c r="C27" t="str">
        <v xml:space="preserve"> 122-11-2</v>
      </c>
    </row>
    <row r="28" spans="1:3" x14ac:dyDescent="0.3">
      <c r="A28" t="s">
        <v>19362</v>
      </c>
      <c r="C28" t="str">
        <v xml:space="preserve"> 49851-31-2</v>
      </c>
    </row>
    <row r="29" spans="1:3" x14ac:dyDescent="0.3">
      <c r="A29" t="s">
        <v>19363</v>
      </c>
      <c r="C29" t="str">
        <v xml:space="preserve"> 598-31-2</v>
      </c>
    </row>
    <row r="30" spans="1:3" x14ac:dyDescent="0.3">
      <c r="A30" t="s">
        <v>19364</v>
      </c>
      <c r="C30" t="str">
        <v xml:space="preserve"> 4433-88-9</v>
      </c>
    </row>
    <row r="31" spans="1:3" x14ac:dyDescent="0.3">
      <c r="A31" t="s">
        <v>19365</v>
      </c>
      <c r="C31" t="str">
        <v>4433-88-9</v>
      </c>
    </row>
    <row r="32" spans="1:3" x14ac:dyDescent="0.3">
      <c r="A32" t="s">
        <v>19366</v>
      </c>
      <c r="C32" t="str">
        <v xml:space="preserve"> 78-67-1</v>
      </c>
    </row>
    <row r="33" spans="1:3" x14ac:dyDescent="0.3">
      <c r="A33" t="s">
        <v>19367</v>
      </c>
      <c r="C33" t="str">
        <v xml:space="preserve"> 76-67-1</v>
      </c>
    </row>
    <row r="34" spans="1:3" x14ac:dyDescent="0.3">
      <c r="A34" t="s">
        <v>19368</v>
      </c>
      <c r="C34" t="str">
        <v xml:space="preserve"> 110-63-4</v>
      </c>
    </row>
    <row r="35" spans="1:3" x14ac:dyDescent="0.3">
      <c r="A35" t="s">
        <v>19369</v>
      </c>
      <c r="C35" t="str">
        <v xml:space="preserve"> 5413-05-8</v>
      </c>
    </row>
    <row r="36" spans="1:3" x14ac:dyDescent="0.3">
      <c r="A36" t="s">
        <v>19370</v>
      </c>
      <c r="C36" t="str">
        <v xml:space="preserve"> 5143-05-8</v>
      </c>
    </row>
    <row r="37" spans="1:3" x14ac:dyDescent="0.3">
      <c r="A37" t="s">
        <v>19371</v>
      </c>
      <c r="C37" t="str">
        <v xml:space="preserve"> 41232-97-7</v>
      </c>
    </row>
    <row r="38" spans="1:3" x14ac:dyDescent="0.3">
      <c r="A38" t="s">
        <v>19372</v>
      </c>
      <c r="C38" t="str">
        <v xml:space="preserve"> 80532-66-7</v>
      </c>
    </row>
    <row r="39" spans="1:3" x14ac:dyDescent="0.3">
      <c r="A39" t="s">
        <v>19373</v>
      </c>
      <c r="C39" t="str">
        <v xml:space="preserve"> 56553-60-7</v>
      </c>
    </row>
    <row r="40" spans="1:3" x14ac:dyDescent="0.3">
      <c r="A40" t="s">
        <v>19374</v>
      </c>
      <c r="C40" t="str">
        <v xml:space="preserve"> 598-21-0</v>
      </c>
    </row>
    <row r="41" spans="1:3" x14ac:dyDescent="0.3">
      <c r="A41" t="s">
        <v>19375</v>
      </c>
      <c r="C41" t="str">
        <v xml:space="preserve"> 110925-64-9</v>
      </c>
    </row>
    <row r="42" spans="1:3" x14ac:dyDescent="0.3">
      <c r="A42" t="s">
        <v>19376</v>
      </c>
      <c r="C42" t="str">
        <v xml:space="preserve"> 68-11-1</v>
      </c>
    </row>
    <row r="43" spans="1:3" x14ac:dyDescent="0.3">
      <c r="A43" t="s">
        <v>19377</v>
      </c>
      <c r="C43" t="str">
        <v xml:space="preserve"> .68-11-1</v>
      </c>
    </row>
    <row r="44" spans="1:3" x14ac:dyDescent="0.3">
      <c r="A44" t="s">
        <v>19378</v>
      </c>
      <c r="C44" t="str">
        <v xml:space="preserve"> 1968-11-1</v>
      </c>
    </row>
    <row r="45" spans="1:3" x14ac:dyDescent="0.3">
      <c r="A45" t="s">
        <v>19379</v>
      </c>
      <c r="C45" t="str">
        <v xml:space="preserve"> CAS68-11-1</v>
      </c>
    </row>
    <row r="46" spans="1:3" x14ac:dyDescent="0.3">
      <c r="A46" t="s">
        <v>19380</v>
      </c>
      <c r="C46" t="str">
        <v xml:space="preserve"> 00 68-11-1</v>
      </c>
    </row>
    <row r="47" spans="1:3" x14ac:dyDescent="0.3">
      <c r="A47" t="s">
        <v>19381</v>
      </c>
      <c r="C47" t="str">
        <v xml:space="preserve"> 42045-97-6</v>
      </c>
    </row>
    <row r="48" spans="1:3" x14ac:dyDescent="0.3">
      <c r="A48" t="s">
        <v>19382</v>
      </c>
      <c r="C48" t="str">
        <v xml:space="preserve"> 82208-84-2</v>
      </c>
    </row>
    <row r="49" spans="1:3" x14ac:dyDescent="0.3">
      <c r="A49" t="s">
        <v>19383</v>
      </c>
      <c r="C49" t="str">
        <v xml:space="preserve"> 79279-02-0</v>
      </c>
    </row>
    <row r="50" spans="1:3" x14ac:dyDescent="0.3">
      <c r="A50" t="s">
        <v>19384</v>
      </c>
      <c r="C50" t="str">
        <v xml:space="preserve"> 244195-32-2</v>
      </c>
    </row>
    <row r="51" spans="1:3" x14ac:dyDescent="0.3">
      <c r="A51" t="s">
        <v>19385</v>
      </c>
      <c r="C51" t="str">
        <v xml:space="preserve"> 1802489-71-9</v>
      </c>
    </row>
    <row r="52" spans="1:3" x14ac:dyDescent="0.3">
      <c r="A52" t="s">
        <v>19386</v>
      </c>
      <c r="C52" t="str">
        <v xml:space="preserve"> 101343-50-4</v>
      </c>
    </row>
    <row r="53" spans="1:3" x14ac:dyDescent="0.3">
      <c r="A53" t="s">
        <v>19387</v>
      </c>
      <c r="C53" t="str">
        <v xml:space="preserve"> 2088842-68-4</v>
      </c>
    </row>
    <row r="54" spans="1:3" x14ac:dyDescent="0.3">
      <c r="A54" t="s">
        <v>19388</v>
      </c>
      <c r="C54" t="str">
        <v xml:space="preserve"> 1071703-95-1</v>
      </c>
    </row>
    <row r="55" spans="1:3" x14ac:dyDescent="0.3">
      <c r="A55" t="s">
        <v>19389</v>
      </c>
      <c r="C55" t="str">
        <v xml:space="preserve"> 1474-02-8</v>
      </c>
    </row>
    <row r="56" spans="1:3" x14ac:dyDescent="0.3">
      <c r="A56" t="s">
        <v>19390</v>
      </c>
      <c r="C56" t="str">
        <v xml:space="preserve"> 78995-10-5</v>
      </c>
    </row>
    <row r="57" spans="1:3" x14ac:dyDescent="0.3">
      <c r="A57" t="s">
        <v>19391</v>
      </c>
      <c r="C57" t="str">
        <v xml:space="preserve"> 2244737-98-0</v>
      </c>
    </row>
    <row r="58" spans="1:3" x14ac:dyDescent="0.3">
      <c r="A58" t="s">
        <v>19392</v>
      </c>
      <c r="C58" t="str">
        <v xml:space="preserve"> 61085-72-1</v>
      </c>
    </row>
    <row r="59" spans="1:3" x14ac:dyDescent="0.3">
      <c r="A59" t="s">
        <v>19393</v>
      </c>
      <c r="C59" t="str">
        <v xml:space="preserve"> 760930-59-4</v>
      </c>
    </row>
    <row r="60" spans="1:3" x14ac:dyDescent="0.3">
      <c r="A60" t="s">
        <v>19394</v>
      </c>
      <c r="C60" t="str">
        <v xml:space="preserve"> 1169-68-2</v>
      </c>
    </row>
    <row r="61" spans="1:3" x14ac:dyDescent="0.3">
      <c r="A61" t="s">
        <v>19395</v>
      </c>
      <c r="C61" t="str">
        <v xml:space="preserve"> 1465-20-9</v>
      </c>
    </row>
    <row r="62" spans="1:3" x14ac:dyDescent="0.3">
      <c r="A62" t="s">
        <v>19396</v>
      </c>
      <c r="C62" t="str">
        <v xml:space="preserve"> 58399-46-5</v>
      </c>
    </row>
    <row r="63" spans="1:3" x14ac:dyDescent="0.3">
      <c r="A63" t="s">
        <v>19397</v>
      </c>
      <c r="C63" t="str">
        <v xml:space="preserve"> 61380-40-3</v>
      </c>
    </row>
    <row r="64" spans="1:3" x14ac:dyDescent="0.3">
      <c r="A64" t="s">
        <v>19398</v>
      </c>
      <c r="C64" t="str">
        <v xml:space="preserve"> 59708-50-8</v>
      </c>
    </row>
    <row r="65" spans="1:3" x14ac:dyDescent="0.3">
      <c r="A65" t="s">
        <v>19399</v>
      </c>
      <c r="C65" t="str">
        <v xml:space="preserve"> 14030-77-4</v>
      </c>
    </row>
    <row r="66" spans="1:3" x14ac:dyDescent="0.3">
      <c r="A66" t="s">
        <v>19400</v>
      </c>
      <c r="C66" t="str">
        <v xml:space="preserve"> 14030-76-3</v>
      </c>
    </row>
    <row r="67" spans="1:3" x14ac:dyDescent="0.3">
      <c r="A67" t="s">
        <v>19401</v>
      </c>
      <c r="C67" t="str">
        <v xml:space="preserve"> 101345-67-9</v>
      </c>
    </row>
    <row r="68" spans="1:3" x14ac:dyDescent="0.3">
      <c r="A68" t="s">
        <v>19402</v>
      </c>
      <c r="C68" t="str">
        <v xml:space="preserve"> 7361-61-7</v>
      </c>
    </row>
    <row r="69" spans="1:3" x14ac:dyDescent="0.3">
      <c r="A69" t="s">
        <v>19403</v>
      </c>
      <c r="C69" t="str">
        <v xml:space="preserve"> 495-40-9</v>
      </c>
    </row>
    <row r="70" spans="1:3" x14ac:dyDescent="0.3">
      <c r="A70" t="s">
        <v>19404</v>
      </c>
      <c r="C70" t="str">
        <v xml:space="preserve"> 1009-14-9</v>
      </c>
    </row>
    <row r="71" spans="1:3" x14ac:dyDescent="0.3">
      <c r="A71" t="s">
        <v>19405</v>
      </c>
      <c r="C71" t="str">
        <v xml:space="preserve"> 93-55-0</v>
      </c>
    </row>
    <row r="72" spans="1:3" x14ac:dyDescent="0.3">
      <c r="A72" t="s">
        <v>19406</v>
      </c>
      <c r="C72" t="str">
        <v xml:space="preserve"> 877-37-2</v>
      </c>
    </row>
    <row r="73" spans="1:3" x14ac:dyDescent="0.3">
      <c r="A73" t="s">
        <v>19407</v>
      </c>
      <c r="C73" t="str">
        <v xml:space="preserve"> 5438-41-5</v>
      </c>
    </row>
    <row r="74" spans="1:3" x14ac:dyDescent="0.3">
      <c r="A74" t="s">
        <v>19408</v>
      </c>
      <c r="C74" t="str">
        <v xml:space="preserve"> 41661-47-6</v>
      </c>
    </row>
    <row r="75" spans="1:3" x14ac:dyDescent="0.3">
      <c r="A75" t="s">
        <v>19409</v>
      </c>
      <c r="C75" t="str">
        <v xml:space="preserve"> 622-24-2</v>
      </c>
    </row>
    <row r="76" spans="1:3" x14ac:dyDescent="0.3">
      <c r="A76" t="s">
        <v>19410</v>
      </c>
      <c r="C76" t="str">
        <v xml:space="preserve"> 122-78-1</v>
      </c>
    </row>
    <row r="77" spans="1:3" x14ac:dyDescent="0.3">
      <c r="A77" t="s">
        <v>19411</v>
      </c>
      <c r="C77" t="str">
        <v xml:space="preserve"> 598-98-0</v>
      </c>
    </row>
    <row r="78" spans="1:3" x14ac:dyDescent="0.3">
      <c r="A78" t="s">
        <v>19412</v>
      </c>
      <c r="C78" t="str">
        <v xml:space="preserve"> 78995-14-9</v>
      </c>
    </row>
    <row r="79" spans="1:3" x14ac:dyDescent="0.3">
      <c r="A79" t="s">
        <v>19413</v>
      </c>
      <c r="C79" t="str">
        <v xml:space="preserve"> 60618-49-7</v>
      </c>
    </row>
    <row r="80" spans="1:3" x14ac:dyDescent="0.3">
      <c r="A80" t="s">
        <v>19414</v>
      </c>
      <c r="C80" t="str">
        <v xml:space="preserve"> 16223-24-8</v>
      </c>
    </row>
    <row r="81" spans="1:3" x14ac:dyDescent="0.3">
      <c r="A81" t="s">
        <v>19415</v>
      </c>
      <c r="C81" t="str">
        <v xml:space="preserve"> 2142571-01-3</v>
      </c>
    </row>
    <row r="82" spans="1:3" x14ac:dyDescent="0.3">
      <c r="A82" t="s">
        <v>19416</v>
      </c>
      <c r="C82" t="str">
        <v xml:space="preserve"> 1165-22-6</v>
      </c>
    </row>
    <row r="83" spans="1:3" x14ac:dyDescent="0.3">
      <c r="A83" t="s">
        <v>19417</v>
      </c>
      <c r="C83" t="str">
        <v xml:space="preserve"> 120656-93-1</v>
      </c>
    </row>
    <row r="84" spans="1:3" x14ac:dyDescent="0.3">
      <c r="A84" t="s">
        <v>19418</v>
      </c>
      <c r="C84" t="str">
        <v xml:space="preserve"> 1443-50-1</v>
      </c>
    </row>
    <row r="85" spans="1:3" x14ac:dyDescent="0.3">
      <c r="A85" t="s">
        <v>19419</v>
      </c>
      <c r="C85">
        <v>0</v>
      </c>
    </row>
    <row r="86" spans="1:3" x14ac:dyDescent="0.3">
      <c r="A86" t="s">
        <v>19420</v>
      </c>
      <c r="C86" t="str">
        <v xml:space="preserve"> 3612-20-2</v>
      </c>
    </row>
    <row r="87" spans="1:3" x14ac:dyDescent="0.3">
      <c r="A87" t="s">
        <v>19421</v>
      </c>
      <c r="C87" t="str">
        <v xml:space="preserve"> 123-62-6</v>
      </c>
    </row>
    <row r="88" spans="1:3" x14ac:dyDescent="0.3">
      <c r="A88" t="s">
        <v>19422</v>
      </c>
      <c r="C88" t="str">
        <v xml:space="preserve"> 1155-56-2</v>
      </c>
    </row>
    <row r="89" spans="1:3" x14ac:dyDescent="0.3">
      <c r="A89" t="s">
        <v>19423</v>
      </c>
      <c r="C89" t="str">
        <v xml:space="preserve"> 24775-71-1</v>
      </c>
    </row>
    <row r="90" spans="1:3" x14ac:dyDescent="0.3">
      <c r="A90" t="s">
        <v>19424</v>
      </c>
      <c r="C90" t="str">
        <v xml:space="preserve"> 22261-94-5</v>
      </c>
    </row>
    <row r="91" spans="1:3" x14ac:dyDescent="0.3">
      <c r="A91" t="s">
        <v>19425</v>
      </c>
      <c r="C91" t="str">
        <v xml:space="preserve"> 38129-46-3</v>
      </c>
    </row>
    <row r="92" spans="1:3" x14ac:dyDescent="0.3">
      <c r="A92" t="s">
        <v>19426</v>
      </c>
      <c r="C92" t="str">
        <v xml:space="preserve"> 57958-47-1</v>
      </c>
    </row>
    <row r="93" spans="1:3" x14ac:dyDescent="0.3">
      <c r="A93" t="s">
        <v>19427</v>
      </c>
      <c r="C93" t="str">
        <v xml:space="preserve"> 598-22-1</v>
      </c>
    </row>
    <row r="94" spans="1:3" x14ac:dyDescent="0.3">
      <c r="A94" t="s">
        <v>19428</v>
      </c>
      <c r="C94" t="str">
        <v xml:space="preserve"> 60-12-8</v>
      </c>
    </row>
    <row r="95" spans="1:3" x14ac:dyDescent="0.3">
      <c r="A95" t="s">
        <v>19429</v>
      </c>
      <c r="C95" t="str">
        <v xml:space="preserve"> â€˜60-12-8</v>
      </c>
    </row>
    <row r="96" spans="1:3" x14ac:dyDescent="0.3">
      <c r="A96" t="s">
        <v>19430</v>
      </c>
      <c r="C96" t="str">
        <v xml:space="preserve"> 1960-12-8</v>
      </c>
    </row>
    <row r="97" spans="1:3" x14ac:dyDescent="0.3">
      <c r="A97" t="s">
        <v>19431</v>
      </c>
      <c r="C97" t="str">
        <v xml:space="preserve"> 60ï¼12ï¼8</v>
      </c>
    </row>
    <row r="98" spans="1:3" x14ac:dyDescent="0.3">
      <c r="A98" t="s">
        <v>19432</v>
      </c>
      <c r="C98" t="str">
        <v xml:space="preserve"> 21086-33-9</v>
      </c>
    </row>
    <row r="99" spans="1:3" x14ac:dyDescent="0.3">
      <c r="A99" t="s">
        <v>19433</v>
      </c>
      <c r="C99" t="str">
        <v xml:space="preserve"> 37161-74-3</v>
      </c>
    </row>
    <row r="100" spans="1:3" x14ac:dyDescent="0.3">
      <c r="A100" t="s">
        <v>19434</v>
      </c>
      <c r="C100" t="str">
        <v xml:space="preserve"> 705-60-2</v>
      </c>
    </row>
    <row r="101" spans="1:3" x14ac:dyDescent="0.3">
      <c r="A101" t="s">
        <v>19435</v>
      </c>
      <c r="C101" t="str">
        <v xml:space="preserve"> 10342-83-3</v>
      </c>
    </row>
    <row r="102" spans="1:3" x14ac:dyDescent="0.3">
      <c r="A102" t="s">
        <v>19436</v>
      </c>
      <c r="C102" t="str">
        <v xml:space="preserve"> 5337-93-9</v>
      </c>
    </row>
    <row r="103" spans="1:3" x14ac:dyDescent="0.3">
      <c r="A103" t="s">
        <v>19437</v>
      </c>
      <c r="C103" t="str">
        <v xml:space="preserve"> 718-08-1</v>
      </c>
    </row>
    <row r="104" spans="1:3" x14ac:dyDescent="0.3">
      <c r="A104" t="s">
        <v>19438</v>
      </c>
      <c r="C104" t="str">
        <v xml:space="preserve"> 1369021-80-6</v>
      </c>
    </row>
    <row r="105" spans="1:3" x14ac:dyDescent="0.3">
      <c r="A105" t="s">
        <v>19439</v>
      </c>
      <c r="C105" t="str">
        <v xml:space="preserve"> 14680-51-4</v>
      </c>
    </row>
    <row r="106" spans="1:3" x14ac:dyDescent="0.3">
      <c r="A106" t="s">
        <v>19440</v>
      </c>
      <c r="C106" t="str">
        <v xml:space="preserve"> 94758-81-3</v>
      </c>
    </row>
    <row r="107" spans="1:3" x14ac:dyDescent="0.3">
      <c r="A107" t="s">
        <v>19441</v>
      </c>
      <c r="C107" t="str">
        <v xml:space="preserve"> 2732926-26-8</v>
      </c>
    </row>
    <row r="108" spans="1:3" x14ac:dyDescent="0.3">
      <c r="A108" t="s">
        <v>19442</v>
      </c>
      <c r="C108" t="str">
        <v xml:space="preserve"> 2785346-75-8</v>
      </c>
    </row>
    <row r="109" spans="1:3" x14ac:dyDescent="0.3">
      <c r="A109" t="s">
        <v>19443</v>
      </c>
      <c r="C109" t="str">
        <v xml:space="preserve"> 734496-28-7</v>
      </c>
    </row>
    <row r="110" spans="1:3" x14ac:dyDescent="0.3">
      <c r="A110" t="s">
        <v>19444</v>
      </c>
      <c r="C110" t="str">
        <v xml:space="preserve"> 2732926-24-6</v>
      </c>
    </row>
    <row r="111" spans="1:3" x14ac:dyDescent="0.3">
      <c r="A111" t="s">
        <v>19445</v>
      </c>
      <c r="C111" t="str">
        <v xml:space="preserve"> 95810-54-1</v>
      </c>
    </row>
    <row r="112" spans="1:3" x14ac:dyDescent="0.3">
      <c r="A112" t="s">
        <v>19446</v>
      </c>
      <c r="C112" t="str">
        <v xml:space="preserve"> 2249-36-7</v>
      </c>
    </row>
    <row r="113" spans="1:3" x14ac:dyDescent="0.3">
      <c r="A113" t="s">
        <v>19447</v>
      </c>
      <c r="C113" t="str">
        <v xml:space="preserve"> 67198-13-4</v>
      </c>
    </row>
    <row r="114" spans="1:3" x14ac:dyDescent="0.3">
      <c r="A114" t="s">
        <v>19448</v>
      </c>
      <c r="C114" t="str">
        <v xml:space="preserve"> 87151-85-7</v>
      </c>
    </row>
    <row r="115" spans="1:3" x14ac:dyDescent="0.3">
      <c r="A115" t="s">
        <v>19449</v>
      </c>
      <c r="C115" t="str">
        <v xml:space="preserve"> 96744-75-1</v>
      </c>
    </row>
    <row r="116" spans="1:3" x14ac:dyDescent="0.3">
      <c r="A116" t="s">
        <v>19450</v>
      </c>
      <c r="C116" t="str">
        <v xml:space="preserve"> 119878-31-8</v>
      </c>
    </row>
    <row r="117" spans="1:3" x14ac:dyDescent="0.3">
      <c r="A117" t="s">
        <v>19451</v>
      </c>
      <c r="C117" t="str">
        <v xml:space="preserve"> 67579-73-1</v>
      </c>
    </row>
    <row r="118" spans="1:3" x14ac:dyDescent="0.3">
      <c r="A118" t="s">
        <v>19452</v>
      </c>
      <c r="C118" t="str">
        <v xml:space="preserve"> 75570-38-6</v>
      </c>
    </row>
    <row r="119" spans="1:3" x14ac:dyDescent="0.3">
      <c r="A119" t="s">
        <v>19453</v>
      </c>
      <c r="C119" t="str">
        <v xml:space="preserve"> 881413-29-2</v>
      </c>
    </row>
    <row r="120" spans="1:3" x14ac:dyDescent="0.3">
      <c r="A120" t="s">
        <v>19454</v>
      </c>
      <c r="C120" t="str">
        <v xml:space="preserve"> 1345970-42-4</v>
      </c>
    </row>
    <row r="121" spans="1:3" x14ac:dyDescent="0.3">
      <c r="A121" t="s">
        <v>19455</v>
      </c>
      <c r="C121" t="str">
        <v xml:space="preserve"> 70434-82-1</v>
      </c>
    </row>
    <row r="122" spans="1:3" x14ac:dyDescent="0.3">
      <c r="A122" t="s">
        <v>19456</v>
      </c>
      <c r="C122" t="str">
        <v xml:space="preserve"> 83002-04-4</v>
      </c>
    </row>
    <row r="123" spans="1:3" x14ac:dyDescent="0.3">
      <c r="A123" t="s">
        <v>19457</v>
      </c>
      <c r="C123" t="str">
        <v xml:space="preserve"> 166100-39-6</v>
      </c>
    </row>
    <row r="124" spans="1:3" x14ac:dyDescent="0.3">
      <c r="A124" t="s">
        <v>19458</v>
      </c>
      <c r="C124" t="str">
        <v xml:space="preserve"> 209414-05-1</v>
      </c>
    </row>
    <row r="125" spans="1:3" x14ac:dyDescent="0.3">
      <c r="A125" t="s">
        <v>19459</v>
      </c>
      <c r="C125" t="str">
        <v xml:space="preserve"> 619294-62-1</v>
      </c>
    </row>
    <row r="126" spans="1:3" x14ac:dyDescent="0.3">
      <c r="A126" t="s">
        <v>19460</v>
      </c>
      <c r="C126" t="str">
        <v xml:space="preserve"> 1445752-09-9</v>
      </c>
    </row>
    <row r="127" spans="1:3" x14ac:dyDescent="0.3">
      <c r="A127" t="s">
        <v>19461</v>
      </c>
      <c r="C127" t="str">
        <v xml:space="preserve"> 1185282-01-2</v>
      </c>
    </row>
    <row r="128" spans="1:3" x14ac:dyDescent="0.3">
      <c r="A128" t="s">
        <v>19462</v>
      </c>
      <c r="C128" t="str">
        <v xml:space="preserve"> 1185887-14-2</v>
      </c>
    </row>
    <row r="129" spans="1:3" x14ac:dyDescent="0.3">
      <c r="A129" t="s">
        <v>19463</v>
      </c>
      <c r="C129" t="str">
        <v xml:space="preserve"> 1883284-94-3</v>
      </c>
    </row>
    <row r="130" spans="1:3" x14ac:dyDescent="0.3">
      <c r="A130" t="s">
        <v>19464</v>
      </c>
      <c r="C130" t="str">
        <v xml:space="preserve"> 1364933-55-0</v>
      </c>
    </row>
    <row r="131" spans="1:3" x14ac:dyDescent="0.3">
      <c r="A131" t="s">
        <v>19465</v>
      </c>
      <c r="C131" t="str">
        <v xml:space="preserve"> 1801552-01-1</v>
      </c>
    </row>
    <row r="132" spans="1:3" x14ac:dyDescent="0.3">
      <c r="A132" t="s">
        <v>19466</v>
      </c>
      <c r="C132" t="str">
        <v xml:space="preserve"> 335160-53-7</v>
      </c>
    </row>
    <row r="133" spans="1:3" x14ac:dyDescent="0.3">
      <c r="A133" t="s">
        <v>19467</v>
      </c>
      <c r="C133" t="str">
        <v xml:space="preserve"> 103610-04-4</v>
      </c>
    </row>
    <row r="134" spans="1:3" x14ac:dyDescent="0.3">
      <c r="A134" t="s">
        <v>19468</v>
      </c>
      <c r="C134" t="str">
        <v xml:space="preserve"> 1292765-18-4</v>
      </c>
    </row>
    <row r="135" spans="1:3" x14ac:dyDescent="0.3">
      <c r="A135" t="s">
        <v>19469</v>
      </c>
      <c r="C135" t="str">
        <v xml:space="preserve"> 864445-37-4</v>
      </c>
    </row>
    <row r="136" spans="1:3" x14ac:dyDescent="0.3">
      <c r="A136" t="s">
        <v>19470</v>
      </c>
      <c r="C136" t="str">
        <v xml:space="preserve"> 2044702-46-5</v>
      </c>
    </row>
    <row r="137" spans="1:3" x14ac:dyDescent="0.3">
      <c r="A137" t="s">
        <v>19471</v>
      </c>
      <c r="C137" t="str">
        <v xml:space="preserve"> 131543-23-2</v>
      </c>
    </row>
    <row r="138" spans="1:3" x14ac:dyDescent="0.3">
      <c r="A138" t="s">
        <v>19472</v>
      </c>
      <c r="C138" t="str">
        <v xml:space="preserve"> 1979-09-4</v>
      </c>
    </row>
    <row r="139" spans="1:3" x14ac:dyDescent="0.3">
      <c r="A139" t="s">
        <v>19473</v>
      </c>
      <c r="C139" t="str">
        <v xml:space="preserve"> CAS79-09-4</v>
      </c>
    </row>
    <row r="140" spans="1:3" x14ac:dyDescent="0.3">
      <c r="A140" t="s">
        <v>19474</v>
      </c>
    </row>
    <row r="141" spans="1:3" x14ac:dyDescent="0.3">
      <c r="A141" t="s">
        <v>19475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F5DDD-8727-4BF3-8554-BDE34889E545}">
  <dimension ref="A1:C1813"/>
  <sheetViews>
    <sheetView workbookViewId="0">
      <selection activeCell="C3" sqref="C3"/>
    </sheetView>
  </sheetViews>
  <sheetFormatPr defaultRowHeight="14.4" x14ac:dyDescent="0.3"/>
  <cols>
    <col min="1" max="1" width="13.44140625" bestFit="1" customWidth="1"/>
  </cols>
  <sheetData>
    <row r="1" spans="1:3" x14ac:dyDescent="0.3">
      <c r="A1" t="s">
        <v>0</v>
      </c>
      <c r="C1" t="s">
        <v>19976</v>
      </c>
    </row>
    <row r="2" spans="1:3" x14ac:dyDescent="0.3">
      <c r="A2" t="s">
        <v>19977</v>
      </c>
      <c r="C2" t="str" cm="1">
        <f t="array" ref="C2:C1813">_xlfn.UNIQUE(ChemBook_final!$D$2:$D$8480)</f>
        <v xml:space="preserve"> daisy@crovellbio.com</v>
      </c>
    </row>
    <row r="3" spans="1:3" x14ac:dyDescent="0.3">
      <c r="A3" t="s">
        <v>19978</v>
      </c>
      <c r="C3" t="str">
        <v xml:space="preserve"> sales@hbmojin.com</v>
      </c>
    </row>
    <row r="4" spans="1:3" x14ac:dyDescent="0.3">
      <c r="A4" t="s">
        <v>19979</v>
      </c>
      <c r="C4" t="str">
        <v xml:space="preserve"> sale@simagchem.com</v>
      </c>
    </row>
    <row r="5" spans="1:3" x14ac:dyDescent="0.3">
      <c r="A5" t="s">
        <v>19980</v>
      </c>
      <c r="C5" t="str">
        <v xml:space="preserve"> w17362916295@163.com</v>
      </c>
    </row>
    <row r="6" spans="1:3" x14ac:dyDescent="0.3">
      <c r="A6" t="s">
        <v>19981</v>
      </c>
      <c r="C6" t="str">
        <v xml:space="preserve"> 985496172@qq.com</v>
      </c>
    </row>
    <row r="7" spans="1:3" x14ac:dyDescent="0.3">
      <c r="A7" t="s">
        <v>19982</v>
      </c>
      <c r="C7" t="str">
        <v xml:space="preserve"> bidingchem@163.com</v>
      </c>
    </row>
    <row r="8" spans="1:3" x14ac:dyDescent="0.3">
      <c r="A8" t="s">
        <v>19983</v>
      </c>
      <c r="C8" t="str">
        <v xml:space="preserve"> 493379833@qq.com</v>
      </c>
    </row>
    <row r="9" spans="1:3" x14ac:dyDescent="0.3">
      <c r="A9" t="s">
        <v>19984</v>
      </c>
      <c r="C9" t="str">
        <v xml:space="preserve"> dlidery@yeah.net</v>
      </c>
    </row>
    <row r="10" spans="1:3" x14ac:dyDescent="0.3">
      <c r="A10" t="s">
        <v>19985</v>
      </c>
      <c r="C10" t="str">
        <v xml:space="preserve"> sales@jhechem.com</v>
      </c>
    </row>
    <row r="11" spans="1:3" x14ac:dyDescent="0.3">
      <c r="A11" t="s">
        <v>19986</v>
      </c>
      <c r="C11" t="str">
        <v xml:space="preserve"> sales@dingyanchem.com</v>
      </c>
    </row>
    <row r="12" spans="1:3" x14ac:dyDescent="0.3">
      <c r="A12" t="s">
        <v>19987</v>
      </c>
      <c r="C12" t="str">
        <v xml:space="preserve"> 304903156@qq.com</v>
      </c>
    </row>
    <row r="13" spans="1:3" x14ac:dyDescent="0.3">
      <c r="A13" t="s">
        <v>19988</v>
      </c>
      <c r="C13" t="str">
        <v xml:space="preserve"> 379052146@qq.com</v>
      </c>
    </row>
    <row r="14" spans="1:3" x14ac:dyDescent="0.3">
      <c r="A14" t="s">
        <v>19989</v>
      </c>
      <c r="C14" t="str">
        <v xml:space="preserve"> synchempharma@aliyun.com</v>
      </c>
    </row>
    <row r="15" spans="1:3" x14ac:dyDescent="0.3">
      <c r="A15" t="s">
        <v>19990</v>
      </c>
      <c r="C15" t="str">
        <v xml:space="preserve"> jnachg@163.com</v>
      </c>
    </row>
    <row r="16" spans="1:3" x14ac:dyDescent="0.3">
      <c r="A16" t="s">
        <v>19991</v>
      </c>
      <c r="C16" t="str">
        <v xml:space="preserve"> 2881924050@qq.com</v>
      </c>
    </row>
    <row r="17" spans="1:3" x14ac:dyDescent="0.3">
      <c r="A17" t="s">
        <v>19992</v>
      </c>
      <c r="C17" t="str">
        <v xml:space="preserve"> liujun@zhongyuearoma.com</v>
      </c>
    </row>
    <row r="18" spans="1:3" x14ac:dyDescent="0.3">
      <c r="A18" t="s">
        <v>19993</v>
      </c>
      <c r="C18" t="str">
        <v xml:space="preserve"> 2355554688@qq.com</v>
      </c>
    </row>
    <row r="19" spans="1:3" x14ac:dyDescent="0.3">
      <c r="A19" t="s">
        <v>19994</v>
      </c>
      <c r="C19" t="str">
        <v xml:space="preserve"> lbs@lbschem.com</v>
      </c>
    </row>
    <row r="20" spans="1:3" x14ac:dyDescent="0.3">
      <c r="A20" t="s">
        <v>19995</v>
      </c>
      <c r="C20" t="str">
        <v xml:space="preserve"> 906856569@qq.com</v>
      </c>
    </row>
    <row r="21" spans="1:3" x14ac:dyDescent="0.3">
      <c r="A21" t="s">
        <v>19996</v>
      </c>
      <c r="C21" t="str">
        <v xml:space="preserve"> 18866405560@163.com</v>
      </c>
    </row>
    <row r="22" spans="1:3" x14ac:dyDescent="0.3">
      <c r="A22" t="s">
        <v>19997</v>
      </c>
      <c r="C22" t="str">
        <v xml:space="preserve"> 940085605@qq.com</v>
      </c>
    </row>
    <row r="23" spans="1:3" x14ac:dyDescent="0.3">
      <c r="A23" t="s">
        <v>19998</v>
      </c>
      <c r="C23" t="str">
        <v xml:space="preserve"> 3342284701@qq.com</v>
      </c>
    </row>
    <row r="24" spans="1:3" x14ac:dyDescent="0.3">
      <c r="A24" t="s">
        <v>19999</v>
      </c>
      <c r="C24" t="str">
        <v xml:space="preserve"> sales@nbyd-chem.com</v>
      </c>
    </row>
    <row r="25" spans="1:3" x14ac:dyDescent="0.3">
      <c r="A25" t="s">
        <v>20000</v>
      </c>
      <c r="C25" t="str">
        <v xml:space="preserve"> 630577953@qq.com</v>
      </c>
    </row>
    <row r="26" spans="1:3" x14ac:dyDescent="0.3">
      <c r="A26" t="s">
        <v>20001</v>
      </c>
      <c r="C26" t="str">
        <v xml:space="preserve"> sales@sdkstone.com</v>
      </c>
    </row>
    <row r="27" spans="1:3" x14ac:dyDescent="0.3">
      <c r="A27" t="s">
        <v>20002</v>
      </c>
      <c r="C27" t="str">
        <v xml:space="preserve"> 2885515945@qq.com</v>
      </c>
    </row>
    <row r="28" spans="1:3" x14ac:dyDescent="0.3">
      <c r="A28" t="s">
        <v>20003</v>
      </c>
      <c r="C28" t="str">
        <v xml:space="preserve"> baiyichem52903022@163.com</v>
      </c>
    </row>
    <row r="29" spans="1:3" x14ac:dyDescent="0.3">
      <c r="A29" t="s">
        <v>20004</v>
      </c>
      <c r="C29" t="str">
        <v xml:space="preserve"> sales@yayupharm.com</v>
      </c>
    </row>
    <row r="30" spans="1:3" x14ac:dyDescent="0.3">
      <c r="A30" t="s">
        <v>20005</v>
      </c>
      <c r="C30" t="str">
        <v xml:space="preserve"> sales@shzcphram.com</v>
      </c>
    </row>
    <row r="31" spans="1:3" x14ac:dyDescent="0.3">
      <c r="A31" t="s">
        <v>20006</v>
      </c>
      <c r="C31" t="str">
        <v xml:space="preserve"> 754300648@qq.com</v>
      </c>
    </row>
    <row r="32" spans="1:3" x14ac:dyDescent="0.3">
      <c r="A32" t="s">
        <v>20007</v>
      </c>
      <c r="C32" t="str">
        <v xml:space="preserve"> 342862840@qq.com</v>
      </c>
    </row>
    <row r="33" spans="1:3" x14ac:dyDescent="0.3">
      <c r="A33" t="s">
        <v>20008</v>
      </c>
      <c r="C33" t="str">
        <v xml:space="preserve"> aochenhg@163.com</v>
      </c>
    </row>
    <row r="34" spans="1:3" x14ac:dyDescent="0.3">
      <c r="A34" t="s">
        <v>20009</v>
      </c>
      <c r="C34" t="str">
        <v xml:space="preserve"> kermel@163.com</v>
      </c>
    </row>
    <row r="35" spans="1:3" x14ac:dyDescent="0.3">
      <c r="A35" t="s">
        <v>20010</v>
      </c>
      <c r="C35" t="str">
        <v xml:space="preserve"> 479027757@qq.com</v>
      </c>
    </row>
    <row r="36" spans="1:3" x14ac:dyDescent="0.3">
      <c r="A36" t="s">
        <v>20011</v>
      </c>
      <c r="C36" t="str">
        <v xml:space="preserve"> 1401548813@qq.com</v>
      </c>
    </row>
    <row r="37" spans="1:3" x14ac:dyDescent="0.3">
      <c r="A37" t="s">
        <v>20012</v>
      </c>
      <c r="C37" t="str">
        <v xml:space="preserve"> 791770359@qq.com</v>
      </c>
    </row>
    <row r="38" spans="1:3" x14ac:dyDescent="0.3">
      <c r="A38" t="s">
        <v>20013</v>
      </c>
      <c r="C38" t="str">
        <v xml:space="preserve"> m15553348166@163.com</v>
      </c>
    </row>
    <row r="39" spans="1:3" x14ac:dyDescent="0.3">
      <c r="A39" t="s">
        <v>20014</v>
      </c>
      <c r="C39" t="str">
        <v xml:space="preserve"> changzhoushuodao@163.com</v>
      </c>
    </row>
    <row r="40" spans="1:3" x14ac:dyDescent="0.3">
      <c r="A40" t="s">
        <v>20015</v>
      </c>
      <c r="C40" t="str">
        <v xml:space="preserve"> sales@ziboyixinchem.com</v>
      </c>
    </row>
    <row r="41" spans="1:3" x14ac:dyDescent="0.3">
      <c r="A41" t="s">
        <v>20016</v>
      </c>
      <c r="C41" t="str">
        <v xml:space="preserve"> he@sdzimao.com</v>
      </c>
    </row>
    <row r="42" spans="1:3" x14ac:dyDescent="0.3">
      <c r="A42" t="s">
        <v>20017</v>
      </c>
      <c r="C42" t="str">
        <v xml:space="preserve"> sales@ouyachem.net</v>
      </c>
    </row>
    <row r="43" spans="1:3" x14ac:dyDescent="0.3">
      <c r="A43" t="s">
        <v>20018</v>
      </c>
      <c r="C43" t="str">
        <v xml:space="preserve"> liren_medicine@163.com</v>
      </c>
    </row>
    <row r="44" spans="1:3" x14ac:dyDescent="0.3">
      <c r="A44" t="s">
        <v>20019</v>
      </c>
      <c r="C44" t="str">
        <v xml:space="preserve"> kevin_elong@163.com</v>
      </c>
    </row>
    <row r="45" spans="1:3" x14ac:dyDescent="0.3">
      <c r="A45" t="s">
        <v>20020</v>
      </c>
      <c r="C45" t="str">
        <v xml:space="preserve"> qky@hi2000.com</v>
      </c>
    </row>
    <row r="46" spans="1:3" x14ac:dyDescent="0.3">
      <c r="A46" t="s">
        <v>20021</v>
      </c>
      <c r="C46" t="str">
        <v xml:space="preserve"> jingzewang@jzwchem.com</v>
      </c>
    </row>
    <row r="47" spans="1:3" x14ac:dyDescent="0.3">
      <c r="A47" t="s">
        <v>20022</v>
      </c>
      <c r="C47" t="str">
        <v xml:space="preserve"> exp@chinazr.com</v>
      </c>
    </row>
    <row r="48" spans="1:3" x14ac:dyDescent="0.3">
      <c r="A48" t="s">
        <v>20023</v>
      </c>
      <c r="C48" t="str">
        <v xml:space="preserve"> shlangrui@126.com</v>
      </c>
    </row>
    <row r="49" spans="1:3" x14ac:dyDescent="0.3">
      <c r="A49" t="s">
        <v>20024</v>
      </c>
      <c r="C49" t="str">
        <v xml:space="preserve"> whhdyxchem@sina.com</v>
      </c>
    </row>
    <row r="50" spans="1:3" x14ac:dyDescent="0.3">
      <c r="A50" t="s">
        <v>20025</v>
      </c>
      <c r="C50" t="str">
        <v xml:space="preserve"> sale@jiahongchem.cn</v>
      </c>
    </row>
    <row r="51" spans="1:3" x14ac:dyDescent="0.3">
      <c r="A51" t="s">
        <v>20026</v>
      </c>
      <c r="C51" t="str">
        <v xml:space="preserve"> info@zzsrm.com</v>
      </c>
    </row>
    <row r="52" spans="1:3" x14ac:dyDescent="0.3">
      <c r="A52" t="s">
        <v>20027</v>
      </c>
      <c r="C52" t="str">
        <v xml:space="preserve"> info@tianfuchem.com</v>
      </c>
    </row>
    <row r="53" spans="1:3" x14ac:dyDescent="0.3">
      <c r="A53" t="s">
        <v>20028</v>
      </c>
      <c r="C53" t="str">
        <v xml:space="preserve"> info@tnjchem.com</v>
      </c>
    </row>
    <row r="54" spans="1:3" x14ac:dyDescent="0.3">
      <c r="A54" t="s">
        <v>20029</v>
      </c>
      <c r="C54" t="str">
        <v xml:space="preserve"> sales@coreychem.com</v>
      </c>
    </row>
    <row r="55" spans="1:3" x14ac:dyDescent="0.3">
      <c r="A55" t="s">
        <v>20030</v>
      </c>
      <c r="C55" t="str">
        <v xml:space="preserve"> sales@finerchem.com</v>
      </c>
    </row>
    <row r="56" spans="1:3" x14ac:dyDescent="0.3">
      <c r="A56" t="s">
        <v>20031</v>
      </c>
      <c r="C56" t="str">
        <v xml:space="preserve"> alice@crovellbio.com</v>
      </c>
    </row>
    <row r="57" spans="1:3" x14ac:dyDescent="0.3">
      <c r="A57" t="s">
        <v>20032</v>
      </c>
      <c r="C57" t="str">
        <v xml:space="preserve"> sales@amoychem.com</v>
      </c>
    </row>
    <row r="58" spans="1:3" x14ac:dyDescent="0.3">
      <c r="A58" t="s">
        <v>20033</v>
      </c>
      <c r="C58" t="str">
        <v xml:space="preserve"> info@longyupharma.com</v>
      </c>
    </row>
    <row r="59" spans="1:3" x14ac:dyDescent="0.3">
      <c r="A59" t="s">
        <v>20034</v>
      </c>
      <c r="C59" t="str">
        <v xml:space="preserve"> nuodina@163.com</v>
      </c>
    </row>
    <row r="60" spans="1:3" x14ac:dyDescent="0.3">
      <c r="A60" t="s">
        <v>20035</v>
      </c>
      <c r="C60" t="str">
        <v xml:space="preserve"> sales@chemdad.com</v>
      </c>
    </row>
    <row r="61" spans="1:3" x14ac:dyDescent="0.3">
      <c r="A61" t="s">
        <v>20036</v>
      </c>
      <c r="C61" t="str">
        <v xml:space="preserve"> sales@conier.com</v>
      </c>
    </row>
    <row r="62" spans="1:3" x14ac:dyDescent="0.3">
      <c r="A62" t="s">
        <v>20037</v>
      </c>
      <c r="C62" t="str">
        <v xml:space="preserve"> marketing1@neostarunited.com</v>
      </c>
    </row>
    <row r="63" spans="1:3" x14ac:dyDescent="0.3">
      <c r="A63" t="s">
        <v>20038</v>
      </c>
      <c r="C63" t="str">
        <v xml:space="preserve"> peter@yan-xi.com</v>
      </c>
    </row>
    <row r="64" spans="1:3" x14ac:dyDescent="0.3">
      <c r="A64" t="s">
        <v>20039</v>
      </c>
      <c r="C64" t="str">
        <v xml:space="preserve"> sales@tnjchem.com</v>
      </c>
    </row>
    <row r="65" spans="1:3" x14ac:dyDescent="0.3">
      <c r="A65" t="s">
        <v>20040</v>
      </c>
      <c r="C65" t="str">
        <v xml:space="preserve"> info@dycnchem.com</v>
      </c>
    </row>
    <row r="66" spans="1:3" x14ac:dyDescent="0.3">
      <c r="A66" t="s">
        <v>20041</v>
      </c>
      <c r="C66" t="str">
        <v xml:space="preserve"> sales@zhuoerchem.com</v>
      </c>
    </row>
    <row r="67" spans="1:3" x14ac:dyDescent="0.3">
      <c r="A67" t="s">
        <v>20042</v>
      </c>
      <c r="C67" t="str">
        <v xml:space="preserve"> info@codchem.com</v>
      </c>
    </row>
    <row r="68" spans="1:3" x14ac:dyDescent="0.3">
      <c r="A68" t="s">
        <v>20043</v>
      </c>
      <c r="C68" t="str">
        <v xml:space="preserve"> mack@tongyon.com</v>
      </c>
    </row>
    <row r="69" spans="1:3" x14ac:dyDescent="0.3">
      <c r="A69" t="s">
        <v>20044</v>
      </c>
      <c r="C69" t="str">
        <v xml:space="preserve"> 3508116617@qq.com</v>
      </c>
    </row>
    <row r="70" spans="1:3" x14ac:dyDescent="0.3">
      <c r="A70" t="s">
        <v>20045</v>
      </c>
      <c r="C70" t="str">
        <v xml:space="preserve"> sales01@sdlookchemical.com</v>
      </c>
    </row>
    <row r="71" spans="1:3" x14ac:dyDescent="0.3">
      <c r="A71" t="s">
        <v>20046</v>
      </c>
      <c r="C71" t="str">
        <v xml:space="preserve"> 1026@dideu.com</v>
      </c>
    </row>
    <row r="72" spans="1:3" x14ac:dyDescent="0.3">
      <c r="A72" t="s">
        <v>20047</v>
      </c>
      <c r="C72" t="str">
        <v xml:space="preserve"> sales05@hbduling.cn</v>
      </c>
    </row>
    <row r="73" spans="1:3" x14ac:dyDescent="0.3">
      <c r="A73" t="s">
        <v>20048</v>
      </c>
      <c r="C73" t="str">
        <v xml:space="preserve"> peter68@ptchemgroup.com</v>
      </c>
    </row>
    <row r="74" spans="1:3" x14ac:dyDescent="0.3">
      <c r="A74" t="s">
        <v>20049</v>
      </c>
      <c r="C74" t="str">
        <v xml:space="preserve"> admin@jiuzhou-chem.comï¼›jamie@jiuzhou-chem.comï¼›alice@jiuzhou-chem.com</v>
      </c>
    </row>
    <row r="75" spans="1:3" x14ac:dyDescent="0.3">
      <c r="A75" t="s">
        <v>20050</v>
      </c>
      <c r="C75" t="str">
        <v xml:space="preserve"> sales@xiangduochem.com</v>
      </c>
    </row>
    <row r="76" spans="1:3" x14ac:dyDescent="0.3">
      <c r="A76" t="s">
        <v>20051</v>
      </c>
      <c r="C76" t="str">
        <v xml:space="preserve"> sales@senfeida.com</v>
      </c>
    </row>
    <row r="77" spans="1:3" x14ac:dyDescent="0.3">
      <c r="A77" t="s">
        <v>20052</v>
      </c>
      <c r="C77" t="str">
        <v xml:space="preserve"> info@allgreenchem.com</v>
      </c>
    </row>
    <row r="78" spans="1:3" x14ac:dyDescent="0.3">
      <c r="A78" t="s">
        <v>20053</v>
      </c>
      <c r="C78" t="str">
        <v xml:space="preserve"> lisa@yibangte.com</v>
      </c>
    </row>
    <row r="79" spans="1:3" x14ac:dyDescent="0.3">
      <c r="A79" t="s">
        <v>20054</v>
      </c>
      <c r="C79" t="str">
        <v xml:space="preserve"> sales@bingochem.com</v>
      </c>
    </row>
    <row r="80" spans="1:3" x14ac:dyDescent="0.3">
      <c r="A80" t="s">
        <v>20055</v>
      </c>
      <c r="C80" t="str">
        <v xml:space="preserve"> 2355680@qq.com</v>
      </c>
    </row>
    <row r="81" spans="1:3" x14ac:dyDescent="0.3">
      <c r="A81" t="s">
        <v>20056</v>
      </c>
      <c r="C81" t="str">
        <v xml:space="preserve"> product@acmec-e.com</v>
      </c>
    </row>
    <row r="82" spans="1:3" x14ac:dyDescent="0.3">
      <c r="A82" t="s">
        <v>20057</v>
      </c>
      <c r="C82" t="str">
        <v xml:space="preserve"> sales@amadischem.com</v>
      </c>
    </row>
    <row r="83" spans="1:3" x14ac:dyDescent="0.3">
      <c r="A83" t="s">
        <v>20058</v>
      </c>
      <c r="C83" t="str">
        <v xml:space="preserve"> 1015@dideu.com</v>
      </c>
    </row>
    <row r="84" spans="1:3" x14ac:dyDescent="0.3">
      <c r="A84" t="s">
        <v>20059</v>
      </c>
      <c r="C84" t="str">
        <v xml:space="preserve"> info@fdachem.com</v>
      </c>
    </row>
    <row r="85" spans="1:3" x14ac:dyDescent="0.3">
      <c r="A85" t="s">
        <v>20060</v>
      </c>
      <c r="C85" t="str">
        <v xml:space="preserve"> sarah@mainchem.com</v>
      </c>
    </row>
    <row r="86" spans="1:3" x14ac:dyDescent="0.3">
      <c r="A86" t="s">
        <v>20061</v>
      </c>
      <c r="C86" t="str">
        <v xml:space="preserve"> info@hnsunlake.com</v>
      </c>
    </row>
    <row r="87" spans="1:3" x14ac:dyDescent="0.3">
      <c r="A87" t="s">
        <v>20062</v>
      </c>
      <c r="C87" t="str">
        <v xml:space="preserve"> garoms@163.com</v>
      </c>
    </row>
    <row r="88" spans="1:3" x14ac:dyDescent="0.3">
      <c r="A88" t="s">
        <v>20063</v>
      </c>
      <c r="C88" t="str">
        <v xml:space="preserve"> sales@yunuochem.com</v>
      </c>
    </row>
    <row r="89" spans="1:3" x14ac:dyDescent="0.3">
      <c r="A89" t="s">
        <v>20064</v>
      </c>
      <c r="C89" t="str">
        <v xml:space="preserve"> sales@laidiou.com</v>
      </c>
    </row>
    <row r="90" spans="1:3" x14ac:dyDescent="0.3">
      <c r="A90" t="s">
        <v>20065</v>
      </c>
      <c r="C90" t="str">
        <v xml:space="preserve"> 3003867561@qq.com</v>
      </c>
    </row>
    <row r="91" spans="1:3" x14ac:dyDescent="0.3">
      <c r="A91" t="s">
        <v>20066</v>
      </c>
      <c r="C91" t="str">
        <v xml:space="preserve"> sales@chemfish.com</v>
      </c>
    </row>
    <row r="92" spans="1:3" x14ac:dyDescent="0.3">
      <c r="A92" t="s">
        <v>20067</v>
      </c>
      <c r="C92" t="str">
        <v xml:space="preserve"> sales@jiahealthy.com</v>
      </c>
    </row>
    <row r="93" spans="1:3" x14ac:dyDescent="0.3">
      <c r="A93" t="s">
        <v>20068</v>
      </c>
      <c r="C93" t="str">
        <v xml:space="preserve"> sales@hzoceanchem.com</v>
      </c>
    </row>
    <row r="94" spans="1:3" x14ac:dyDescent="0.3">
      <c r="A94" t="s">
        <v>20069</v>
      </c>
      <c r="C94" t="str">
        <v xml:space="preserve"> carol@antimex.com</v>
      </c>
    </row>
    <row r="95" spans="1:3" x14ac:dyDescent="0.3">
      <c r="A95" t="s">
        <v>20070</v>
      </c>
      <c r="C95" t="str">
        <v xml:space="preserve"> sales@allgreenchem.com</v>
      </c>
    </row>
    <row r="96" spans="1:3" x14ac:dyDescent="0.3">
      <c r="A96" t="s">
        <v>20071</v>
      </c>
      <c r="C96" t="str">
        <v xml:space="preserve"> 934678158@qq.com</v>
      </c>
    </row>
    <row r="97" spans="1:3" x14ac:dyDescent="0.3">
      <c r="A97" t="s">
        <v>20072</v>
      </c>
      <c r="C97" t="str">
        <v xml:space="preserve"> lzz841106@aliyun.com</v>
      </c>
    </row>
    <row r="98" spans="1:3" x14ac:dyDescent="0.3">
      <c r="A98" t="s">
        <v>20073</v>
      </c>
      <c r="C98" t="str">
        <v xml:space="preserve"> 3001332135@qq.com</v>
      </c>
    </row>
    <row r="99" spans="1:3" x14ac:dyDescent="0.3">
      <c r="A99" t="s">
        <v>20074</v>
      </c>
      <c r="C99" t="str">
        <v xml:space="preserve"> 385079137@qq.com</v>
      </c>
    </row>
    <row r="100" spans="1:3" x14ac:dyDescent="0.3">
      <c r="A100" t="s">
        <v>20075</v>
      </c>
      <c r="C100" t="str">
        <v xml:space="preserve"> 3004297728@qq.com</v>
      </c>
    </row>
    <row r="101" spans="1:3" x14ac:dyDescent="0.3">
      <c r="A101" t="s">
        <v>20076</v>
      </c>
      <c r="C101" t="str">
        <v xml:space="preserve"> Gsiyu@solarbio.com</v>
      </c>
    </row>
    <row r="102" spans="1:3" x14ac:dyDescent="0.3">
      <c r="A102" t="s">
        <v>20077</v>
      </c>
      <c r="C102" t="str">
        <v xml:space="preserve"> aikeshiji@163.com</v>
      </c>
    </row>
    <row r="103" spans="1:3" x14ac:dyDescent="0.3">
      <c r="A103" t="s">
        <v>20078</v>
      </c>
      <c r="C103" t="str">
        <v xml:space="preserve"> sales@tianmengchem.com</v>
      </c>
    </row>
    <row r="104" spans="1:3" x14ac:dyDescent="0.3">
      <c r="A104" t="s">
        <v>20079</v>
      </c>
      <c r="C104" t="str">
        <v xml:space="preserve"> info@thinkchem.com</v>
      </c>
    </row>
    <row r="105" spans="1:3" x14ac:dyDescent="0.3">
      <c r="A105" t="s">
        <v>20080</v>
      </c>
      <c r="C105" t="str">
        <v xml:space="preserve"> organic@chinaorganic.com</v>
      </c>
    </row>
    <row r="106" spans="1:3" x14ac:dyDescent="0.3">
      <c r="A106" t="s">
        <v>20081</v>
      </c>
      <c r="C106" t="str">
        <v xml:space="preserve"> everspringchem@gmail.com</v>
      </c>
    </row>
    <row r="107" spans="1:3" x14ac:dyDescent="0.3">
      <c r="A107" t="s">
        <v>20082</v>
      </c>
      <c r="C107" t="str">
        <v xml:space="preserve"> sales@etrustin.com</v>
      </c>
    </row>
    <row r="108" spans="1:3" x14ac:dyDescent="0.3">
      <c r="A108" t="s">
        <v>20083</v>
      </c>
      <c r="C108" t="str">
        <v xml:space="preserve"> master@keshengchem.com</v>
      </c>
    </row>
    <row r="109" spans="1:3" x14ac:dyDescent="0.3">
      <c r="A109" t="s">
        <v>20084</v>
      </c>
      <c r="C109" t="str">
        <v xml:space="preserve"> sales@yaroma.com</v>
      </c>
    </row>
    <row r="110" spans="1:3" x14ac:dyDescent="0.3">
      <c r="A110" t="s">
        <v>20085</v>
      </c>
      <c r="C110" t="str">
        <v xml:space="preserve"> sales@chinachemline.com</v>
      </c>
    </row>
    <row r="111" spans="1:3" x14ac:dyDescent="0.3">
      <c r="A111" t="s">
        <v>20086</v>
      </c>
      <c r="C111" t="str">
        <v xml:space="preserve"> fxngy51@163.com</v>
      </c>
    </row>
    <row r="112" spans="1:3" x14ac:dyDescent="0.3">
      <c r="A112" t="s">
        <v>20087</v>
      </c>
      <c r="C112" t="str">
        <v xml:space="preserve"> ada@ipurechemical.com</v>
      </c>
    </row>
    <row r="113" spans="1:3" x14ac:dyDescent="0.3">
      <c r="A113" t="s">
        <v>20088</v>
      </c>
      <c r="C113" t="str">
        <v xml:space="preserve"> lihua@jskchem.com</v>
      </c>
    </row>
    <row r="114" spans="1:3" x14ac:dyDescent="0.3">
      <c r="A114" t="s">
        <v>20089</v>
      </c>
      <c r="C114" t="str">
        <v xml:space="preserve"> sales@czdwmy.com</v>
      </c>
    </row>
    <row r="115" spans="1:3" x14ac:dyDescent="0.3">
      <c r="A115" t="s">
        <v>20090</v>
      </c>
      <c r="C115" t="str">
        <v xml:space="preserve"> 2242508613@qq.com</v>
      </c>
    </row>
    <row r="116" spans="1:3" x14ac:dyDescent="0.3">
      <c r="A116" t="s">
        <v>20091</v>
      </c>
      <c r="C116" t="str">
        <v xml:space="preserve"> caigou1@witofly.com</v>
      </c>
    </row>
    <row r="117" spans="1:3" x14ac:dyDescent="0.3">
      <c r="A117" t="s">
        <v>20092</v>
      </c>
      <c r="C117" t="str">
        <v xml:space="preserve"> 2789251452@qq.com</v>
      </c>
    </row>
    <row r="118" spans="1:3" x14ac:dyDescent="0.3">
      <c r="A118" t="s">
        <v>20093</v>
      </c>
      <c r="C118" t="str">
        <v xml:space="preserve"> 1273131441@qq.com</v>
      </c>
    </row>
    <row r="119" spans="1:3" x14ac:dyDescent="0.3">
      <c r="A119" t="s">
        <v>20094</v>
      </c>
      <c r="C119" t="str">
        <v xml:space="preserve"> 2261760024@qq.com</v>
      </c>
    </row>
    <row r="120" spans="1:3" x14ac:dyDescent="0.3">
      <c r="A120" t="s">
        <v>20095</v>
      </c>
      <c r="C120" t="str">
        <v xml:space="preserve"> sales@chinaisotope.com</v>
      </c>
    </row>
    <row r="121" spans="1:3" x14ac:dyDescent="0.3">
      <c r="A121" t="s">
        <v>20096</v>
      </c>
      <c r="C121" t="str">
        <v xml:space="preserve"> 2274366233@qq.com</v>
      </c>
    </row>
    <row r="122" spans="1:3" x14ac:dyDescent="0.3">
      <c r="A122" t="s">
        <v>20097</v>
      </c>
      <c r="C122" t="str">
        <v xml:space="preserve"> 3003882524@qq.com</v>
      </c>
    </row>
    <row r="123" spans="1:3" x14ac:dyDescent="0.3">
      <c r="A123" t="s">
        <v>20098</v>
      </c>
      <c r="C123" t="str">
        <v xml:space="preserve"> 2718637152@qq.com</v>
      </c>
    </row>
    <row r="124" spans="1:3" x14ac:dyDescent="0.3">
      <c r="A124" t="s">
        <v>20099</v>
      </c>
      <c r="C124" t="str">
        <v xml:space="preserve"> zhangmin@boerchina.net</v>
      </c>
    </row>
    <row r="125" spans="1:3" x14ac:dyDescent="0.3">
      <c r="A125" t="s">
        <v>20100</v>
      </c>
      <c r="C125" t="str">
        <v xml:space="preserve"> 3563349062@qq.com</v>
      </c>
    </row>
    <row r="126" spans="1:3" x14ac:dyDescent="0.3">
      <c r="A126" t="s">
        <v>20101</v>
      </c>
      <c r="C126" t="str">
        <v xml:space="preserve"> ORDERS@QCSRM.COM</v>
      </c>
    </row>
    <row r="127" spans="1:3" x14ac:dyDescent="0.3">
      <c r="A127" t="s">
        <v>20102</v>
      </c>
      <c r="C127" t="str">
        <v xml:space="preserve"> 3554657675@qq.com</v>
      </c>
    </row>
    <row r="128" spans="1:3" x14ac:dyDescent="0.3">
      <c r="A128" t="s">
        <v>20103</v>
      </c>
      <c r="C128" t="str">
        <v xml:space="preserve"> yeqiu416@163.com</v>
      </c>
    </row>
    <row r="129" spans="1:3" x14ac:dyDescent="0.3">
      <c r="A129" t="s">
        <v>20104</v>
      </c>
      <c r="C129" t="str">
        <v xml:space="preserve"> 3564510578@qq.com</v>
      </c>
    </row>
    <row r="130" spans="1:3" x14ac:dyDescent="0.3">
      <c r="A130" t="s">
        <v>20105</v>
      </c>
      <c r="C130" t="str">
        <v xml:space="preserve"> 1701654643@qq.com</v>
      </c>
    </row>
    <row r="131" spans="1:3" x14ac:dyDescent="0.3">
      <c r="A131" t="s">
        <v>20106</v>
      </c>
      <c r="C131" t="str">
        <v xml:space="preserve"> shanpel@anpel.com.cn</v>
      </c>
    </row>
    <row r="132" spans="1:3" x14ac:dyDescent="0.3">
      <c r="A132" t="s">
        <v>20107</v>
      </c>
      <c r="C132" t="str">
        <v xml:space="preserve"> lechuangsales01@163.com</v>
      </c>
    </row>
    <row r="133" spans="1:3" x14ac:dyDescent="0.3">
      <c r="A133" t="s">
        <v>20108</v>
      </c>
      <c r="C133" t="str">
        <v xml:space="preserve"> 1802085297@qq.com</v>
      </c>
    </row>
    <row r="134" spans="1:3" x14ac:dyDescent="0.3">
      <c r="A134" t="s">
        <v>20109</v>
      </c>
      <c r="C134" t="str">
        <v xml:space="preserve"> 507167383@qq.com</v>
      </c>
    </row>
    <row r="135" spans="1:3" x14ac:dyDescent="0.3">
      <c r="A135" t="s">
        <v>20110</v>
      </c>
      <c r="C135" t="str">
        <v xml:space="preserve"> market@tlwb.com.cn</v>
      </c>
    </row>
    <row r="136" spans="1:3" x14ac:dyDescent="0.3">
      <c r="A136" t="s">
        <v>20111</v>
      </c>
      <c r="C136" t="str">
        <v xml:space="preserve"> 353799526@qq.com</v>
      </c>
    </row>
    <row r="137" spans="1:3" x14ac:dyDescent="0.3">
      <c r="A137" t="s">
        <v>20112</v>
      </c>
      <c r="C137" t="str">
        <v xml:space="preserve"> 1704244976@qq.com</v>
      </c>
    </row>
    <row r="138" spans="1:3" x14ac:dyDescent="0.3">
      <c r="A138" t="s">
        <v>20113</v>
      </c>
      <c r="C138" t="str">
        <v xml:space="preserve"> 1569708153@qq.com</v>
      </c>
    </row>
    <row r="139" spans="1:3" x14ac:dyDescent="0.3">
      <c r="A139" t="s">
        <v>20114</v>
      </c>
      <c r="C139" t="str">
        <v xml:space="preserve"> sales01@aikonchem.com</v>
      </c>
    </row>
    <row r="140" spans="1:3" x14ac:dyDescent="0.3">
      <c r="A140" t="s">
        <v>20115</v>
      </c>
      <c r="C140" t="str">
        <v xml:space="preserve"> wencaimat@163.com</v>
      </c>
    </row>
    <row r="141" spans="1:3" x14ac:dyDescent="0.3">
      <c r="A141" t="s">
        <v>20116</v>
      </c>
      <c r="C141" t="str">
        <v xml:space="preserve"> office@chinaorganic.com</v>
      </c>
    </row>
    <row r="142" spans="1:3" x14ac:dyDescent="0.3">
      <c r="A142" t="s">
        <v>20117</v>
      </c>
      <c r="C142" t="str">
        <v xml:space="preserve"> szbyhg@126.com</v>
      </c>
    </row>
    <row r="143" spans="1:3" x14ac:dyDescent="0.3">
      <c r="A143" t="s">
        <v>20118</v>
      </c>
      <c r="C143" t="str">
        <v xml:space="preserve"> 3546809660@qq.com</v>
      </c>
    </row>
    <row r="144" spans="1:3" x14ac:dyDescent="0.3">
      <c r="A144" t="s">
        <v>20119</v>
      </c>
      <c r="C144" t="str">
        <v xml:space="preserve"> andy@ycgmp.com</v>
      </c>
    </row>
    <row r="145" spans="1:3" x14ac:dyDescent="0.3">
      <c r="A145" t="s">
        <v>20120</v>
      </c>
      <c r="C145" t="str">
        <v xml:space="preserve"> 2440312006@qq.com</v>
      </c>
    </row>
    <row r="146" spans="1:3" x14ac:dyDescent="0.3">
      <c r="A146" t="s">
        <v>20121</v>
      </c>
      <c r="C146" t="str">
        <v xml:space="preserve"> sales@capotchem.com</v>
      </c>
    </row>
    <row r="147" spans="1:3" x14ac:dyDescent="0.3">
      <c r="A147" t="s">
        <v>20122</v>
      </c>
      <c r="C147" t="str">
        <v xml:space="preserve"> 3516471159@qq.com</v>
      </c>
    </row>
    <row r="148" spans="1:3" x14ac:dyDescent="0.3">
      <c r="A148" t="s">
        <v>20123</v>
      </c>
      <c r="C148" t="str">
        <v xml:space="preserve"> 1012@dideu.com</v>
      </c>
    </row>
    <row r="149" spans="1:3" x14ac:dyDescent="0.3">
      <c r="A149" t="s">
        <v>20124</v>
      </c>
      <c r="C149" t="str">
        <v xml:space="preserve"> 201981259@qq.com</v>
      </c>
    </row>
    <row r="150" spans="1:3" x14ac:dyDescent="0.3">
      <c r="A150" t="s">
        <v>20125</v>
      </c>
      <c r="C150" t="str">
        <v xml:space="preserve"> 2571773637@qq.com</v>
      </c>
    </row>
    <row r="151" spans="1:3" x14ac:dyDescent="0.3">
      <c r="A151" t="s">
        <v>20126</v>
      </c>
      <c r="C151" t="str">
        <v xml:space="preserve"> sales002@sdzschem.com</v>
      </c>
    </row>
    <row r="152" spans="1:3" x14ac:dyDescent="0.3">
      <c r="A152" t="s">
        <v>20127</v>
      </c>
      <c r="C152" t="str">
        <v xml:space="preserve"> 1930063008@qq.com</v>
      </c>
    </row>
    <row r="153" spans="1:3" x14ac:dyDescent="0.3">
      <c r="A153" t="s">
        <v>20128</v>
      </c>
      <c r="C153" t="str">
        <v xml:space="preserve"> sales@anikare.com</v>
      </c>
    </row>
    <row r="154" spans="1:3" x14ac:dyDescent="0.3">
      <c r="A154" t="s">
        <v>20129</v>
      </c>
      <c r="C154" t="str">
        <v xml:space="preserve"> 2263659332@qq.com</v>
      </c>
    </row>
    <row r="155" spans="1:3" x14ac:dyDescent="0.3">
      <c r="A155" t="s">
        <v>20130</v>
      </c>
      <c r="C155" t="str">
        <v xml:space="preserve"> xuanqunlong@126.com</v>
      </c>
    </row>
    <row r="156" spans="1:3" x14ac:dyDescent="0.3">
      <c r="A156" t="s">
        <v>20131</v>
      </c>
      <c r="C156" t="str">
        <v xml:space="preserve"> sales@ahhchemical.com</v>
      </c>
    </row>
    <row r="157" spans="1:3" x14ac:dyDescent="0.3">
      <c r="A157" t="s">
        <v>20132</v>
      </c>
      <c r="C157" t="str">
        <v xml:space="preserve"> grace8018@163.com</v>
      </c>
    </row>
    <row r="158" spans="1:3" x14ac:dyDescent="0.3">
      <c r="A158" t="s">
        <v>20133</v>
      </c>
      <c r="C158" t="str">
        <v xml:space="preserve"> 1400878000@qq.com</v>
      </c>
    </row>
    <row r="159" spans="1:3" x14ac:dyDescent="0.3">
      <c r="A159" t="s">
        <v>20134</v>
      </c>
      <c r="C159" t="str">
        <v xml:space="preserve"> sales@health-biochem.com</v>
      </c>
    </row>
    <row r="160" spans="1:3" x14ac:dyDescent="0.3">
      <c r="A160" t="s">
        <v>20135</v>
      </c>
      <c r="C160" t="str">
        <v xml:space="preserve"> sales@chinahuayichem.com</v>
      </c>
    </row>
    <row r="161" spans="1:3" x14ac:dyDescent="0.3">
      <c r="A161" t="s">
        <v>20136</v>
      </c>
      <c r="C161" t="str">
        <v xml:space="preserve"> lide@lidepharma.com</v>
      </c>
    </row>
    <row r="162" spans="1:3" x14ac:dyDescent="0.3">
      <c r="A162" t="s">
        <v>20137</v>
      </c>
      <c r="C162" t="str">
        <v xml:space="preserve"> 1979313431@qq.com</v>
      </c>
    </row>
    <row r="163" spans="1:3" x14ac:dyDescent="0.3">
      <c r="A163" t="s">
        <v>20138</v>
      </c>
      <c r="C163" t="str">
        <v xml:space="preserve"> sales@run-biotech.com</v>
      </c>
    </row>
    <row r="164" spans="1:3" x14ac:dyDescent="0.3">
      <c r="A164" t="s">
        <v>20139</v>
      </c>
      <c r="C164" t="str">
        <v xml:space="preserve"> sales@utanpharma.com</v>
      </c>
    </row>
    <row r="165" spans="1:3" x14ac:dyDescent="0.3">
      <c r="A165" t="s">
        <v>20140</v>
      </c>
      <c r="C165" t="str">
        <v xml:space="preserve"> marketing_china@spectrumchemical.com</v>
      </c>
    </row>
    <row r="166" spans="1:3" x14ac:dyDescent="0.3">
      <c r="A166" t="s">
        <v>20141</v>
      </c>
      <c r="C166" t="str">
        <v xml:space="preserve"> product02@bidepharm.com</v>
      </c>
    </row>
    <row r="167" spans="1:3" x14ac:dyDescent="0.3">
      <c r="A167" t="s">
        <v>20142</v>
      </c>
      <c r="C167" t="str">
        <v xml:space="preserve"> lwan@aikonchem.com</v>
      </c>
    </row>
    <row r="168" spans="1:3" x14ac:dyDescent="0.3">
      <c r="A168" t="s">
        <v>20143</v>
      </c>
      <c r="C168" t="str">
        <v xml:space="preserve"> 452998455@qq.com</v>
      </c>
    </row>
    <row r="169" spans="1:3" x14ac:dyDescent="0.3">
      <c r="A169" t="s">
        <v>20144</v>
      </c>
      <c r="C169" t="str">
        <v xml:space="preserve"> 3001379618@qq.com</v>
      </c>
    </row>
    <row r="170" spans="1:3" x14ac:dyDescent="0.3">
      <c r="A170" t="s">
        <v>20145</v>
      </c>
      <c r="C170" t="str">
        <v xml:space="preserve"> wuhanfudechem03@sina.com</v>
      </c>
    </row>
    <row r="171" spans="1:3" x14ac:dyDescent="0.3">
      <c r="A171" t="s">
        <v>20146</v>
      </c>
      <c r="C171" t="str">
        <v xml:space="preserve"> sjh@dwxj.com</v>
      </c>
    </row>
    <row r="172" spans="1:3" x14ac:dyDescent="0.3">
      <c r="A172" t="s">
        <v>20147</v>
      </c>
      <c r="C172" t="str">
        <v xml:space="preserve"> sales@advtechind.com</v>
      </c>
    </row>
    <row r="173" spans="1:3" x14ac:dyDescent="0.3">
      <c r="A173" t="s">
        <v>20148</v>
      </c>
      <c r="C173" t="str">
        <v xml:space="preserve"> sales@mu-intel.com</v>
      </c>
    </row>
    <row r="174" spans="1:3" x14ac:dyDescent="0.3">
      <c r="A174" t="s">
        <v>20149</v>
      </c>
      <c r="C174" t="str">
        <v xml:space="preserve"> info@alwaychem.net</v>
      </c>
    </row>
    <row r="175" spans="1:3" x14ac:dyDescent="0.3">
      <c r="A175" t="s">
        <v>20150</v>
      </c>
      <c r="C175" t="str">
        <v xml:space="preserve"> lilianggen@gmail.com</v>
      </c>
    </row>
    <row r="176" spans="1:3" x14ac:dyDescent="0.3">
      <c r="A176" t="s">
        <v>20151</v>
      </c>
      <c r="C176" t="str">
        <v xml:space="preserve"> sales@charoma.com</v>
      </c>
    </row>
    <row r="177" spans="1:3" x14ac:dyDescent="0.3">
      <c r="A177" t="s">
        <v>20152</v>
      </c>
      <c r="C177" t="str">
        <v xml:space="preserve"> info@ahprimechem.com</v>
      </c>
    </row>
    <row r="178" spans="1:3" x14ac:dyDescent="0.3">
      <c r="A178" t="s">
        <v>20153</v>
      </c>
      <c r="C178" t="str">
        <v xml:space="preserve"> sales@jxddsw.com</v>
      </c>
    </row>
    <row r="179" spans="1:3" x14ac:dyDescent="0.3">
      <c r="A179" t="s">
        <v>20154</v>
      </c>
      <c r="C179" t="str">
        <v xml:space="preserve"> info@hanhongsci.com</v>
      </c>
    </row>
    <row r="180" spans="1:3" x14ac:dyDescent="0.3">
      <c r="A180" t="s">
        <v>20155</v>
      </c>
      <c r="C180" t="str">
        <v xml:space="preserve"> sales@meichengchem.com</v>
      </c>
    </row>
    <row r="181" spans="1:3" x14ac:dyDescent="0.3">
      <c r="A181" t="s">
        <v>20156</v>
      </c>
      <c r="C181" t="str">
        <v xml:space="preserve"> sumexks@189.cn</v>
      </c>
    </row>
    <row r="182" spans="1:3" x14ac:dyDescent="0.3">
      <c r="A182" t="s">
        <v>20157</v>
      </c>
      <c r="C182" t="str">
        <v xml:space="preserve"> sales@njrich.com</v>
      </c>
    </row>
    <row r="183" spans="1:3" x14ac:dyDescent="0.3">
      <c r="A183" t="s">
        <v>20158</v>
      </c>
      <c r="C183" t="str">
        <v xml:space="preserve"> sales@yickvic.com</v>
      </c>
    </row>
    <row r="184" spans="1:3" x14ac:dyDescent="0.3">
      <c r="A184" t="s">
        <v>20159</v>
      </c>
      <c r="C184" t="str">
        <v xml:space="preserve"> winsunchem@jxsunlong.com</v>
      </c>
    </row>
    <row r="185" spans="1:3" x14ac:dyDescent="0.3">
      <c r="A185" t="s">
        <v>20160</v>
      </c>
      <c r="C185" t="str">
        <v xml:space="preserve"> sales@yibangchem.com</v>
      </c>
    </row>
    <row r="186" spans="1:3" x14ac:dyDescent="0.3">
      <c r="A186" t="s">
        <v>20161</v>
      </c>
      <c r="C186" t="str">
        <v xml:space="preserve"> kunshan@yalongchina.net</v>
      </c>
    </row>
    <row r="187" spans="1:3" x14ac:dyDescent="0.3">
      <c r="A187" t="s">
        <v>20162</v>
      </c>
      <c r="C187" t="str">
        <v xml:space="preserve"> info@jsvincero.com</v>
      </c>
    </row>
    <row r="188" spans="1:3" x14ac:dyDescent="0.3">
      <c r="A188" t="s">
        <v>20163</v>
      </c>
      <c r="C188" t="str">
        <v xml:space="preserve"> 3655618288@qq.com</v>
      </c>
    </row>
    <row r="189" spans="1:3" x14ac:dyDescent="0.3">
      <c r="A189" t="s">
        <v>20164</v>
      </c>
      <c r="C189" t="str">
        <v xml:space="preserve"> sales1@rcc.net.cn</v>
      </c>
    </row>
    <row r="190" spans="1:3" x14ac:dyDescent="0.3">
      <c r="A190" t="s">
        <v>20165</v>
      </c>
      <c r="C190" t="str">
        <v xml:space="preserve"> 3127859172@qq.com</v>
      </c>
    </row>
    <row r="191" spans="1:3" x14ac:dyDescent="0.3">
      <c r="A191" t="s">
        <v>20166</v>
      </c>
      <c r="C191" t="str">
        <v xml:space="preserve"> 2130026275@qq.com</v>
      </c>
    </row>
    <row r="192" spans="1:3" x14ac:dyDescent="0.3">
      <c r="A192" t="s">
        <v>20167</v>
      </c>
      <c r="C192" t="str">
        <v xml:space="preserve"> market@aladdin-e.com</v>
      </c>
    </row>
    <row r="193" spans="1:3" x14ac:dyDescent="0.3">
      <c r="A193" t="s">
        <v>20168</v>
      </c>
      <c r="C193" t="str">
        <v xml:space="preserve"> vocas@foxmail.com</v>
      </c>
    </row>
    <row r="194" spans="1:3" x14ac:dyDescent="0.3">
      <c r="A194" t="s">
        <v>20169</v>
      </c>
      <c r="C194" t="str">
        <v xml:space="preserve"> 926254131@qq.com</v>
      </c>
    </row>
    <row r="195" spans="1:3" x14ac:dyDescent="0.3">
      <c r="A195" t="s">
        <v>20170</v>
      </c>
      <c r="C195" t="str">
        <v xml:space="preserve"> 351013952@qq.com</v>
      </c>
    </row>
    <row r="196" spans="1:3" x14ac:dyDescent="0.3">
      <c r="A196" t="s">
        <v>20171</v>
      </c>
      <c r="C196" t="str">
        <v xml:space="preserve"> 1158168052@qq.com</v>
      </c>
    </row>
    <row r="197" spans="1:3" x14ac:dyDescent="0.3">
      <c r="A197" t="s">
        <v>20172</v>
      </c>
      <c r="C197" t="str">
        <v xml:space="preserve"> 478133536@qq.com</v>
      </c>
    </row>
    <row r="198" spans="1:3" x14ac:dyDescent="0.3">
      <c r="A198" t="s">
        <v>20173</v>
      </c>
      <c r="C198" t="str">
        <v xml:space="preserve"> 3007432263@qq.com</v>
      </c>
    </row>
    <row r="199" spans="1:3" x14ac:dyDescent="0.3">
      <c r="A199" t="s">
        <v>20174</v>
      </c>
      <c r="C199" t="str">
        <v xml:space="preserve"> 3199863540@qq.com</v>
      </c>
    </row>
    <row r="200" spans="1:3" x14ac:dyDescent="0.3">
      <c r="A200" t="s">
        <v>20175</v>
      </c>
      <c r="C200" t="str">
        <v xml:space="preserve"> 1248680011@qq.com</v>
      </c>
    </row>
    <row r="201" spans="1:3" x14ac:dyDescent="0.3">
      <c r="A201" t="s">
        <v>20176</v>
      </c>
      <c r="C201" t="str">
        <v xml:space="preserve"> 285424065@qq.com</v>
      </c>
    </row>
    <row r="202" spans="1:3" x14ac:dyDescent="0.3">
      <c r="A202" t="s">
        <v>20177</v>
      </c>
      <c r="C202" t="str">
        <v xml:space="preserve"> 2756772312@qq.com</v>
      </c>
    </row>
    <row r="203" spans="1:3" x14ac:dyDescent="0.3">
      <c r="A203" t="s">
        <v>20178</v>
      </c>
      <c r="C203" t="str">
        <v xml:space="preserve"> 676046971@qq.com</v>
      </c>
    </row>
    <row r="204" spans="1:3" x14ac:dyDescent="0.3">
      <c r="A204" t="s">
        <v>20179</v>
      </c>
      <c r="C204" t="str">
        <v xml:space="preserve"> 3462612863@qq.com</v>
      </c>
    </row>
    <row r="205" spans="1:3" x14ac:dyDescent="0.3">
      <c r="A205" t="s">
        <v>20180</v>
      </c>
      <c r="C205" t="str">
        <v xml:space="preserve"> malulu@leyan.com</v>
      </c>
    </row>
    <row r="206" spans="1:3" x14ac:dyDescent="0.3">
      <c r="A206" t="s">
        <v>20181</v>
      </c>
      <c r="C206" t="str">
        <v xml:space="preserve"> 2413323910@QQ.COM</v>
      </c>
    </row>
    <row r="207" spans="1:3" x14ac:dyDescent="0.3">
      <c r="A207" t="s">
        <v>20182</v>
      </c>
      <c r="C207" t="str">
        <v xml:space="preserve"> 1805709358@qq.com</v>
      </c>
    </row>
    <row r="208" spans="1:3" x14ac:dyDescent="0.3">
      <c r="A208" t="s">
        <v>20183</v>
      </c>
      <c r="C208" t="str">
        <v xml:space="preserve"> 3404730042@qq.com</v>
      </c>
    </row>
    <row r="209" spans="1:3" x14ac:dyDescent="0.3">
      <c r="A209" t="s">
        <v>20184</v>
      </c>
      <c r="C209" t="str">
        <v xml:space="preserve"> 3146474380@qq.com</v>
      </c>
    </row>
    <row r="210" spans="1:3" x14ac:dyDescent="0.3">
      <c r="A210" t="s">
        <v>20185</v>
      </c>
      <c r="C210" t="str">
        <v xml:space="preserve"> 2186883463@qq.com</v>
      </c>
    </row>
    <row r="211" spans="1:3" x14ac:dyDescent="0.3">
      <c r="A211" t="s">
        <v>20186</v>
      </c>
      <c r="C211" t="str">
        <v xml:space="preserve"> 2969475037@qq.com</v>
      </c>
    </row>
    <row r="212" spans="1:3" x14ac:dyDescent="0.3">
      <c r="A212" t="s">
        <v>20187</v>
      </c>
      <c r="C212" t="str">
        <v xml:space="preserve"> 1454485610@qq.com</v>
      </c>
    </row>
    <row r="213" spans="1:3" x14ac:dyDescent="0.3">
      <c r="A213" t="s">
        <v>20188</v>
      </c>
      <c r="C213" t="str">
        <v xml:space="preserve"> freesky2121@hotmail.com</v>
      </c>
    </row>
    <row r="214" spans="1:3" x14ac:dyDescent="0.3">
      <c r="A214" t="s">
        <v>20189</v>
      </c>
      <c r="C214" t="str">
        <v xml:space="preserve"> 1208480011@qq.com</v>
      </c>
    </row>
    <row r="215" spans="1:3" x14ac:dyDescent="0.3">
      <c r="A215" t="s">
        <v>20190</v>
      </c>
      <c r="C215" t="str">
        <v xml:space="preserve"> 954866649@qq.com</v>
      </c>
    </row>
    <row r="216" spans="1:3" x14ac:dyDescent="0.3">
      <c r="A216" t="s">
        <v>20191</v>
      </c>
      <c r="C216" t="str">
        <v xml:space="preserve"> 1708484260@qq.com</v>
      </c>
    </row>
    <row r="217" spans="1:3" x14ac:dyDescent="0.3">
      <c r="A217" t="s">
        <v>20192</v>
      </c>
      <c r="C217" t="str">
        <v xml:space="preserve"> 3099857507@qq.com</v>
      </c>
    </row>
    <row r="218" spans="1:3" x14ac:dyDescent="0.3">
      <c r="A218" t="s">
        <v>20193</v>
      </c>
      <c r="C218" t="str">
        <v xml:space="preserve"> 3356812514@qq.com</v>
      </c>
    </row>
    <row r="219" spans="1:3" x14ac:dyDescent="0.3">
      <c r="A219" t="s">
        <v>20194</v>
      </c>
      <c r="C219" t="str">
        <v xml:space="preserve"> 1005221305@qq.com</v>
      </c>
    </row>
    <row r="220" spans="1:3" x14ac:dyDescent="0.3">
      <c r="A220" t="s">
        <v>20195</v>
      </c>
      <c r="C220" t="str">
        <v xml:space="preserve"> 1877080091@qq.com</v>
      </c>
    </row>
    <row r="221" spans="1:3" x14ac:dyDescent="0.3">
      <c r="A221" t="s">
        <v>20196</v>
      </c>
      <c r="C221" t="str">
        <v xml:space="preserve"> market03@meryer.com</v>
      </c>
    </row>
    <row r="222" spans="1:3" x14ac:dyDescent="0.3">
      <c r="A222" t="s">
        <v>20197</v>
      </c>
      <c r="C222" t="str">
        <v xml:space="preserve"> 3641133981@qq.com</v>
      </c>
    </row>
    <row r="223" spans="1:3" x14ac:dyDescent="0.3">
      <c r="A223" t="s">
        <v>20198</v>
      </c>
      <c r="C223" t="str">
        <v xml:space="preserve"> 1942288322@QQ.com</v>
      </c>
    </row>
    <row r="224" spans="1:3" x14ac:dyDescent="0.3">
      <c r="A224" t="s">
        <v>20199</v>
      </c>
      <c r="C224" t="str">
        <v xml:space="preserve"> 1344475572@qq.com</v>
      </c>
    </row>
    <row r="225" spans="1:3" x14ac:dyDescent="0.3">
      <c r="A225" t="s">
        <v>20200</v>
      </c>
      <c r="C225" t="str">
        <v xml:space="preserve"> 2315383731@qq.com</v>
      </c>
    </row>
    <row r="226" spans="1:3" x14ac:dyDescent="0.3">
      <c r="A226" t="s">
        <v>20201</v>
      </c>
      <c r="C226" t="str">
        <v xml:space="preserve"> shenlinxing@macklin.cn</v>
      </c>
    </row>
    <row r="227" spans="1:3" x14ac:dyDescent="0.3">
      <c r="A227" t="s">
        <v>20202</v>
      </c>
      <c r="C227" t="str">
        <v xml:space="preserve"> 1525037351@qq.com</v>
      </c>
    </row>
    <row r="228" spans="1:3" x14ac:dyDescent="0.3">
      <c r="A228" t="s">
        <v>20203</v>
      </c>
      <c r="C228" t="str">
        <v xml:space="preserve"> angela@labgogo.com</v>
      </c>
    </row>
    <row r="229" spans="1:3" x14ac:dyDescent="0.3">
      <c r="A229" t="s">
        <v>20204</v>
      </c>
      <c r="C229" t="str">
        <v xml:space="preserve"> info@pushanshiye.com</v>
      </c>
    </row>
    <row r="230" spans="1:3" x14ac:dyDescent="0.3">
      <c r="A230" t="s">
        <v>20205</v>
      </c>
      <c r="C230" t="str">
        <v xml:space="preserve"> sales@cidic.com.cn</v>
      </c>
    </row>
    <row r="231" spans="1:3" x14ac:dyDescent="0.3">
      <c r="A231" t="s">
        <v>20206</v>
      </c>
      <c r="C231" t="str">
        <v xml:space="preserve"> service@yunmeichem.com</v>
      </c>
    </row>
    <row r="232" spans="1:3" x14ac:dyDescent="0.3">
      <c r="A232" t="s">
        <v>20207</v>
      </c>
      <c r="C232" t="str">
        <v xml:space="preserve"> tzyuanhengchem@126.com</v>
      </c>
    </row>
    <row r="233" spans="1:3" x14ac:dyDescent="0.3">
      <c r="A233" t="s">
        <v>20208</v>
      </c>
      <c r="C233">
        <v>0</v>
      </c>
    </row>
    <row r="234" spans="1:3" x14ac:dyDescent="0.3">
      <c r="A234" t="s">
        <v>20209</v>
      </c>
      <c r="C234" t="str">
        <v xml:space="preserve"> yanjinbio@163.com</v>
      </c>
    </row>
    <row r="235" spans="1:3" x14ac:dyDescent="0.3">
      <c r="A235" t="s">
        <v>20210</v>
      </c>
      <c r="C235" t="str">
        <v xml:space="preserve"> hepeng20160718@foxmail.com</v>
      </c>
    </row>
    <row r="236" spans="1:3" x14ac:dyDescent="0.3">
      <c r="A236" t="s">
        <v>20211</v>
      </c>
      <c r="C236" t="str">
        <v xml:space="preserve"> nfo@foreverest.cn</v>
      </c>
    </row>
    <row r="237" spans="1:3" x14ac:dyDescent="0.3">
      <c r="A237" t="s">
        <v>20212</v>
      </c>
      <c r="C237" t="str">
        <v xml:space="preserve"> neoyan@sunwaypharm.com</v>
      </c>
    </row>
    <row r="238" spans="1:3" x14ac:dyDescent="0.3">
      <c r="A238" t="s">
        <v>20213</v>
      </c>
      <c r="C238" t="str">
        <v xml:space="preserve"> yang@sy-biochem.info</v>
      </c>
    </row>
    <row r="239" spans="1:3" x14ac:dyDescent="0.3">
      <c r="A239" t="s">
        <v>20214</v>
      </c>
      <c r="C239" t="str">
        <v xml:space="preserve"> info@lychems.cn</v>
      </c>
    </row>
    <row r="240" spans="1:3" x14ac:dyDescent="0.3">
      <c r="A240" t="s">
        <v>20215</v>
      </c>
      <c r="C240" t="str">
        <v xml:space="preserve"> Mike@whby-chem.com</v>
      </c>
    </row>
    <row r="241" spans="1:3" x14ac:dyDescent="0.3">
      <c r="A241" t="s">
        <v>20216</v>
      </c>
      <c r="C241" t="str">
        <v xml:space="preserve"> asdf@shanghaihg.cn</v>
      </c>
    </row>
    <row r="242" spans="1:3" x14ac:dyDescent="0.3">
      <c r="A242" t="s">
        <v>20217</v>
      </c>
      <c r="C242" t="str">
        <v xml:space="preserve"> info@whwingroup.com</v>
      </c>
    </row>
    <row r="243" spans="1:3" x14ac:dyDescent="0.3">
      <c r="A243" t="s">
        <v>20218</v>
      </c>
      <c r="C243" t="str">
        <v xml:space="preserve"> admin@hbdangtong.com</v>
      </c>
    </row>
    <row r="244" spans="1:3" x14ac:dyDescent="0.3">
      <c r="A244" t="s">
        <v>20219</v>
      </c>
      <c r="C244" t="str">
        <v xml:space="preserve"> sales8@anhuiyiao.com</v>
      </c>
    </row>
    <row r="245" spans="1:3" x14ac:dyDescent="0.3">
      <c r="A245" t="s">
        <v>20220</v>
      </c>
      <c r="C245" t="str">
        <v xml:space="preserve"> service@nornachem.com</v>
      </c>
    </row>
    <row r="246" spans="1:3" x14ac:dyDescent="0.3">
      <c r="A246" t="s">
        <v>20221</v>
      </c>
      <c r="C246" t="str">
        <v xml:space="preserve"> Ethan@dornechem.com</v>
      </c>
    </row>
    <row r="247" spans="1:3" x14ac:dyDescent="0.3">
      <c r="A247" t="s">
        <v>20222</v>
      </c>
      <c r="C247" t="str">
        <v xml:space="preserve"> tianyi@skbiology.cn</v>
      </c>
    </row>
    <row r="248" spans="1:3" x14ac:dyDescent="0.3">
      <c r="A248" t="s">
        <v>20223</v>
      </c>
      <c r="C248" t="str">
        <v xml:space="preserve"> admin01@hsnm.com.cn</v>
      </c>
    </row>
    <row r="249" spans="1:3" x14ac:dyDescent="0.3">
      <c r="A249" t="s">
        <v>20224</v>
      </c>
      <c r="C249" t="str">
        <v xml:space="preserve"> daisy@anhuiruihan.com</v>
      </c>
    </row>
    <row r="250" spans="1:3" x14ac:dyDescent="0.3">
      <c r="A250" t="s">
        <v>20225</v>
      </c>
      <c r="C250" t="str">
        <v xml:space="preserve"> admin@guyunchem.com</v>
      </c>
    </row>
    <row r="251" spans="1:3" x14ac:dyDescent="0.3">
      <c r="A251" t="s">
        <v>20226</v>
      </c>
      <c r="C251" t="str">
        <v xml:space="preserve"> hanson@sdhanjiang.com</v>
      </c>
    </row>
    <row r="252" spans="1:3" x14ac:dyDescent="0.3">
      <c r="A252" t="s">
        <v>20227</v>
      </c>
      <c r="C252" t="str">
        <v xml:space="preserve"> nova@sh-teruiop.com</v>
      </c>
    </row>
    <row r="253" spans="1:3" x14ac:dyDescent="0.3">
      <c r="A253" t="s">
        <v>20228</v>
      </c>
      <c r="C253" t="str">
        <v xml:space="preserve"> sales@longshenchem.com</v>
      </c>
    </row>
    <row r="254" spans="1:3" x14ac:dyDescent="0.3">
      <c r="A254" t="s">
        <v>20229</v>
      </c>
      <c r="C254" t="str">
        <v xml:space="preserve"> eric@witopchemical.com</v>
      </c>
    </row>
    <row r="255" spans="1:3" x14ac:dyDescent="0.3">
      <c r="A255" t="s">
        <v>20230</v>
      </c>
      <c r="C255" t="str">
        <v xml:space="preserve"> 1581841507@qq.com</v>
      </c>
    </row>
    <row r="256" spans="1:3" x14ac:dyDescent="0.3">
      <c r="A256" t="s">
        <v>20231</v>
      </c>
      <c r="C256" t="str">
        <v xml:space="preserve"> ivan@atkchemical.com</v>
      </c>
    </row>
    <row r="257" spans="1:3" x14ac:dyDescent="0.3">
      <c r="A257" t="s">
        <v>20232</v>
      </c>
      <c r="C257" t="str">
        <v xml:space="preserve"> info@konochemical.com</v>
      </c>
    </row>
    <row r="258" spans="1:3" x14ac:dyDescent="0.3">
      <c r="A258" t="s">
        <v>20233</v>
      </c>
      <c r="C258" t="str">
        <v xml:space="preserve"> 1047@dideu.com</v>
      </c>
    </row>
    <row r="259" spans="1:3" x14ac:dyDescent="0.3">
      <c r="A259" t="s">
        <v>20234</v>
      </c>
      <c r="C259" t="str">
        <v xml:space="preserve"> contact@fuxinpharm.com</v>
      </c>
    </row>
    <row r="260" spans="1:3" x14ac:dyDescent="0.3">
      <c r="A260" t="s">
        <v>20235</v>
      </c>
      <c r="C260" t="str">
        <v xml:space="preserve"> sales@qinmuchem.com</v>
      </c>
    </row>
    <row r="261" spans="1:3" x14ac:dyDescent="0.3">
      <c r="A261" t="s">
        <v>20236</v>
      </c>
      <c r="C261" t="str">
        <v xml:space="preserve"> scinova_sales@163.com</v>
      </c>
    </row>
    <row r="262" spans="1:3" x14ac:dyDescent="0.3">
      <c r="A262" t="s">
        <v>20237</v>
      </c>
      <c r="C262" t="str">
        <v xml:space="preserve"> laboratory@coreychem.com</v>
      </c>
    </row>
    <row r="263" spans="1:3" x14ac:dyDescent="0.3">
      <c r="A263" t="s">
        <v>20238</v>
      </c>
      <c r="C263" t="str">
        <v xml:space="preserve"> sales@myuchem.com</v>
      </c>
    </row>
    <row r="264" spans="1:3" x14ac:dyDescent="0.3">
      <c r="A264" t="s">
        <v>20239</v>
      </c>
      <c r="C264" t="str">
        <v xml:space="preserve"> erin@hbldbiotech.com</v>
      </c>
    </row>
    <row r="265" spans="1:3" x14ac:dyDescent="0.3">
      <c r="A265" t="s">
        <v>20240</v>
      </c>
      <c r="C265" t="str">
        <v xml:space="preserve"> info@afinechem.com</v>
      </c>
    </row>
    <row r="266" spans="1:3" x14ac:dyDescent="0.3">
      <c r="A266" t="s">
        <v>20241</v>
      </c>
      <c r="C266" t="str">
        <v xml:space="preserve"> info@finetechnology-ind.com</v>
      </c>
    </row>
    <row r="267" spans="1:3" x14ac:dyDescent="0.3">
      <c r="A267" t="s">
        <v>20242</v>
      </c>
      <c r="C267" t="str">
        <v xml:space="preserve"> gksales1@gk-bio.com</v>
      </c>
    </row>
    <row r="268" spans="1:3" x14ac:dyDescent="0.3">
      <c r="A268" t="s">
        <v>20243</v>
      </c>
      <c r="C268" t="str">
        <v xml:space="preserve"> 13373390591@163.com</v>
      </c>
    </row>
    <row r="269" spans="1:3" x14ac:dyDescent="0.3">
      <c r="A269" t="s">
        <v>20244</v>
      </c>
      <c r="C269" t="str">
        <v xml:space="preserve"> alfa4@alfachem.cn</v>
      </c>
    </row>
    <row r="270" spans="1:3" x14ac:dyDescent="0.3">
      <c r="A270" t="s">
        <v>20245</v>
      </c>
      <c r="C270" t="str">
        <v xml:space="preserve"> ada@sh-teruiop.com</v>
      </c>
    </row>
    <row r="271" spans="1:3" x14ac:dyDescent="0.3">
      <c r="A271" t="s">
        <v>20246</v>
      </c>
      <c r="C271" t="str">
        <v xml:space="preserve"> market18@leapchem.com</v>
      </c>
    </row>
    <row r="272" spans="1:3" x14ac:dyDescent="0.3">
      <c r="A272" t="s">
        <v>20247</v>
      </c>
      <c r="C272" t="str">
        <v xml:space="preserve"> sales@shringchem.com</v>
      </c>
    </row>
    <row r="273" spans="1:3" x14ac:dyDescent="0.3">
      <c r="A273" t="s">
        <v>20248</v>
      </c>
      <c r="C273" t="str">
        <v xml:space="preserve"> Ryan@jiutian-bio.com</v>
      </c>
    </row>
    <row r="274" spans="1:3" x14ac:dyDescent="0.3">
      <c r="A274" t="s">
        <v>20249</v>
      </c>
      <c r="C274" t="str">
        <v xml:space="preserve"> info@gihichemicals.com</v>
      </c>
    </row>
    <row r="275" spans="1:3" x14ac:dyDescent="0.3">
      <c r="A275" t="s">
        <v>20250</v>
      </c>
      <c r="C275" t="str">
        <v xml:space="preserve"> alice@ah-yisheng.com</v>
      </c>
    </row>
    <row r="276" spans="1:3" x14ac:dyDescent="0.3">
      <c r="A276" t="s">
        <v>20251</v>
      </c>
      <c r="C276" t="str">
        <v xml:space="preserve"> kathy@hbyinsheng.com</v>
      </c>
    </row>
    <row r="277" spans="1:3" x14ac:dyDescent="0.3">
      <c r="A277" t="s">
        <v>20252</v>
      </c>
      <c r="C277" t="str">
        <v xml:space="preserve"> sales05@hebeiendun.cn</v>
      </c>
    </row>
    <row r="278" spans="1:3" x14ac:dyDescent="0.3">
      <c r="A278" t="s">
        <v>20253</v>
      </c>
      <c r="C278" t="str">
        <v xml:space="preserve"> sales@anbuchem.com</v>
      </c>
    </row>
    <row r="279" spans="1:3" x14ac:dyDescent="0.3">
      <c r="A279" t="s">
        <v>20254</v>
      </c>
      <c r="C279" t="str">
        <v xml:space="preserve"> deasea125996@gmail.com</v>
      </c>
    </row>
    <row r="280" spans="1:3" x14ac:dyDescent="0.3">
      <c r="A280" t="s">
        <v>20255</v>
      </c>
      <c r="C280" t="str">
        <v xml:space="preserve"> kyra@quanjinci.com</v>
      </c>
    </row>
    <row r="281" spans="1:3" x14ac:dyDescent="0.3">
      <c r="A281" t="s">
        <v>20256</v>
      </c>
      <c r="C281" t="str">
        <v xml:space="preserve"> fred.wen@crcorporation.cn</v>
      </c>
    </row>
    <row r="282" spans="1:3" x14ac:dyDescent="0.3">
      <c r="A282" t="s">
        <v>20257</v>
      </c>
      <c r="C282" t="str">
        <v xml:space="preserve"> 13628625909@163.com</v>
      </c>
    </row>
    <row r="283" spans="1:3" x14ac:dyDescent="0.3">
      <c r="A283" t="s">
        <v>20258</v>
      </c>
      <c r="C283" t="str">
        <v xml:space="preserve"> purchase@synzest.com</v>
      </c>
    </row>
    <row r="284" spans="1:3" x14ac:dyDescent="0.3">
      <c r="A284" t="s">
        <v>20259</v>
      </c>
      <c r="C284" t="str">
        <v xml:space="preserve"> info@dakenam.com</v>
      </c>
    </row>
    <row r="285" spans="1:3" x14ac:dyDescent="0.3">
      <c r="A285" t="s">
        <v>20260</v>
      </c>
      <c r="C285" t="str">
        <v xml:space="preserve"> mandy@sfinechem.com</v>
      </c>
    </row>
    <row r="286" spans="1:3" x14ac:dyDescent="0.3">
      <c r="A286" t="s">
        <v>20261</v>
      </c>
      <c r="C286" t="str">
        <v xml:space="preserve"> da@zhongda-biotech.com</v>
      </c>
    </row>
    <row r="287" spans="1:3" x14ac:dyDescent="0.3">
      <c r="A287" t="s">
        <v>20262</v>
      </c>
      <c r="C287" t="str">
        <v xml:space="preserve"> lucy@verychem.com</v>
      </c>
    </row>
    <row r="288" spans="1:3" x14ac:dyDescent="0.3">
      <c r="A288" t="s">
        <v>20263</v>
      </c>
      <c r="C288" t="str">
        <v xml:space="preserve"> 13313090628@163.com</v>
      </c>
    </row>
    <row r="289" spans="1:3" x14ac:dyDescent="0.3">
      <c r="A289" t="s">
        <v>20264</v>
      </c>
      <c r="C289" t="str">
        <v xml:space="preserve"> market@xarlm.com</v>
      </c>
    </row>
    <row r="290" spans="1:3" x14ac:dyDescent="0.3">
      <c r="A290" t="s">
        <v>20265</v>
      </c>
      <c r="C290" t="str">
        <v xml:space="preserve"> sales@chemenu.com</v>
      </c>
    </row>
    <row r="291" spans="1:3" x14ac:dyDescent="0.3">
      <c r="A291" t="s">
        <v>20266</v>
      </c>
      <c r="C291" t="str">
        <v xml:space="preserve"> 2952775698@qq.com</v>
      </c>
    </row>
    <row r="292" spans="1:3" x14ac:dyDescent="0.3">
      <c r="A292" t="s">
        <v>20267</v>
      </c>
      <c r="C292" t="str">
        <v xml:space="preserve"> info@hope-chem.com</v>
      </c>
    </row>
    <row r="293" spans="1:3" x14ac:dyDescent="0.3">
      <c r="A293" t="s">
        <v>20268</v>
      </c>
      <c r="C293" t="str">
        <v xml:space="preserve"> sales@aopharm.com</v>
      </c>
    </row>
    <row r="294" spans="1:3" x14ac:dyDescent="0.3">
      <c r="A294" t="s">
        <v>20269</v>
      </c>
      <c r="C294" t="str">
        <v xml:space="preserve"> sales@neostarunited.com</v>
      </c>
    </row>
    <row r="295" spans="1:3" x14ac:dyDescent="0.3">
      <c r="A295" t="s">
        <v>20270</v>
      </c>
      <c r="C295" t="str">
        <v xml:space="preserve"> sales@nwchemical.com</v>
      </c>
    </row>
    <row r="296" spans="1:3" x14ac:dyDescent="0.3">
      <c r="A296" t="s">
        <v>20271</v>
      </c>
      <c r="C296" t="str">
        <v xml:space="preserve"> sales@chemlin.com.cn</v>
      </c>
    </row>
    <row r="297" spans="1:3" x14ac:dyDescent="0.3">
      <c r="A297" t="s">
        <v>20272</v>
      </c>
      <c r="C297" t="str">
        <v xml:space="preserve"> sales@ansciepchem.com</v>
      </c>
    </row>
    <row r="298" spans="1:3" x14ac:dyDescent="0.3">
      <c r="A298" t="s">
        <v>20273</v>
      </c>
      <c r="C298" t="str">
        <v xml:space="preserve"> sales01@sdzschem.com</v>
      </c>
    </row>
    <row r="299" spans="1:3" x14ac:dyDescent="0.3">
      <c r="A299" t="s">
        <v>20274</v>
      </c>
      <c r="C299" t="str">
        <v xml:space="preserve"> huawenchem@163.com</v>
      </c>
    </row>
    <row r="300" spans="1:3" x14ac:dyDescent="0.3">
      <c r="A300" t="s">
        <v>20275</v>
      </c>
      <c r="C300" t="str">
        <v xml:space="preserve"> zhejia01@163.com</v>
      </c>
    </row>
    <row r="301" spans="1:3" x14ac:dyDescent="0.3">
      <c r="A301" t="s">
        <v>20276</v>
      </c>
      <c r="C301" t="str">
        <v xml:space="preserve"> sales@nuohey.com</v>
      </c>
    </row>
    <row r="302" spans="1:3" x14ac:dyDescent="0.3">
      <c r="A302" t="s">
        <v>20277</v>
      </c>
      <c r="C302" t="str">
        <v xml:space="preserve"> amy@rhawn.cn</v>
      </c>
    </row>
    <row r="303" spans="1:3" x14ac:dyDescent="0.3">
      <c r="A303" t="s">
        <v>20278</v>
      </c>
      <c r="C303" t="str">
        <v xml:space="preserve"> sales@tzchemical.com</v>
      </c>
    </row>
    <row r="304" spans="1:3" x14ac:dyDescent="0.3">
      <c r="A304" t="s">
        <v>20279</v>
      </c>
      <c r="C304" t="str">
        <v xml:space="preserve"> sales@huahongchem.com</v>
      </c>
    </row>
    <row r="305" spans="1:3" x14ac:dyDescent="0.3">
      <c r="A305" t="s">
        <v>20280</v>
      </c>
      <c r="C305" t="str">
        <v xml:space="preserve"> jacschem@163.com</v>
      </c>
    </row>
    <row r="306" spans="1:3" x14ac:dyDescent="0.3">
      <c r="A306" t="s">
        <v>20281</v>
      </c>
      <c r="C306" t="str">
        <v xml:space="preserve"> sales@nfdchem.com</v>
      </c>
    </row>
    <row r="307" spans="1:3" x14ac:dyDescent="0.3">
      <c r="A307" t="s">
        <v>20282</v>
      </c>
      <c r="C307" t="str">
        <v xml:space="preserve"> 206649731@qq.com</v>
      </c>
    </row>
    <row r="308" spans="1:3" x14ac:dyDescent="0.3">
      <c r="A308" t="s">
        <v>20283</v>
      </c>
      <c r="C308" t="str">
        <v xml:space="preserve"> tonglinew@163.com</v>
      </c>
    </row>
    <row r="309" spans="1:3" x14ac:dyDescent="0.3">
      <c r="A309" t="s">
        <v>20284</v>
      </c>
      <c r="C309" t="str">
        <v xml:space="preserve"> xucp6@sina.com</v>
      </c>
    </row>
    <row r="310" spans="1:3" x14ac:dyDescent="0.3">
      <c r="A310" t="s">
        <v>20285</v>
      </c>
      <c r="C310" t="str">
        <v xml:space="preserve"> yan@kingfirstchem.com</v>
      </c>
    </row>
    <row r="311" spans="1:3" x14ac:dyDescent="0.3">
      <c r="A311" t="s">
        <v>20286</v>
      </c>
      <c r="C311" t="str">
        <v xml:space="preserve"> arianna@langworthy.com</v>
      </c>
    </row>
    <row r="312" spans="1:3" x14ac:dyDescent="0.3">
      <c r="A312" t="s">
        <v>20287</v>
      </c>
      <c r="C312" t="str">
        <v xml:space="preserve"> suguangming@126.com</v>
      </c>
    </row>
    <row r="313" spans="1:3" x14ac:dyDescent="0.3">
      <c r="A313" t="s">
        <v>20288</v>
      </c>
      <c r="C313" t="str">
        <v xml:space="preserve"> sales@nanfangchem.com</v>
      </c>
    </row>
    <row r="314" spans="1:3" x14ac:dyDescent="0.3">
      <c r="A314" t="s">
        <v>20289</v>
      </c>
      <c r="C314" t="str">
        <v xml:space="preserve"> info@shouguangpharm.com</v>
      </c>
    </row>
    <row r="315" spans="1:3" x14ac:dyDescent="0.3">
      <c r="A315" t="s">
        <v>20290</v>
      </c>
      <c r="C315" t="str">
        <v xml:space="preserve"> 422165847@qq.com</v>
      </c>
    </row>
    <row r="316" spans="1:3" x14ac:dyDescent="0.3">
      <c r="A316" t="s">
        <v>20291</v>
      </c>
      <c r="C316" t="str">
        <v xml:space="preserve"> sales@chinajyq.com</v>
      </c>
    </row>
    <row r="317" spans="1:3" x14ac:dyDescent="0.3">
      <c r="A317" t="s">
        <v>20292</v>
      </c>
      <c r="C317" t="str">
        <v xml:space="preserve"> sjy@cxkjchem.com</v>
      </c>
    </row>
    <row r="318" spans="1:3" x14ac:dyDescent="0.3">
      <c r="A318" t="s">
        <v>20293</v>
      </c>
      <c r="C318" t="str">
        <v xml:space="preserve"> lzyf0627@163.com</v>
      </c>
    </row>
    <row r="319" spans="1:3" x14ac:dyDescent="0.3">
      <c r="A319" t="s">
        <v>20294</v>
      </c>
      <c r="C319" t="str">
        <v xml:space="preserve"> js@creatorchem.com</v>
      </c>
    </row>
    <row r="320" spans="1:3" x14ac:dyDescent="0.3">
      <c r="A320" t="s">
        <v>20295</v>
      </c>
      <c r="C320" t="str">
        <v xml:space="preserve"> cwb@biaoyechem.com</v>
      </c>
    </row>
    <row r="321" spans="1:3" x14ac:dyDescent="0.3">
      <c r="A321" t="s">
        <v>20296</v>
      </c>
      <c r="C321" t="str">
        <v xml:space="preserve"> sales@zjklsy.com</v>
      </c>
    </row>
    <row r="322" spans="1:3" x14ac:dyDescent="0.3">
      <c r="A322" t="s">
        <v>20297</v>
      </c>
      <c r="C322" t="str">
        <v xml:space="preserve"> sales-cn@potentpharm.com</v>
      </c>
    </row>
    <row r="323" spans="1:3" x14ac:dyDescent="0.3">
      <c r="A323" t="s">
        <v>20298</v>
      </c>
      <c r="C323" t="str">
        <v xml:space="preserve"> lucysun@gradebiochem.com</v>
      </c>
    </row>
    <row r="324" spans="1:3" x14ac:dyDescent="0.3">
      <c r="A324" t="s">
        <v>20299</v>
      </c>
      <c r="C324" t="str">
        <v xml:space="preserve"> sales@sohochem.com</v>
      </c>
    </row>
    <row r="325" spans="1:3" x14ac:dyDescent="0.3">
      <c r="A325" t="s">
        <v>20300</v>
      </c>
      <c r="C325" t="str">
        <v xml:space="preserve"> yutian02@jsytsw.com</v>
      </c>
    </row>
    <row r="326" spans="1:3" x14ac:dyDescent="0.3">
      <c r="A326" t="s">
        <v>20301</v>
      </c>
      <c r="C326" t="str">
        <v xml:space="preserve"> service@nowchemie.com</v>
      </c>
    </row>
    <row r="327" spans="1:3" x14ac:dyDescent="0.3">
      <c r="A327" t="s">
        <v>20302</v>
      </c>
      <c r="C327" t="str">
        <v xml:space="preserve"> isenchem@163.com</v>
      </c>
    </row>
    <row r="328" spans="1:3" x14ac:dyDescent="0.3">
      <c r="A328" t="s">
        <v>20303</v>
      </c>
      <c r="C328" t="str">
        <v xml:space="preserve"> info@gyzchem.com</v>
      </c>
    </row>
    <row r="329" spans="1:3" x14ac:dyDescent="0.3">
      <c r="A329" t="s">
        <v>20304</v>
      </c>
      <c r="C329" t="str">
        <v xml:space="preserve"> sales@pharmlead.com</v>
      </c>
    </row>
    <row r="330" spans="1:3" x14ac:dyDescent="0.3">
      <c r="A330" t="s">
        <v>20305</v>
      </c>
      <c r="C330" t="str">
        <v xml:space="preserve"> info@debyesci.com</v>
      </c>
    </row>
    <row r="331" spans="1:3" x14ac:dyDescent="0.3">
      <c r="A331" t="s">
        <v>20306</v>
      </c>
      <c r="C331" t="str">
        <v xml:space="preserve"> sales@disynchem.com</v>
      </c>
    </row>
    <row r="332" spans="1:3" x14ac:dyDescent="0.3">
      <c r="A332" t="s">
        <v>20307</v>
      </c>
      <c r="C332" t="str">
        <v xml:space="preserve"> sales@coolpharm.com</v>
      </c>
    </row>
    <row r="333" spans="1:3" x14ac:dyDescent="0.3">
      <c r="A333" t="s">
        <v>20308</v>
      </c>
      <c r="C333" t="str">
        <v xml:space="preserve"> sales@ankerbio.com</v>
      </c>
    </row>
    <row r="334" spans="1:3" x14ac:dyDescent="0.3">
      <c r="A334" t="s">
        <v>20309</v>
      </c>
      <c r="C334" t="str">
        <v xml:space="preserve"> 3003940895@qq.com</v>
      </c>
    </row>
    <row r="335" spans="1:3" x14ac:dyDescent="0.3">
      <c r="A335" t="s">
        <v>20310</v>
      </c>
      <c r="C335" t="str">
        <v xml:space="preserve"> 1126319697@qq.com</v>
      </c>
    </row>
    <row r="336" spans="1:3" x14ac:dyDescent="0.3">
      <c r="A336" t="s">
        <v>20311</v>
      </c>
      <c r="C336" t="str">
        <v xml:space="preserve"> 3001267247@qq.com</v>
      </c>
    </row>
    <row r="337" spans="1:3" x14ac:dyDescent="0.3">
      <c r="A337" t="s">
        <v>20312</v>
      </c>
      <c r="C337" t="str">
        <v xml:space="preserve"> 445014292@qq.com</v>
      </c>
    </row>
    <row r="338" spans="1:3" x14ac:dyDescent="0.3">
      <c r="A338" t="s">
        <v>20313</v>
      </c>
      <c r="C338" t="str">
        <v xml:space="preserve"> 2395204132@qq.com</v>
      </c>
    </row>
    <row r="339" spans="1:3" x14ac:dyDescent="0.3">
      <c r="A339" t="s">
        <v>20314</v>
      </c>
      <c r="C339" t="str">
        <v xml:space="preserve"> 2369399482@qq.com</v>
      </c>
    </row>
    <row r="340" spans="1:3" x14ac:dyDescent="0.3">
      <c r="A340" t="s">
        <v>20315</v>
      </c>
      <c r="C340" t="str">
        <v xml:space="preserve"> 3120382920@qq.com</v>
      </c>
    </row>
    <row r="341" spans="1:3" x14ac:dyDescent="0.3">
      <c r="A341" t="s">
        <v>20316</v>
      </c>
      <c r="C341" t="str">
        <v xml:space="preserve"> wen-jing.ma@chemlin.com.cn</v>
      </c>
    </row>
    <row r="342" spans="1:3" x14ac:dyDescent="0.3">
      <c r="A342" t="s">
        <v>20317</v>
      </c>
      <c r="C342" t="str">
        <v xml:space="preserve"> whhdyxchem027@sina.com</v>
      </c>
    </row>
    <row r="343" spans="1:3" x14ac:dyDescent="0.3">
      <c r="A343" t="s">
        <v>20318</v>
      </c>
      <c r="C343" t="str">
        <v xml:space="preserve"> 363436853@qq.com</v>
      </c>
    </row>
    <row r="344" spans="1:3" x14ac:dyDescent="0.3">
      <c r="A344" t="s">
        <v>20319</v>
      </c>
      <c r="C344" t="str">
        <v xml:space="preserve"> 1014723310@qq.com</v>
      </c>
    </row>
    <row r="345" spans="1:3" x14ac:dyDescent="0.3">
      <c r="A345" t="s">
        <v>20320</v>
      </c>
      <c r="C345" t="str">
        <v xml:space="preserve"> 1248580099@qq.com</v>
      </c>
    </row>
    <row r="346" spans="1:3" x14ac:dyDescent="0.3">
      <c r="A346" t="s">
        <v>20321</v>
      </c>
      <c r="C346" t="str">
        <v xml:space="preserve"> 2794293116@qq.com</v>
      </c>
    </row>
    <row r="347" spans="1:3" x14ac:dyDescent="0.3">
      <c r="A347" t="s">
        <v>20322</v>
      </c>
      <c r="C347" t="str">
        <v xml:space="preserve"> 260924549@qq.com</v>
      </c>
    </row>
    <row r="348" spans="1:3" x14ac:dyDescent="0.3">
      <c r="A348" t="s">
        <v>20323</v>
      </c>
      <c r="C348" t="str">
        <v xml:space="preserve"> cindy.yang@lgcgroup.com</v>
      </c>
    </row>
    <row r="349" spans="1:3" x14ac:dyDescent="0.3">
      <c r="A349" t="s">
        <v>20324</v>
      </c>
      <c r="C349" t="str">
        <v xml:space="preserve"> sales6@alfachem.cn</v>
      </c>
    </row>
    <row r="350" spans="1:3" x14ac:dyDescent="0.3">
      <c r="A350" t="s">
        <v>20325</v>
      </c>
      <c r="C350" t="str">
        <v xml:space="preserve"> 18607169902@163.com</v>
      </c>
    </row>
    <row r="351" spans="1:3" x14ac:dyDescent="0.3">
      <c r="A351" t="s">
        <v>20326</v>
      </c>
      <c r="C351" t="str">
        <v xml:space="preserve"> 2470479589@qq.com</v>
      </c>
    </row>
    <row r="352" spans="1:3" x14ac:dyDescent="0.3">
      <c r="A352" t="s">
        <v>20327</v>
      </c>
      <c r="C352" t="str">
        <v xml:space="preserve"> customer_service@efebio.com</v>
      </c>
    </row>
    <row r="353" spans="1:3" x14ac:dyDescent="0.3">
      <c r="A353" t="s">
        <v>20328</v>
      </c>
      <c r="C353" t="str">
        <v xml:space="preserve"> 3010491939@qq.com</v>
      </c>
    </row>
    <row r="354" spans="1:3" x14ac:dyDescent="0.3">
      <c r="A354" t="s">
        <v>20329</v>
      </c>
      <c r="C354" t="str">
        <v xml:space="preserve"> admin@jingshipharmatech.com</v>
      </c>
    </row>
    <row r="355" spans="1:3" x14ac:dyDescent="0.3">
      <c r="A355" t="s">
        <v>20330</v>
      </c>
      <c r="C355" t="str">
        <v xml:space="preserve"> wtx@bayeebio.com</v>
      </c>
    </row>
    <row r="356" spans="1:3" x14ac:dyDescent="0.3">
      <c r="A356" t="s">
        <v>20331</v>
      </c>
      <c r="C356" t="str">
        <v xml:space="preserve"> sales@townyuan.com</v>
      </c>
    </row>
    <row r="357" spans="1:3" x14ac:dyDescent="0.3">
      <c r="A357" t="s">
        <v>20332</v>
      </c>
      <c r="C357" t="str">
        <v xml:space="preserve"> 11353066@qq.com</v>
      </c>
    </row>
    <row r="358" spans="1:3" x14ac:dyDescent="0.3">
      <c r="A358" t="s">
        <v>20333</v>
      </c>
      <c r="C358" t="str">
        <v xml:space="preserve"> 298644986@qq.com</v>
      </c>
    </row>
    <row r="359" spans="1:3" x14ac:dyDescent="0.3">
      <c r="A359" t="s">
        <v>20334</v>
      </c>
      <c r="C359" t="str">
        <v xml:space="preserve"> 669797270@qq.com</v>
      </c>
    </row>
    <row r="360" spans="1:3" x14ac:dyDescent="0.3">
      <c r="A360" t="s">
        <v>20335</v>
      </c>
      <c r="C360" t="str">
        <v xml:space="preserve"> 230497258@qq.com</v>
      </c>
    </row>
    <row r="361" spans="1:3" x14ac:dyDescent="0.3">
      <c r="A361" t="s">
        <v>20336</v>
      </c>
      <c r="C361" t="str">
        <v xml:space="preserve"> 731997554@qq.com</v>
      </c>
    </row>
    <row r="362" spans="1:3" x14ac:dyDescent="0.3">
      <c r="A362" t="s">
        <v>20337</v>
      </c>
      <c r="C362" t="str">
        <v xml:space="preserve"> 2680463261@qq.com</v>
      </c>
    </row>
    <row r="363" spans="1:3" x14ac:dyDescent="0.3">
      <c r="A363" t="s">
        <v>20338</v>
      </c>
      <c r="C363" t="str">
        <v xml:space="preserve"> hnyingchuang@163.com</v>
      </c>
    </row>
    <row r="364" spans="1:3" x14ac:dyDescent="0.3">
      <c r="A364" t="s">
        <v>20339</v>
      </c>
      <c r="C364" t="str">
        <v xml:space="preserve"> 1718480011@qq.com</v>
      </c>
    </row>
    <row r="365" spans="1:3" x14ac:dyDescent="0.3">
      <c r="A365" t="s">
        <v>20340</v>
      </c>
      <c r="C365" t="str">
        <v xml:space="preserve"> lingling.qi@yacoo.com.cn</v>
      </c>
    </row>
    <row r="366" spans="1:3" x14ac:dyDescent="0.3">
      <c r="A366" t="s">
        <v>20341</v>
      </c>
      <c r="C366" t="str">
        <v xml:space="preserve"> 1148280011@qq.com</v>
      </c>
    </row>
    <row r="367" spans="1:3" x14ac:dyDescent="0.3">
      <c r="A367" t="s">
        <v>20342</v>
      </c>
      <c r="C367" t="str">
        <v xml:space="preserve"> 2143087160@qq.com</v>
      </c>
    </row>
    <row r="368" spans="1:3" x14ac:dyDescent="0.3">
      <c r="A368" t="s">
        <v>20343</v>
      </c>
      <c r="C368" t="str">
        <v xml:space="preserve"> 2553382659@qq.com</v>
      </c>
    </row>
    <row r="369" spans="1:3" x14ac:dyDescent="0.3">
      <c r="A369" t="s">
        <v>20344</v>
      </c>
      <c r="C369" t="str">
        <v xml:space="preserve"> 1035729108@qq.com</v>
      </c>
    </row>
    <row r="370" spans="1:3" x14ac:dyDescent="0.3">
      <c r="A370" t="s">
        <v>20345</v>
      </c>
      <c r="C370" t="str">
        <v xml:space="preserve"> 2234585634@qq.com</v>
      </c>
    </row>
    <row r="371" spans="1:3" x14ac:dyDescent="0.3">
      <c r="A371" t="s">
        <v>20346</v>
      </c>
      <c r="C371" t="str">
        <v xml:space="preserve"> n13164103386@163.com</v>
      </c>
    </row>
    <row r="372" spans="1:3" x14ac:dyDescent="0.3">
      <c r="A372" t="s">
        <v>20347</v>
      </c>
      <c r="C372" t="str">
        <v xml:space="preserve"> 2022434087@qq.com</v>
      </c>
    </row>
    <row r="373" spans="1:3" x14ac:dyDescent="0.3">
      <c r="A373" t="s">
        <v>20348</v>
      </c>
      <c r="C373" t="str">
        <v xml:space="preserve"> sale@njxizebio.com</v>
      </c>
    </row>
    <row r="374" spans="1:3" x14ac:dyDescent="0.3">
      <c r="A374" t="s">
        <v>20349</v>
      </c>
      <c r="C374" t="str">
        <v xml:space="preserve"> 739904460@qq.com</v>
      </c>
    </row>
    <row r="375" spans="1:3" x14ac:dyDescent="0.3">
      <c r="A375" t="s">
        <v>20350</v>
      </c>
      <c r="C375" t="str">
        <v xml:space="preserve"> 2912268575@qq.com</v>
      </c>
    </row>
    <row r="376" spans="1:3" x14ac:dyDescent="0.3">
      <c r="A376" t="s">
        <v>20351</v>
      </c>
      <c r="C376" t="str">
        <v xml:space="preserve"> m15327105076_1@163.com</v>
      </c>
    </row>
    <row r="377" spans="1:3" x14ac:dyDescent="0.3">
      <c r="A377" t="s">
        <v>20352</v>
      </c>
      <c r="C377" t="str">
        <v xml:space="preserve"> 1400838877@qq.com</v>
      </c>
    </row>
    <row r="378" spans="1:3" x14ac:dyDescent="0.3">
      <c r="A378" t="s">
        <v>20353</v>
      </c>
      <c r="C378" t="str">
        <v xml:space="preserve"> sanbaobiotech@126.com</v>
      </c>
    </row>
    <row r="379" spans="1:3" x14ac:dyDescent="0.3">
      <c r="A379" t="s">
        <v>20354</v>
      </c>
      <c r="C379" t="str">
        <v xml:space="preserve"> 3317533608@qq.com</v>
      </c>
    </row>
    <row r="380" spans="1:3" x14ac:dyDescent="0.3">
      <c r="A380" t="s">
        <v>20355</v>
      </c>
      <c r="C380" t="str">
        <v xml:space="preserve"> liqingqiang2006@126.com</v>
      </c>
    </row>
    <row r="381" spans="1:3" x14ac:dyDescent="0.3">
      <c r="A381" t="s">
        <v>20356</v>
      </c>
      <c r="C381" t="str">
        <v xml:space="preserve"> info@nbinno.com</v>
      </c>
    </row>
    <row r="382" spans="1:3" x14ac:dyDescent="0.3">
      <c r="A382" t="s">
        <v>20357</v>
      </c>
      <c r="C382" t="str">
        <v xml:space="preserve"> like1076463918@163.com</v>
      </c>
    </row>
    <row r="383" spans="1:3" x14ac:dyDescent="0.3">
      <c r="A383" t="s">
        <v>20358</v>
      </c>
      <c r="C383" t="str">
        <v xml:space="preserve"> 3158688292@qq.com</v>
      </c>
    </row>
    <row r="384" spans="1:3" x14ac:dyDescent="0.3">
      <c r="A384" t="s">
        <v>20359</v>
      </c>
      <c r="C384" t="str">
        <v xml:space="preserve"> exbio_tech@163.com</v>
      </c>
    </row>
    <row r="385" spans="1:3" x14ac:dyDescent="0.3">
      <c r="A385" t="s">
        <v>20360</v>
      </c>
      <c r="C385" t="str">
        <v xml:space="preserve"> 19588588067@163.com</v>
      </c>
    </row>
    <row r="386" spans="1:3" x14ac:dyDescent="0.3">
      <c r="A386" t="s">
        <v>20361</v>
      </c>
      <c r="C386" t="str">
        <v xml:space="preserve"> 3001280422@qq.com</v>
      </c>
    </row>
    <row r="387" spans="1:3" x14ac:dyDescent="0.3">
      <c r="A387" t="s">
        <v>20362</v>
      </c>
      <c r="C387" t="str">
        <v xml:space="preserve"> regen_chemical1@163.com</v>
      </c>
    </row>
    <row r="388" spans="1:3" x14ac:dyDescent="0.3">
      <c r="A388" t="s">
        <v>20363</v>
      </c>
      <c r="C388" t="str">
        <v xml:space="preserve"> 1489577060@qq.com</v>
      </c>
    </row>
    <row r="389" spans="1:3" x14ac:dyDescent="0.3">
      <c r="A389" t="s">
        <v>20364</v>
      </c>
      <c r="C389" t="str">
        <v xml:space="preserve"> 1124977392@qq.com</v>
      </c>
    </row>
    <row r="390" spans="1:3" x14ac:dyDescent="0.3">
      <c r="A390" t="s">
        <v>20365</v>
      </c>
      <c r="C390" t="str">
        <v xml:space="preserve"> 1228964013@qq.com</v>
      </c>
    </row>
    <row r="391" spans="1:3" x14ac:dyDescent="0.3">
      <c r="A391" t="s">
        <v>20366</v>
      </c>
      <c r="C391" t="str">
        <v xml:space="preserve"> 366443693@QQ.COM</v>
      </c>
    </row>
    <row r="392" spans="1:3" x14ac:dyDescent="0.3">
      <c r="A392" t="s">
        <v>20367</v>
      </c>
      <c r="C392" t="str">
        <v xml:space="preserve"> 2903495710@qq.com</v>
      </c>
    </row>
    <row r="393" spans="1:3" x14ac:dyDescent="0.3">
      <c r="A393" t="s">
        <v>20368</v>
      </c>
      <c r="C393" t="str">
        <v xml:space="preserve"> gaojunwyt@vip.163.com</v>
      </c>
    </row>
    <row r="394" spans="1:3" x14ac:dyDescent="0.3">
      <c r="A394" t="s">
        <v>20369</v>
      </c>
      <c r="C394" t="str">
        <v xml:space="preserve"> sales@tongchengpharma.com</v>
      </c>
    </row>
    <row r="395" spans="1:3" x14ac:dyDescent="0.3">
      <c r="A395" t="s">
        <v>20370</v>
      </c>
      <c r="C395" t="str">
        <v xml:space="preserve"> shqcsw01@163.com</v>
      </c>
    </row>
    <row r="396" spans="1:3" x14ac:dyDescent="0.3">
      <c r="A396" t="s">
        <v>20371</v>
      </c>
      <c r="C396" t="str">
        <v xml:space="preserve"> cfzhang@aikonchem.com</v>
      </c>
    </row>
    <row r="397" spans="1:3" x14ac:dyDescent="0.3">
      <c r="A397" t="s">
        <v>20372</v>
      </c>
      <c r="C397" t="str">
        <v xml:space="preserve"> shtwchem@126.com</v>
      </c>
    </row>
    <row r="398" spans="1:3" x14ac:dyDescent="0.3">
      <c r="A398" t="s">
        <v>20373</v>
      </c>
      <c r="C398" t="str">
        <v xml:space="preserve"> 306808121@qq.com</v>
      </c>
    </row>
    <row r="399" spans="1:3" x14ac:dyDescent="0.3">
      <c r="A399" t="s">
        <v>20374</v>
      </c>
      <c r="C399" t="str">
        <v xml:space="preserve"> 15810802415@139.com</v>
      </c>
    </row>
    <row r="400" spans="1:3" x14ac:dyDescent="0.3">
      <c r="A400" t="s">
        <v>20375</v>
      </c>
      <c r="C400" t="str">
        <v xml:space="preserve"> 915619666@qq.com</v>
      </c>
    </row>
    <row r="401" spans="1:3" x14ac:dyDescent="0.3">
      <c r="A401" t="s">
        <v>20376</v>
      </c>
      <c r="C401" t="str">
        <v xml:space="preserve"> 168361757@qq.com</v>
      </c>
    </row>
    <row r="402" spans="1:3" x14ac:dyDescent="0.3">
      <c r="A402" t="s">
        <v>20377</v>
      </c>
      <c r="C402" t="str">
        <v xml:space="preserve"> shizezjp@163.com</v>
      </c>
    </row>
    <row r="403" spans="1:3" x14ac:dyDescent="0.3">
      <c r="A403" t="s">
        <v>20378</v>
      </c>
      <c r="C403" t="str">
        <v xml:space="preserve"> 542698281@qq.com</v>
      </c>
    </row>
    <row r="404" spans="1:3" x14ac:dyDescent="0.3">
      <c r="A404" t="s">
        <v>20379</v>
      </c>
      <c r="C404" t="str">
        <v xml:space="preserve"> qinghongfu@foxmail.com</v>
      </c>
    </row>
    <row r="405" spans="1:3" x14ac:dyDescent="0.3">
      <c r="A405" t="s">
        <v>20380</v>
      </c>
      <c r="C405" t="str">
        <v xml:space="preserve"> sales@tx-chem.com</v>
      </c>
    </row>
    <row r="406" spans="1:3" x14ac:dyDescent="0.3">
      <c r="A406" t="s">
        <v>20381</v>
      </c>
      <c r="C406" t="str">
        <v xml:space="preserve"> fandachem@gmail.com</v>
      </c>
    </row>
    <row r="407" spans="1:3" x14ac:dyDescent="0.3">
      <c r="A407" t="s">
        <v>20382</v>
      </c>
      <c r="C407" t="str">
        <v xml:space="preserve"> p19107121455@163.com</v>
      </c>
    </row>
    <row r="408" spans="1:3" x14ac:dyDescent="0.3">
      <c r="A408" t="s">
        <v>20383</v>
      </c>
      <c r="C408" t="str">
        <v xml:space="preserve"> info@edengenechem.com</v>
      </c>
    </row>
    <row r="409" spans="1:3" x14ac:dyDescent="0.3">
      <c r="A409" t="s">
        <v>20384</v>
      </c>
      <c r="C409" t="str">
        <v xml:space="preserve"> sales@moneidechem.com</v>
      </c>
    </row>
    <row r="410" spans="1:3" x14ac:dyDescent="0.3">
      <c r="A410" t="s">
        <v>20385</v>
      </c>
      <c r="C410" t="str">
        <v xml:space="preserve"> hbzlkschem2009@163.com</v>
      </c>
    </row>
    <row r="411" spans="1:3" x14ac:dyDescent="0.3">
      <c r="A411" t="s">
        <v>20386</v>
      </c>
      <c r="C411" t="str">
        <v xml:space="preserve"> sales@yanshuochem.com</v>
      </c>
    </row>
    <row r="412" spans="1:3" x14ac:dyDescent="0.3">
      <c r="A412" t="s">
        <v>20387</v>
      </c>
      <c r="C412" t="str">
        <v xml:space="preserve"> 1093908296@qq.com</v>
      </c>
    </row>
    <row r="413" spans="1:3" x14ac:dyDescent="0.3">
      <c r="A413" t="s">
        <v>20388</v>
      </c>
      <c r="C413" t="str">
        <v xml:space="preserve"> wuhanfudechem23@163.com</v>
      </c>
    </row>
    <row r="414" spans="1:3" x14ac:dyDescent="0.3">
      <c r="A414" t="s">
        <v>20389</v>
      </c>
      <c r="C414" t="str">
        <v xml:space="preserve"> myzhao793@163.com</v>
      </c>
    </row>
    <row r="415" spans="1:3" x14ac:dyDescent="0.3">
      <c r="A415" t="s">
        <v>20390</v>
      </c>
      <c r="C415" t="str">
        <v xml:space="preserve"> sales@aochuangchem.com</v>
      </c>
    </row>
    <row r="416" spans="1:3" x14ac:dyDescent="0.3">
      <c r="A416" t="s">
        <v>20391</v>
      </c>
      <c r="C416" t="str">
        <v xml:space="preserve"> overseasales@yongstandards.com</v>
      </c>
    </row>
    <row r="417" spans="1:3" x14ac:dyDescent="0.3">
      <c r="A417" t="s">
        <v>20392</v>
      </c>
      <c r="C417" t="str">
        <v xml:space="preserve"> 408614617@qq.com</v>
      </c>
    </row>
    <row r="418" spans="1:3" x14ac:dyDescent="0.3">
      <c r="A418" t="s">
        <v>20393</v>
      </c>
      <c r="C418" t="str">
        <v xml:space="preserve"> kevin.li@cubechem.com</v>
      </c>
    </row>
    <row r="419" spans="1:3" x14ac:dyDescent="0.3">
      <c r="A419" t="s">
        <v>20394</v>
      </c>
      <c r="C419" t="str">
        <v xml:space="preserve"> amanda@sunsoly.com</v>
      </c>
    </row>
    <row r="420" spans="1:3" x14ac:dyDescent="0.3">
      <c r="A420" t="s">
        <v>20395</v>
      </c>
      <c r="C420" t="str">
        <v xml:space="preserve"> jeff@wanlongchem.com</v>
      </c>
    </row>
    <row r="421" spans="1:3" x14ac:dyDescent="0.3">
      <c r="A421" t="s">
        <v>20396</v>
      </c>
      <c r="C421" t="str">
        <v xml:space="preserve"> 1460285141@qq.com</v>
      </c>
    </row>
    <row r="422" spans="1:3" x14ac:dyDescent="0.3">
      <c r="A422" t="s">
        <v>20397</v>
      </c>
      <c r="C422" t="str">
        <v xml:space="preserve"> xinchem@xinchem.com</v>
      </c>
    </row>
    <row r="423" spans="1:3" x14ac:dyDescent="0.3">
      <c r="A423" t="s">
        <v>20398</v>
      </c>
      <c r="C423" t="str">
        <v xml:space="preserve"> market@yxinchem.com</v>
      </c>
    </row>
    <row r="424" spans="1:3" x14ac:dyDescent="0.3">
      <c r="A424" t="s">
        <v>20399</v>
      </c>
      <c r="C424" t="str">
        <v xml:space="preserve"> 1280786222@qq.com</v>
      </c>
    </row>
    <row r="425" spans="1:3" x14ac:dyDescent="0.3">
      <c r="A425" t="s">
        <v>20400</v>
      </c>
      <c r="C425" t="str">
        <v xml:space="preserve"> 2471076463@qq.com</v>
      </c>
    </row>
    <row r="426" spans="1:3" x14ac:dyDescent="0.3">
      <c r="A426" t="s">
        <v>20401</v>
      </c>
      <c r="C426" t="str">
        <v xml:space="preserve"> 3532921168@qq.com</v>
      </c>
    </row>
    <row r="427" spans="1:3" x14ac:dyDescent="0.3">
      <c r="A427" t="s">
        <v>20402</v>
      </c>
      <c r="C427" t="str">
        <v xml:space="preserve"> 326917021@qq.com</v>
      </c>
    </row>
    <row r="428" spans="1:3" x14ac:dyDescent="0.3">
      <c r="A428" t="s">
        <v>20403</v>
      </c>
      <c r="C428" t="str">
        <v xml:space="preserve"> 3629602341@qq.com</v>
      </c>
    </row>
    <row r="429" spans="1:3" x14ac:dyDescent="0.3">
      <c r="A429" t="s">
        <v>20404</v>
      </c>
      <c r="C429" t="str">
        <v xml:space="preserve"> 522203292@qq.com</v>
      </c>
    </row>
    <row r="430" spans="1:3" x14ac:dyDescent="0.3">
      <c r="A430" t="s">
        <v>20405</v>
      </c>
      <c r="C430" t="str">
        <v xml:space="preserve"> 34238154@qq.com</v>
      </c>
    </row>
    <row r="431" spans="1:3" x14ac:dyDescent="0.3">
      <c r="A431" t="s">
        <v>20406</v>
      </c>
      <c r="C431" t="str">
        <v xml:space="preserve"> zlsales@zhonglaichem.com</v>
      </c>
    </row>
    <row r="432" spans="1:3" x14ac:dyDescent="0.3">
      <c r="A432" t="s">
        <v>20407</v>
      </c>
      <c r="C432" t="str">
        <v xml:space="preserve"> sales@nanhuchem.com</v>
      </c>
    </row>
    <row r="433" spans="1:3" x14ac:dyDescent="0.3">
      <c r="A433" t="s">
        <v>20408</v>
      </c>
      <c r="C433" t="str">
        <v xml:space="preserve"> sales@EasternChem.com.cn</v>
      </c>
    </row>
    <row r="434" spans="1:3" x14ac:dyDescent="0.3">
      <c r="A434" t="s">
        <v>20409</v>
      </c>
      <c r="C434" t="str">
        <v xml:space="preserve"> info@astarchem.com</v>
      </c>
    </row>
    <row r="435" spans="1:3" x14ac:dyDescent="0.3">
      <c r="A435" t="s">
        <v>20410</v>
      </c>
      <c r="C435" t="str">
        <v xml:space="preserve"> sales@ycftchem.com</v>
      </c>
    </row>
    <row r="436" spans="1:3" x14ac:dyDescent="0.3">
      <c r="A436" t="s">
        <v>20411</v>
      </c>
      <c r="C436" t="str">
        <v xml:space="preserve"> info@sinovachem.com</v>
      </c>
    </row>
    <row r="437" spans="1:3" x14ac:dyDescent="0.3">
      <c r="A437" t="s">
        <v>20412</v>
      </c>
      <c r="C437" t="str">
        <v xml:space="preserve"> hstysales@126.com</v>
      </c>
    </row>
    <row r="438" spans="1:3" x14ac:dyDescent="0.3">
      <c r="A438" t="s">
        <v>20413</v>
      </c>
      <c r="C438" t="str">
        <v xml:space="preserve"> sales@dongchangchemical.com</v>
      </c>
    </row>
    <row r="439" spans="1:3" x14ac:dyDescent="0.3">
      <c r="A439" t="s">
        <v>20414</v>
      </c>
      <c r="C439" t="str">
        <v xml:space="preserve"> 41774453@qq.com</v>
      </c>
    </row>
    <row r="440" spans="1:3" x14ac:dyDescent="0.3">
      <c r="A440" t="s">
        <v>20415</v>
      </c>
      <c r="C440" t="str">
        <v xml:space="preserve"> zongcan@kanglechem.com</v>
      </c>
    </row>
    <row r="441" spans="1:3" x14ac:dyDescent="0.3">
      <c r="A441" t="s">
        <v>20416</v>
      </c>
      <c r="C441" t="str">
        <v xml:space="preserve"> dybeyond@pub.zj.jsinfo.net</v>
      </c>
    </row>
    <row r="442" spans="1:3" x14ac:dyDescent="0.3">
      <c r="A442" t="s">
        <v>20417</v>
      </c>
      <c r="C442" t="str">
        <v xml:space="preserve"> baiwei@tx-chem.com</v>
      </c>
    </row>
    <row r="443" spans="1:3" x14ac:dyDescent="0.3">
      <c r="A443" t="s">
        <v>20418</v>
      </c>
      <c r="C443" t="str">
        <v xml:space="preserve"> service-sz@supertrade.com.tw</v>
      </c>
    </row>
    <row r="444" spans="1:3" x14ac:dyDescent="0.3">
      <c r="A444" t="s">
        <v>20419</v>
      </c>
      <c r="C444" t="str">
        <v xml:space="preserve"> sales@sunwisechem.com</v>
      </c>
    </row>
    <row r="445" spans="1:3" x14ac:dyDescent="0.3">
      <c r="A445" t="s">
        <v>20420</v>
      </c>
      <c r="C445" t="str">
        <v xml:space="preserve"> wl@wanlong-chem.com</v>
      </c>
    </row>
    <row r="446" spans="1:3" x14ac:dyDescent="0.3">
      <c r="A446" t="s">
        <v>20421</v>
      </c>
      <c r="C446" t="str">
        <v xml:space="preserve"> 545789914@qq.com</v>
      </c>
    </row>
    <row r="447" spans="1:3" x14ac:dyDescent="0.3">
      <c r="A447" t="s">
        <v>20422</v>
      </c>
      <c r="C447" t="str">
        <v xml:space="preserve"> info@orientunion.com</v>
      </c>
    </row>
    <row r="448" spans="1:3" x14ac:dyDescent="0.3">
      <c r="A448" t="s">
        <v>20423</v>
      </c>
      <c r="C448" t="str">
        <v xml:space="preserve"> ys0228006@sina.com</v>
      </c>
    </row>
    <row r="449" spans="1:3" x14ac:dyDescent="0.3">
      <c r="A449" t="s">
        <v>20424</v>
      </c>
      <c r="C449" t="str">
        <v xml:space="preserve"> sales@dydfchem.com</v>
      </c>
    </row>
    <row r="450" spans="1:3" x14ac:dyDescent="0.3">
      <c r="A450" t="s">
        <v>20425</v>
      </c>
      <c r="C450" t="str">
        <v xml:space="preserve"> sales@xiongfengchem.com</v>
      </c>
    </row>
    <row r="451" spans="1:3" x14ac:dyDescent="0.3">
      <c r="A451" t="s">
        <v>20426</v>
      </c>
      <c r="C451" t="str">
        <v xml:space="preserve"> shoffice@lianhetech.com</v>
      </c>
    </row>
    <row r="452" spans="1:3" x14ac:dyDescent="0.3">
      <c r="A452" t="s">
        <v>20427</v>
      </c>
      <c r="C452" t="str">
        <v xml:space="preserve"> sales@sanyifanghua.com</v>
      </c>
    </row>
    <row r="453" spans="1:3" x14ac:dyDescent="0.3">
      <c r="A453" t="s">
        <v>20428</v>
      </c>
      <c r="C453" t="str">
        <v xml:space="preserve"> zory2050@gjchem.com</v>
      </c>
    </row>
    <row r="454" spans="1:3" x14ac:dyDescent="0.3">
      <c r="A454" t="s">
        <v>20429</v>
      </c>
      <c r="C454" t="str">
        <v xml:space="preserve"> starain_daphne@yahoo.com.cn</v>
      </c>
    </row>
    <row r="455" spans="1:3" x14ac:dyDescent="0.3">
      <c r="A455" t="s">
        <v>20430</v>
      </c>
      <c r="C455" t="str">
        <v xml:space="preserve"> george_ge@haibochem.com</v>
      </c>
    </row>
    <row r="456" spans="1:3" x14ac:dyDescent="0.3">
      <c r="A456" t="s">
        <v>20431</v>
      </c>
      <c r="C456" t="str">
        <v xml:space="preserve"> swp@csj-group.com</v>
      </c>
    </row>
    <row r="457" spans="1:3" x14ac:dyDescent="0.3">
      <c r="A457" t="s">
        <v>20432</v>
      </c>
      <c r="C457" t="str">
        <v xml:space="preserve"> sales@jsfmchem.com</v>
      </c>
    </row>
    <row r="458" spans="1:3" x14ac:dyDescent="0.3">
      <c r="A458" t="s">
        <v>20433</v>
      </c>
      <c r="C458" t="str">
        <v xml:space="preserve"> sales@cneostar.com</v>
      </c>
    </row>
    <row r="459" spans="1:3" x14ac:dyDescent="0.3">
      <c r="A459" t="s">
        <v>20434</v>
      </c>
      <c r="C459" t="str">
        <v xml:space="preserve"> sales@xiechen.com</v>
      </c>
    </row>
    <row r="460" spans="1:3" x14ac:dyDescent="0.3">
      <c r="A460" t="s">
        <v>20435</v>
      </c>
      <c r="C460" t="str">
        <v xml:space="preserve"> sales@jiannong.com</v>
      </c>
    </row>
    <row r="461" spans="1:3" x14ac:dyDescent="0.3">
      <c r="A461" t="s">
        <v>20436</v>
      </c>
      <c r="C461" t="str">
        <v xml:space="preserve"> 2850202386@qq.com</v>
      </c>
    </row>
    <row r="462" spans="1:3" x14ac:dyDescent="0.3">
      <c r="A462" t="s">
        <v>20437</v>
      </c>
      <c r="C462" t="str">
        <v xml:space="preserve"> trademax@trademaxchem.com</v>
      </c>
    </row>
    <row r="463" spans="1:3" x14ac:dyDescent="0.3">
      <c r="A463" t="s">
        <v>20438</v>
      </c>
      <c r="C463" t="str">
        <v xml:space="preserve"> ruicolor01@vip.163.com</v>
      </c>
    </row>
    <row r="464" spans="1:3" x14ac:dyDescent="0.3">
      <c r="A464" t="s">
        <v>20439</v>
      </c>
      <c r="C464" t="str">
        <v xml:space="preserve"> info@distant-chem.com</v>
      </c>
    </row>
    <row r="465" spans="1:3" x14ac:dyDescent="0.3">
      <c r="A465" t="s">
        <v>20440</v>
      </c>
      <c r="C465" t="str">
        <v xml:space="preserve"> zhu.wenling@pharmacn.com</v>
      </c>
    </row>
    <row r="466" spans="1:3" x14ac:dyDescent="0.3">
      <c r="A466" t="s">
        <v>20441</v>
      </c>
      <c r="C466" t="str">
        <v xml:space="preserve"> qxf@zfchem.com</v>
      </c>
    </row>
    <row r="467" spans="1:3" x14ac:dyDescent="0.3">
      <c r="A467" t="s">
        <v>20442</v>
      </c>
      <c r="C467" t="str">
        <v xml:space="preserve"> xubin0767@163.com</v>
      </c>
    </row>
    <row r="468" spans="1:3" x14ac:dyDescent="0.3">
      <c r="A468" t="s">
        <v>20443</v>
      </c>
      <c r="C468" t="str">
        <v xml:space="preserve"> sales@jshxchem.com.cn</v>
      </c>
    </row>
    <row r="469" spans="1:3" x14ac:dyDescent="0.3">
      <c r="A469" t="s">
        <v>20444</v>
      </c>
      <c r="C469" t="str">
        <v xml:space="preserve"> 2668571332@qq.com</v>
      </c>
    </row>
    <row r="470" spans="1:3" x14ac:dyDescent="0.3">
      <c r="A470" t="s">
        <v>20445</v>
      </c>
      <c r="C470" t="str">
        <v xml:space="preserve"> 1615850970@qq.com</v>
      </c>
    </row>
    <row r="471" spans="1:3" x14ac:dyDescent="0.3">
      <c r="A471" t="s">
        <v>20446</v>
      </c>
      <c r="C471" t="str">
        <v xml:space="preserve"> sales@jhbiopharm</v>
      </c>
    </row>
    <row r="472" spans="1:3" x14ac:dyDescent="0.3">
      <c r="A472" t="s">
        <v>20447</v>
      </c>
      <c r="C472" t="str">
        <v xml:space="preserve"> sharing@sharingtechcn.com</v>
      </c>
    </row>
    <row r="473" spans="1:3" x14ac:dyDescent="0.3">
      <c r="A473" t="s">
        <v>20448</v>
      </c>
      <c r="C473" t="str">
        <v xml:space="preserve"> 480326527@qq.com</v>
      </c>
    </row>
    <row r="474" spans="1:3" x14ac:dyDescent="0.3">
      <c r="A474" t="s">
        <v>20449</v>
      </c>
      <c r="C474" t="str">
        <v xml:space="preserve"> 3287908757@qq.com</v>
      </c>
    </row>
    <row r="475" spans="1:3" x14ac:dyDescent="0.3">
      <c r="A475" t="s">
        <v>20450</v>
      </c>
      <c r="C475" t="str">
        <v xml:space="preserve"> 3654853487@qq.com</v>
      </c>
    </row>
    <row r="476" spans="1:3" x14ac:dyDescent="0.3">
      <c r="A476" t="s">
        <v>20451</v>
      </c>
      <c r="C476" t="str">
        <v xml:space="preserve"> 1400858877@qq.com</v>
      </c>
    </row>
    <row r="477" spans="1:3" x14ac:dyDescent="0.3">
      <c r="A477" t="s">
        <v>20452</v>
      </c>
      <c r="C477" t="str">
        <v xml:space="preserve"> rlqwyx@163.com</v>
      </c>
    </row>
    <row r="478" spans="1:3" x14ac:dyDescent="0.3">
      <c r="A478" t="s">
        <v>20453</v>
      </c>
      <c r="C478" t="str">
        <v xml:space="preserve"> 1397986535@qq.com</v>
      </c>
    </row>
    <row r="479" spans="1:3" x14ac:dyDescent="0.3">
      <c r="A479" t="s">
        <v>20454</v>
      </c>
      <c r="C479" t="str">
        <v xml:space="preserve"> 1208480077@qq.com</v>
      </c>
    </row>
    <row r="480" spans="1:3" x14ac:dyDescent="0.3">
      <c r="A480" t="s">
        <v>20455</v>
      </c>
      <c r="C480" t="str">
        <v xml:space="preserve"> 3623619011@qq.com</v>
      </c>
    </row>
    <row r="481" spans="1:3" x14ac:dyDescent="0.3">
      <c r="A481" t="s">
        <v>20456</v>
      </c>
      <c r="C481" t="str">
        <v xml:space="preserve"> mingweichemical@163.com</v>
      </c>
    </row>
    <row r="482" spans="1:3" x14ac:dyDescent="0.3">
      <c r="A482" t="s">
        <v>20457</v>
      </c>
      <c r="C482" t="str">
        <v xml:space="preserve"> 229092275@qq.com</v>
      </c>
    </row>
    <row r="483" spans="1:3" x14ac:dyDescent="0.3">
      <c r="A483" t="s">
        <v>20458</v>
      </c>
      <c r="C483" t="str">
        <v xml:space="preserve"> 839877395@qq.com</v>
      </c>
    </row>
    <row r="484" spans="1:3" x14ac:dyDescent="0.3">
      <c r="A484" t="s">
        <v>20459</v>
      </c>
      <c r="C484" t="str">
        <v xml:space="preserve"> 190994148@qq.com</v>
      </c>
    </row>
    <row r="485" spans="1:3" x14ac:dyDescent="0.3">
      <c r="A485" t="s">
        <v>20460</v>
      </c>
      <c r="C485" t="str">
        <v xml:space="preserve"> 2853877583@QQ.com</v>
      </c>
    </row>
    <row r="486" spans="1:3" x14ac:dyDescent="0.3">
      <c r="A486" t="s">
        <v>20461</v>
      </c>
      <c r="C486" t="str">
        <v xml:space="preserve"> 2533797015@qq.com</v>
      </c>
    </row>
    <row r="487" spans="1:3" x14ac:dyDescent="0.3">
      <c r="A487" t="s">
        <v>20462</v>
      </c>
      <c r="C487" t="str">
        <v xml:space="preserve"> 1020788318@qq.com</v>
      </c>
    </row>
    <row r="488" spans="1:3" x14ac:dyDescent="0.3">
      <c r="A488" t="s">
        <v>20463</v>
      </c>
      <c r="C488" t="str">
        <v xml:space="preserve"> hubeizhenbochem@163.com</v>
      </c>
    </row>
    <row r="489" spans="1:3" x14ac:dyDescent="0.3">
      <c r="A489" t="s">
        <v>20464</v>
      </c>
      <c r="C489" t="str">
        <v xml:space="preserve"> 1158480077@qq.com</v>
      </c>
    </row>
    <row r="490" spans="1:3" x14ac:dyDescent="0.3">
      <c r="A490" t="s">
        <v>20465</v>
      </c>
      <c r="C490" t="str">
        <v xml:space="preserve"> waimaobu@hepharma.cn</v>
      </c>
    </row>
    <row r="491" spans="1:3" x14ac:dyDescent="0.3">
      <c r="A491" t="s">
        <v>20466</v>
      </c>
      <c r="C491" t="str">
        <v xml:space="preserve"> sales@tg-chemical.com</v>
      </c>
    </row>
    <row r="492" spans="1:3" x14ac:dyDescent="0.3">
      <c r="A492" t="s">
        <v>20467</v>
      </c>
      <c r="C492" t="str">
        <v xml:space="preserve"> 3001317055@qq.com</v>
      </c>
    </row>
    <row r="493" spans="1:3" x14ac:dyDescent="0.3">
      <c r="A493" t="s">
        <v>20468</v>
      </c>
      <c r="C493" t="str">
        <v xml:space="preserve"> 1438580055@qq.com</v>
      </c>
    </row>
    <row r="494" spans="1:3" x14ac:dyDescent="0.3">
      <c r="A494" t="s">
        <v>20469</v>
      </c>
      <c r="C494" t="str">
        <v xml:space="preserve"> 1400878877@qq.com</v>
      </c>
    </row>
    <row r="495" spans="1:3" x14ac:dyDescent="0.3">
      <c r="A495" t="s">
        <v>20470</v>
      </c>
      <c r="C495" t="str">
        <v xml:space="preserve"> sales02@chemfish.com</v>
      </c>
    </row>
    <row r="496" spans="1:3" x14ac:dyDescent="0.3">
      <c r="A496" t="s">
        <v>20471</v>
      </c>
      <c r="C496" t="str">
        <v xml:space="preserve"> 3002694073@qq.com</v>
      </c>
    </row>
    <row r="497" spans="1:3" x14ac:dyDescent="0.3">
      <c r="A497" t="s">
        <v>20472</v>
      </c>
      <c r="C497" t="str">
        <v xml:space="preserve"> sales@hoyaopharm.com</v>
      </c>
    </row>
    <row r="498" spans="1:3" x14ac:dyDescent="0.3">
      <c r="A498" t="s">
        <v>20473</v>
      </c>
      <c r="C498" t="str">
        <v xml:space="preserve"> 323495346@qq.com</v>
      </c>
    </row>
    <row r="499" spans="1:3" x14ac:dyDescent="0.3">
      <c r="A499" t="s">
        <v>20474</v>
      </c>
      <c r="C499" t="str">
        <v xml:space="preserve"> 3306264753@qq.com</v>
      </c>
    </row>
    <row r="500" spans="1:3" x14ac:dyDescent="0.3">
      <c r="A500" t="s">
        <v>20475</v>
      </c>
      <c r="C500" t="str">
        <v xml:space="preserve"> samwjf@163.com</v>
      </c>
    </row>
    <row r="501" spans="1:3" x14ac:dyDescent="0.3">
      <c r="A501" t="s">
        <v>20476</v>
      </c>
      <c r="C501" t="str">
        <v xml:space="preserve"> 3650338900@qq.com</v>
      </c>
    </row>
    <row r="502" spans="1:3" x14ac:dyDescent="0.3">
      <c r="A502" t="s">
        <v>20477</v>
      </c>
      <c r="C502" t="str">
        <v xml:space="preserve"> jnhuifengda@163.com</v>
      </c>
    </row>
    <row r="503" spans="1:3" x14ac:dyDescent="0.3">
      <c r="A503" t="s">
        <v>20478</v>
      </c>
      <c r="C503" t="str">
        <v xml:space="preserve"> 3008233717@qq.com</v>
      </c>
    </row>
    <row r="504" spans="1:3" x14ac:dyDescent="0.3">
      <c r="A504" t="s">
        <v>20479</v>
      </c>
      <c r="C504" t="str">
        <v xml:space="preserve"> whhdyxchem123@sina.com</v>
      </c>
    </row>
    <row r="505" spans="1:3" x14ac:dyDescent="0.3">
      <c r="A505" t="s">
        <v>20480</v>
      </c>
      <c r="C505" t="str">
        <v xml:space="preserve"> 3656693041@qq.com</v>
      </c>
    </row>
    <row r="506" spans="1:3" x14ac:dyDescent="0.3">
      <c r="A506" t="s">
        <v>20481</v>
      </c>
      <c r="C506" t="str">
        <v xml:space="preserve"> shzeysw@163.com</v>
      </c>
    </row>
    <row r="507" spans="1:3" x14ac:dyDescent="0.3">
      <c r="A507" t="s">
        <v>20482</v>
      </c>
      <c r="C507" t="str">
        <v xml:space="preserve"> xiaozhan0503@163.com</v>
      </c>
    </row>
    <row r="508" spans="1:3" x14ac:dyDescent="0.3">
      <c r="A508" t="s">
        <v>20483</v>
      </c>
      <c r="C508" t="str">
        <v xml:space="preserve"> hr@bettersyn.com</v>
      </c>
    </row>
    <row r="509" spans="1:3" x14ac:dyDescent="0.3">
      <c r="A509" t="s">
        <v>20484</v>
      </c>
      <c r="C509" t="str">
        <v xml:space="preserve"> 359382369@qq.com</v>
      </c>
    </row>
    <row r="510" spans="1:3" x14ac:dyDescent="0.3">
      <c r="A510" t="s">
        <v>20485</v>
      </c>
      <c r="C510" t="str">
        <v xml:space="preserve"> 331723639@qq.com</v>
      </c>
    </row>
    <row r="511" spans="1:3" x14ac:dyDescent="0.3">
      <c r="A511" t="s">
        <v>20486</v>
      </c>
      <c r="C511" t="str">
        <v xml:space="preserve"> 1438082200@qq.com</v>
      </c>
    </row>
    <row r="512" spans="1:3" x14ac:dyDescent="0.3">
      <c r="A512" t="s">
        <v>20487</v>
      </c>
      <c r="C512" t="str">
        <v xml:space="preserve"> 1986399151@qq.com</v>
      </c>
    </row>
    <row r="513" spans="1:3" x14ac:dyDescent="0.3">
      <c r="A513" t="s">
        <v>20488</v>
      </c>
      <c r="C513" t="str">
        <v xml:space="preserve"> shybio@126.com</v>
      </c>
    </row>
    <row r="514" spans="1:3" x14ac:dyDescent="0.3">
      <c r="A514" t="s">
        <v>20489</v>
      </c>
      <c r="C514" t="str">
        <v xml:space="preserve"> 15997268006@139.com</v>
      </c>
    </row>
    <row r="515" spans="1:3" x14ac:dyDescent="0.3">
      <c r="A515" t="s">
        <v>20490</v>
      </c>
      <c r="C515" t="str">
        <v xml:space="preserve"> sales@honochem.com</v>
      </c>
    </row>
    <row r="516" spans="1:3" x14ac:dyDescent="0.3">
      <c r="A516" t="s">
        <v>20491</v>
      </c>
      <c r="C516" t="str">
        <v xml:space="preserve"> yunshengkj@163.com</v>
      </c>
    </row>
    <row r="517" spans="1:3" x14ac:dyDescent="0.3">
      <c r="A517" t="s">
        <v>20492</v>
      </c>
      <c r="C517" t="str">
        <v xml:space="preserve"> 3052398675@qq.com</v>
      </c>
    </row>
    <row r="518" spans="1:3" x14ac:dyDescent="0.3">
      <c r="A518" t="s">
        <v>20493</v>
      </c>
      <c r="C518" t="str">
        <v xml:space="preserve"> yihekeji@chembuying.com</v>
      </c>
    </row>
    <row r="519" spans="1:3" x14ac:dyDescent="0.3">
      <c r="A519" t="s">
        <v>20494</v>
      </c>
      <c r="C519" t="str">
        <v xml:space="preserve"> newrising@126.com</v>
      </c>
    </row>
    <row r="520" spans="1:3" x14ac:dyDescent="0.3">
      <c r="A520" t="s">
        <v>20495</v>
      </c>
      <c r="C520" t="str">
        <v xml:space="preserve"> 375316749@qq.com</v>
      </c>
    </row>
    <row r="521" spans="1:3" x14ac:dyDescent="0.3">
      <c r="A521" t="s">
        <v>20496</v>
      </c>
      <c r="C521" t="str">
        <v xml:space="preserve"> chengbin.xu@runjuchem.com</v>
      </c>
    </row>
    <row r="522" spans="1:3" x14ac:dyDescent="0.3">
      <c r="A522" t="s">
        <v>20497</v>
      </c>
      <c r="C522" t="str">
        <v xml:space="preserve"> 1ianchang@lianchangchem.com</v>
      </c>
    </row>
    <row r="523" spans="1:3" x14ac:dyDescent="0.3">
      <c r="A523" t="s">
        <v>20498</v>
      </c>
      <c r="C523" t="str">
        <v xml:space="preserve"> sales@chemintel.cn</v>
      </c>
    </row>
    <row r="524" spans="1:3" x14ac:dyDescent="0.3">
      <c r="A524" t="s">
        <v>20499</v>
      </c>
      <c r="C524" t="str">
        <v xml:space="preserve"> genian.shan@wu-tong.com</v>
      </c>
    </row>
    <row r="525" spans="1:3" x14ac:dyDescent="0.3">
      <c r="A525" t="s">
        <v>20500</v>
      </c>
      <c r="C525" t="str">
        <v xml:space="preserve"> 29670344@qq.com</v>
      </c>
    </row>
    <row r="526" spans="1:3" x14ac:dyDescent="0.3">
      <c r="A526" t="s">
        <v>20501</v>
      </c>
      <c r="C526" t="str">
        <v xml:space="preserve"> sales@huaqiangchem.cn</v>
      </c>
    </row>
    <row r="527" spans="1:3" x14ac:dyDescent="0.3">
      <c r="A527" t="s">
        <v>20502</v>
      </c>
      <c r="C527" t="str">
        <v xml:space="preserve"> sales@dyrqchem.com</v>
      </c>
    </row>
    <row r="528" spans="1:3" x14ac:dyDescent="0.3">
      <c r="A528" t="s">
        <v>20503</v>
      </c>
      <c r="C528" t="str">
        <v xml:space="preserve"> jinkai@jinkai-chem.com</v>
      </c>
    </row>
    <row r="529" spans="1:3" x14ac:dyDescent="0.3">
      <c r="A529" t="s">
        <v>20504</v>
      </c>
      <c r="C529" t="str">
        <v xml:space="preserve"> sales@kangyuanchem.com</v>
      </c>
    </row>
    <row r="530" spans="1:3" x14ac:dyDescent="0.3">
      <c r="A530" t="s">
        <v>20505</v>
      </c>
      <c r="C530" t="str">
        <v xml:space="preserve"> 280306684@qq.com</v>
      </c>
    </row>
    <row r="531" spans="1:3" x14ac:dyDescent="0.3">
      <c r="A531" t="s">
        <v>20506</v>
      </c>
      <c r="C531" t="str">
        <v xml:space="preserve"> sales@meijiachem.com.cn</v>
      </c>
    </row>
    <row r="532" spans="1:3" x14ac:dyDescent="0.3">
      <c r="A532" t="s">
        <v>20507</v>
      </c>
      <c r="C532" t="str">
        <v xml:space="preserve"> min@biet.com.cn</v>
      </c>
    </row>
    <row r="533" spans="1:3" x14ac:dyDescent="0.3">
      <c r="A533" t="s">
        <v>20508</v>
      </c>
      <c r="C533" t="str">
        <v xml:space="preserve"> kaia@hbfengqiang.com</v>
      </c>
    </row>
    <row r="534" spans="1:3" x14ac:dyDescent="0.3">
      <c r="A534" t="s">
        <v>20509</v>
      </c>
      <c r="C534" t="str">
        <v xml:space="preserve"> bj1@bj-chem.com</v>
      </c>
    </row>
    <row r="535" spans="1:3" x14ac:dyDescent="0.3">
      <c r="A535" t="s">
        <v>20510</v>
      </c>
      <c r="C535" t="str">
        <v xml:space="preserve"> marketing@royal-chem.com</v>
      </c>
    </row>
    <row r="536" spans="1:3" x14ac:dyDescent="0.3">
      <c r="A536" t="s">
        <v>20511</v>
      </c>
      <c r="C536" t="str">
        <v xml:space="preserve"> stella@zetchem.com</v>
      </c>
    </row>
    <row r="537" spans="1:3" x14ac:dyDescent="0.3">
      <c r="A537" t="s">
        <v>20512</v>
      </c>
      <c r="C537" t="str">
        <v xml:space="preserve"> scglp@glp-china.com</v>
      </c>
    </row>
    <row r="538" spans="1:3" x14ac:dyDescent="0.3">
      <c r="A538" t="s">
        <v>20513</v>
      </c>
      <c r="C538" t="str">
        <v xml:space="preserve"> figo.gao@foxmail.com</v>
      </c>
    </row>
    <row r="539" spans="1:3" x14ac:dyDescent="0.3">
      <c r="A539" t="s">
        <v>20514</v>
      </c>
      <c r="C539" t="str">
        <v xml:space="preserve"> shhzsw01@163.com</v>
      </c>
    </row>
    <row r="540" spans="1:3" x14ac:dyDescent="0.3">
      <c r="A540" t="s">
        <v>20515</v>
      </c>
      <c r="C540" t="str">
        <v xml:space="preserve"> 1057@dideu.com</v>
      </c>
    </row>
    <row r="541" spans="1:3" x14ac:dyDescent="0.3">
      <c r="A541" t="s">
        <v>20516</v>
      </c>
      <c r="C541" t="str">
        <v xml:space="preserve"> info@fortunachem.com</v>
      </c>
    </row>
    <row r="542" spans="1:3" x14ac:dyDescent="0.3">
      <c r="A542" t="s">
        <v>20517</v>
      </c>
      <c r="C542" t="str">
        <v xml:space="preserve"> info@senovatech.com</v>
      </c>
    </row>
    <row r="543" spans="1:3" x14ac:dyDescent="0.3">
      <c r="A543" t="s">
        <v>20518</v>
      </c>
      <c r="C543" t="str">
        <v xml:space="preserve"> sales209@riyngroup.com</v>
      </c>
    </row>
    <row r="544" spans="1:3" x14ac:dyDescent="0.3">
      <c r="A544" t="s">
        <v>20519</v>
      </c>
      <c r="C544" t="str">
        <v xml:space="preserve"> info@lihepharma.com</v>
      </c>
    </row>
    <row r="545" spans="1:3" x14ac:dyDescent="0.3">
      <c r="A545" t="s">
        <v>20520</v>
      </c>
      <c r="C545" t="str">
        <v xml:space="preserve"> cherry@crovellbio.com</v>
      </c>
    </row>
    <row r="546" spans="1:3" x14ac:dyDescent="0.3">
      <c r="A546" t="s">
        <v>20521</v>
      </c>
      <c r="C546" t="str">
        <v xml:space="preserve"> sales@catsyn.com</v>
      </c>
    </row>
    <row r="547" spans="1:3" x14ac:dyDescent="0.3">
      <c r="A547" t="s">
        <v>20522</v>
      </c>
      <c r="C547" t="str">
        <v xml:space="preserve"> 3245176082@qq.com</v>
      </c>
    </row>
    <row r="548" spans="1:3" x14ac:dyDescent="0.3">
      <c r="A548" t="s">
        <v>20523</v>
      </c>
      <c r="C548" t="str">
        <v xml:space="preserve"> Mandy@hangyuchemical.com</v>
      </c>
    </row>
    <row r="549" spans="1:3" x14ac:dyDescent="0.3">
      <c r="A549" t="s">
        <v>20524</v>
      </c>
      <c r="C549" t="str">
        <v xml:space="preserve"> donboo@donboo.com</v>
      </c>
    </row>
    <row r="550" spans="1:3" x14ac:dyDescent="0.3">
      <c r="A550" t="s">
        <v>20525</v>
      </c>
      <c r="C550" t="str">
        <v xml:space="preserve"> 1137059254@qq.com</v>
      </c>
    </row>
    <row r="551" spans="1:3" x14ac:dyDescent="0.3">
      <c r="A551" t="s">
        <v>20526</v>
      </c>
      <c r="C551" t="str">
        <v xml:space="preserve"> info@hengdian-group.com</v>
      </c>
    </row>
    <row r="552" spans="1:3" x14ac:dyDescent="0.3">
      <c r="A552" t="s">
        <v>20527</v>
      </c>
      <c r="C552" t="str">
        <v xml:space="preserve"> 3003855609@qq.com</v>
      </c>
    </row>
    <row r="553" spans="1:3" x14ac:dyDescent="0.3">
      <c r="A553" t="s">
        <v>20528</v>
      </c>
      <c r="C553" t="str">
        <v xml:space="preserve"> sales@dcchemicals.com</v>
      </c>
    </row>
    <row r="554" spans="1:3" x14ac:dyDescent="0.3">
      <c r="A554" t="s">
        <v>20529</v>
      </c>
      <c r="C554" t="str">
        <v xml:space="preserve"> hudex_cn@hotmail.com</v>
      </c>
    </row>
    <row r="555" spans="1:3" x14ac:dyDescent="0.3">
      <c r="A555" t="s">
        <v>20530</v>
      </c>
      <c r="C555" t="str">
        <v xml:space="preserve"> sale@gr-chem.com</v>
      </c>
    </row>
    <row r="556" spans="1:3" x14ac:dyDescent="0.3">
      <c r="A556" t="s">
        <v>20531</v>
      </c>
      <c r="C556" t="str">
        <v xml:space="preserve"> info@unipharmpro.com</v>
      </c>
    </row>
    <row r="557" spans="1:3" x14ac:dyDescent="0.3">
      <c r="A557" t="s">
        <v>20532</v>
      </c>
      <c r="C557" t="str">
        <v xml:space="preserve"> sales@zxchem.com.cn</v>
      </c>
    </row>
    <row r="558" spans="1:3" x14ac:dyDescent="0.3">
      <c r="A558" t="s">
        <v>20533</v>
      </c>
      <c r="C558" t="str">
        <v xml:space="preserve"> caroline.cui@njyuance.cn</v>
      </c>
    </row>
    <row r="559" spans="1:3" x14ac:dyDescent="0.3">
      <c r="A559" t="s">
        <v>20534</v>
      </c>
      <c r="C559" t="str">
        <v xml:space="preserve"> hasinotech001@gmail.com</v>
      </c>
    </row>
    <row r="560" spans="1:3" x14ac:dyDescent="0.3">
      <c r="A560" t="s">
        <v>20535</v>
      </c>
      <c r="C560" t="str">
        <v xml:space="preserve"> sales@czqidi.com</v>
      </c>
    </row>
    <row r="561" spans="1:3" x14ac:dyDescent="0.3">
      <c r="A561" t="s">
        <v>20536</v>
      </c>
      <c r="C561" t="str">
        <v xml:space="preserve"> kellyzhang@obn.com.cn</v>
      </c>
    </row>
    <row r="562" spans="1:3" x14ac:dyDescent="0.3">
      <c r="A562" t="s">
        <v>20537</v>
      </c>
      <c r="C562" t="str">
        <v xml:space="preserve"> Administrator@snowbiote.com</v>
      </c>
    </row>
    <row r="563" spans="1:3" x14ac:dyDescent="0.3">
      <c r="A563" t="s">
        <v>20538</v>
      </c>
      <c r="C563" t="str">
        <v xml:space="preserve"> chenli@amfoodchem.com</v>
      </c>
    </row>
    <row r="564" spans="1:3" x14ac:dyDescent="0.3">
      <c r="A564" t="s">
        <v>20539</v>
      </c>
      <c r="C564" t="str">
        <v xml:space="preserve"> sales@cerametmaterials.com</v>
      </c>
    </row>
    <row r="565" spans="1:3" x14ac:dyDescent="0.3">
      <c r="A565" t="s">
        <v>20540</v>
      </c>
      <c r="C565" t="str">
        <v xml:space="preserve"> ivy@hnhbsj.com</v>
      </c>
    </row>
    <row r="566" spans="1:3" x14ac:dyDescent="0.3">
      <c r="A566" t="s">
        <v>20541</v>
      </c>
      <c r="C566" t="str">
        <v xml:space="preserve"> 1377976036@qq.com</v>
      </c>
    </row>
    <row r="567" spans="1:3" x14ac:dyDescent="0.3">
      <c r="A567" t="s">
        <v>20542</v>
      </c>
      <c r="C567" t="str">
        <v xml:space="preserve"> shunkang@ytsk.com.cn</v>
      </c>
    </row>
    <row r="568" spans="1:3" x14ac:dyDescent="0.3">
      <c r="A568" t="s">
        <v>20543</v>
      </c>
      <c r="C568" t="str">
        <v xml:space="preserve"> sales@ditaochem.com</v>
      </c>
    </row>
    <row r="569" spans="1:3" x14ac:dyDescent="0.3">
      <c r="A569" t="s">
        <v>20544</v>
      </c>
      <c r="C569" t="str">
        <v xml:space="preserve"> 3407650895@qq.com</v>
      </c>
    </row>
    <row r="570" spans="1:3" x14ac:dyDescent="0.3">
      <c r="A570" t="s">
        <v>20545</v>
      </c>
      <c r="C570" t="str">
        <v xml:space="preserve"> shiyf@depeichem.com</v>
      </c>
    </row>
    <row r="571" spans="1:3" x14ac:dyDescent="0.3">
      <c r="A571" t="s">
        <v>20546</v>
      </c>
      <c r="C571" t="str">
        <v xml:space="preserve"> hqxue@163.com</v>
      </c>
    </row>
    <row r="572" spans="1:3" x14ac:dyDescent="0.3">
      <c r="A572" t="s">
        <v>20547</v>
      </c>
      <c r="C572" t="str">
        <v xml:space="preserve"> 3271849079@qq.com</v>
      </c>
    </row>
    <row r="573" spans="1:3" x14ac:dyDescent="0.3">
      <c r="A573" t="s">
        <v>20548</v>
      </c>
      <c r="C573" t="str">
        <v xml:space="preserve"> 1735832116@qq.com</v>
      </c>
    </row>
    <row r="574" spans="1:3" x14ac:dyDescent="0.3">
      <c r="A574" t="s">
        <v>20549</v>
      </c>
      <c r="C574" t="str">
        <v xml:space="preserve"> w13260682861@qq.com</v>
      </c>
    </row>
    <row r="575" spans="1:3" x14ac:dyDescent="0.3">
      <c r="A575" t="s">
        <v>20550</v>
      </c>
      <c r="C575" t="str">
        <v xml:space="preserve"> 2284979616@qq.com</v>
      </c>
    </row>
    <row r="576" spans="1:3" x14ac:dyDescent="0.3">
      <c r="A576" t="s">
        <v>20551</v>
      </c>
      <c r="C576" t="str">
        <v xml:space="preserve"> 2851503757@qq.com</v>
      </c>
    </row>
    <row r="577" spans="1:3" x14ac:dyDescent="0.3">
      <c r="A577" t="s">
        <v>20552</v>
      </c>
      <c r="C577" t="str">
        <v xml:space="preserve"> 195615660@qq.com</v>
      </c>
    </row>
    <row r="578" spans="1:3" x14ac:dyDescent="0.3">
      <c r="A578" t="s">
        <v>20553</v>
      </c>
      <c r="C578" t="str">
        <v xml:space="preserve"> huasu@tengtuo.com</v>
      </c>
    </row>
    <row r="579" spans="1:3" x14ac:dyDescent="0.3">
      <c r="A579" t="s">
        <v>20554</v>
      </c>
      <c r="C579" t="str">
        <v xml:space="preserve"> YGY060830@163.com</v>
      </c>
    </row>
    <row r="580" spans="1:3" x14ac:dyDescent="0.3">
      <c r="A580" t="s">
        <v>20555</v>
      </c>
      <c r="C580" t="str">
        <v xml:space="preserve"> caiwei@richjoint.com</v>
      </c>
    </row>
    <row r="581" spans="1:3" x14ac:dyDescent="0.3">
      <c r="A581" t="s">
        <v>20556</v>
      </c>
      <c r="C581" t="str">
        <v xml:space="preserve"> 524184512@qq.com</v>
      </c>
    </row>
    <row r="582" spans="1:3" x14ac:dyDescent="0.3">
      <c r="A582" t="s">
        <v>20557</v>
      </c>
      <c r="C582" t="str">
        <v xml:space="preserve"> nijie@whdico.com</v>
      </c>
    </row>
    <row r="583" spans="1:3" x14ac:dyDescent="0.3">
      <c r="A583" t="s">
        <v>20558</v>
      </c>
      <c r="C583" t="str">
        <v xml:space="preserve"> herbpurify@yahoo.cn</v>
      </c>
    </row>
    <row r="584" spans="1:3" x14ac:dyDescent="0.3">
      <c r="A584" t="s">
        <v>20559</v>
      </c>
      <c r="C584" t="str">
        <v xml:space="preserve"> trade@chlokali.com</v>
      </c>
    </row>
    <row r="585" spans="1:3" x14ac:dyDescent="0.3">
      <c r="A585" t="s">
        <v>20560</v>
      </c>
      <c r="C585" t="str">
        <v xml:space="preserve"> sales@jincheng-chem.com</v>
      </c>
    </row>
    <row r="586" spans="1:3" x14ac:dyDescent="0.3">
      <c r="A586" t="s">
        <v>20561</v>
      </c>
      <c r="C586" t="str">
        <v xml:space="preserve"> 1399618973@qq.com</v>
      </c>
    </row>
    <row r="587" spans="1:3" x14ac:dyDescent="0.3">
      <c r="A587" t="s">
        <v>20562</v>
      </c>
      <c r="C587" t="str">
        <v xml:space="preserve"> 2286480458@qq.com</v>
      </c>
    </row>
    <row r="588" spans="1:3" x14ac:dyDescent="0.3">
      <c r="A588" t="s">
        <v>20563</v>
      </c>
      <c r="C588" t="str">
        <v xml:space="preserve"> sales@whxkchem.com</v>
      </c>
    </row>
    <row r="589" spans="1:3" x14ac:dyDescent="0.3">
      <c r="A589" t="s">
        <v>20564</v>
      </c>
      <c r="C589" t="str">
        <v xml:space="preserve"> tjyongda@eyou.com</v>
      </c>
    </row>
    <row r="590" spans="1:3" x14ac:dyDescent="0.3">
      <c r="A590" t="s">
        <v>20565</v>
      </c>
      <c r="C590" t="str">
        <v xml:space="preserve"> marketing@suntton.com</v>
      </c>
    </row>
    <row r="591" spans="1:3" x14ac:dyDescent="0.3">
      <c r="A591" t="s">
        <v>20566</v>
      </c>
      <c r="C591" t="str">
        <v xml:space="preserve"> wuxiyuhua@163.com</v>
      </c>
    </row>
    <row r="592" spans="1:3" x14ac:dyDescent="0.3">
      <c r="A592" t="s">
        <v>20567</v>
      </c>
      <c r="C592" t="str">
        <v xml:space="preserve"> gxw@gaoxiangchem.com</v>
      </c>
    </row>
    <row r="593" spans="1:3" x14ac:dyDescent="0.3">
      <c r="A593" t="s">
        <v>20568</v>
      </c>
      <c r="C593" t="str">
        <v xml:space="preserve"> sales@refoundchem.com</v>
      </c>
    </row>
    <row r="594" spans="1:3" x14ac:dyDescent="0.3">
      <c r="A594" t="s">
        <v>20569</v>
      </c>
      <c r="C594" t="str">
        <v xml:space="preserve"> Sales@jade-chem.com</v>
      </c>
    </row>
    <row r="595" spans="1:3" x14ac:dyDescent="0.3">
      <c r="A595" t="s">
        <v>20570</v>
      </c>
      <c r="C595" t="str">
        <v xml:space="preserve"> 215121024@qq.com</v>
      </c>
    </row>
    <row r="596" spans="1:3" x14ac:dyDescent="0.3">
      <c r="A596" t="s">
        <v>20571</v>
      </c>
      <c r="C596" t="str">
        <v xml:space="preserve"> fheshw@163.com</v>
      </c>
    </row>
    <row r="597" spans="1:3" x14ac:dyDescent="0.3">
      <c r="A597" t="s">
        <v>20572</v>
      </c>
      <c r="C597" t="str">
        <v xml:space="preserve"> sales@chunzhuaroma.com</v>
      </c>
    </row>
    <row r="598" spans="1:3" x14ac:dyDescent="0.3">
      <c r="A598" t="s">
        <v>20573</v>
      </c>
      <c r="C598" t="str">
        <v xml:space="preserve"> qsb1121@yahoo.com</v>
      </c>
    </row>
    <row r="599" spans="1:3" x14ac:dyDescent="0.3">
      <c r="A599" t="s">
        <v>20574</v>
      </c>
      <c r="C599" t="str">
        <v xml:space="preserve"> qidi@qidichem.com</v>
      </c>
    </row>
    <row r="600" spans="1:3" x14ac:dyDescent="0.3">
      <c r="A600" t="s">
        <v>20575</v>
      </c>
      <c r="C600" t="str">
        <v xml:space="preserve"> info@pushun.com.cn</v>
      </c>
    </row>
    <row r="601" spans="1:3" x14ac:dyDescent="0.3">
      <c r="A601" t="s">
        <v>20576</v>
      </c>
      <c r="C601" t="str">
        <v xml:space="preserve"> kieserite@hotmail.com</v>
      </c>
    </row>
    <row r="602" spans="1:3" x14ac:dyDescent="0.3">
      <c r="A602" t="s">
        <v>20577</v>
      </c>
      <c r="C602" t="str">
        <v xml:space="preserve"> sales@feixiangpharm.com</v>
      </c>
    </row>
    <row r="603" spans="1:3" x14ac:dyDescent="0.3">
      <c r="A603" t="s">
        <v>20578</v>
      </c>
      <c r="C603" t="str">
        <v xml:space="preserve"> info@goldlinkindustries.com</v>
      </c>
    </row>
    <row r="604" spans="1:3" x14ac:dyDescent="0.3">
      <c r="A604" t="s">
        <v>20579</v>
      </c>
      <c r="C604" t="str">
        <v xml:space="preserve"> NULL</v>
      </c>
    </row>
    <row r="605" spans="1:3" x14ac:dyDescent="0.3">
      <c r="A605" t="s">
        <v>20580</v>
      </c>
      <c r="C605" t="str">
        <v xml:space="preserve"> clife@clife.com.cn</v>
      </c>
    </row>
    <row r="606" spans="1:3" x14ac:dyDescent="0.3">
      <c r="A606" t="s">
        <v>20581</v>
      </c>
      <c r="C606" t="str">
        <v xml:space="preserve"> zhang@bestally.com.cn</v>
      </c>
    </row>
    <row r="607" spans="1:3" x14ac:dyDescent="0.3">
      <c r="A607" t="s">
        <v>20582</v>
      </c>
      <c r="C607" t="str">
        <v xml:space="preserve"> organic@hi2000.com</v>
      </c>
    </row>
    <row r="608" spans="1:3" x14ac:dyDescent="0.3">
      <c r="A608" t="s">
        <v>20583</v>
      </c>
      <c r="C608" t="str">
        <v xml:space="preserve"> bgs@disha.cn</v>
      </c>
    </row>
    <row r="609" spans="1:3" x14ac:dyDescent="0.3">
      <c r="A609" t="s">
        <v>20584</v>
      </c>
      <c r="C609" t="str">
        <v xml:space="preserve"> pujie@online.sh.cn</v>
      </c>
    </row>
    <row r="610" spans="1:3" x14ac:dyDescent="0.3">
      <c r="A610" t="s">
        <v>20585</v>
      </c>
      <c r="C610" t="str">
        <v xml:space="preserve"> sales@jtdfchem.com</v>
      </c>
    </row>
    <row r="611" spans="1:3" x14ac:dyDescent="0.3">
      <c r="A611" t="s">
        <v>20586</v>
      </c>
      <c r="C611" t="str">
        <v xml:space="preserve"> sales@hongyangchemical.com</v>
      </c>
    </row>
    <row r="612" spans="1:3" x14ac:dyDescent="0.3">
      <c r="A612" t="s">
        <v>20587</v>
      </c>
      <c r="C612" t="str">
        <v xml:space="preserve"> rita.jin@phoenixchem.cn</v>
      </c>
    </row>
    <row r="613" spans="1:3" x14ac:dyDescent="0.3">
      <c r="A613" t="s">
        <v>20588</v>
      </c>
      <c r="C613" t="str">
        <v xml:space="preserve"> sales@shengbangchem.com</v>
      </c>
    </row>
    <row r="614" spans="1:3" x14ac:dyDescent="0.3">
      <c r="A614" t="s">
        <v>20589</v>
      </c>
      <c r="C614" t="str">
        <v xml:space="preserve"> sales@jiamaichem.com</v>
      </c>
    </row>
    <row r="615" spans="1:3" x14ac:dyDescent="0.3">
      <c r="A615" t="s">
        <v>20590</v>
      </c>
      <c r="C615" t="str">
        <v xml:space="preserve"> paulachem@126.com</v>
      </c>
    </row>
    <row r="616" spans="1:3" x14ac:dyDescent="0.3">
      <c r="A616" t="s">
        <v>20591</v>
      </c>
      <c r="C616" t="str">
        <v xml:space="preserve"> wh691231@vip.sina.com</v>
      </c>
    </row>
    <row r="617" spans="1:3" x14ac:dyDescent="0.3">
      <c r="A617" t="s">
        <v>20592</v>
      </c>
      <c r="C617" t="str">
        <v xml:space="preserve"> sales@qianchem.com</v>
      </c>
    </row>
    <row r="618" spans="1:3" x14ac:dyDescent="0.3">
      <c r="A618" t="s">
        <v>20593</v>
      </c>
      <c r="C618" t="str">
        <v xml:space="preserve"> sales@zhongchengchem.cn</v>
      </c>
    </row>
    <row r="619" spans="1:3" x14ac:dyDescent="0.3">
      <c r="A619" t="s">
        <v>20594</v>
      </c>
      <c r="C619" t="str">
        <v xml:space="preserve"> khkjgs@163.com</v>
      </c>
    </row>
    <row r="620" spans="1:3" x14ac:dyDescent="0.3">
      <c r="A620" t="s">
        <v>20595</v>
      </c>
      <c r="C620" t="str">
        <v xml:space="preserve"> peng78_luck@biet.com.cn irene@biet.com.cn</v>
      </c>
    </row>
    <row r="621" spans="1:3" x14ac:dyDescent="0.3">
      <c r="A621" t="s">
        <v>20596</v>
      </c>
      <c r="C621" t="str">
        <v xml:space="preserve"> zzl@firstao.com.cn</v>
      </c>
    </row>
    <row r="622" spans="1:3" x14ac:dyDescent="0.3">
      <c r="A622" t="s">
        <v>20597</v>
      </c>
      <c r="C622" t="str">
        <v xml:space="preserve"> 2914819189@qq.com</v>
      </c>
    </row>
    <row r="623" spans="1:3" x14ac:dyDescent="0.3">
      <c r="A623" t="s">
        <v>20598</v>
      </c>
      <c r="C623" t="str">
        <v xml:space="preserve"> emma@kyflavor.cn</v>
      </c>
    </row>
    <row r="624" spans="1:3" x14ac:dyDescent="0.3">
      <c r="A624" t="s">
        <v>20599</v>
      </c>
      <c r="C624" t="str">
        <v xml:space="preserve"> sales@xzchem.net</v>
      </c>
    </row>
    <row r="625" spans="1:3" x14ac:dyDescent="0.3">
      <c r="A625" t="s">
        <v>20600</v>
      </c>
      <c r="C625" t="str">
        <v xml:space="preserve"> sales@extendabio.com</v>
      </c>
    </row>
    <row r="626" spans="1:3" x14ac:dyDescent="0.3">
      <c r="A626" t="s">
        <v>20601</v>
      </c>
      <c r="C626" t="str">
        <v xml:space="preserve"> sales@thgmchem.com</v>
      </c>
    </row>
    <row r="627" spans="1:3" x14ac:dyDescent="0.3">
      <c r="A627" t="s">
        <v>20602</v>
      </c>
      <c r="C627" t="str">
        <v xml:space="preserve"> sales@puhuachem.com</v>
      </c>
    </row>
    <row r="628" spans="1:3" x14ac:dyDescent="0.3">
      <c r="A628" t="s">
        <v>20603</v>
      </c>
      <c r="C628" t="str">
        <v xml:space="preserve"> xdsp@cnsane.com</v>
      </c>
    </row>
    <row r="629" spans="1:3" x14ac:dyDescent="0.3">
      <c r="A629" t="s">
        <v>20604</v>
      </c>
      <c r="C629" t="str">
        <v xml:space="preserve"> sales2@jnsjtd.com</v>
      </c>
    </row>
    <row r="630" spans="1:3" x14ac:dyDescent="0.3">
      <c r="A630" t="s">
        <v>20605</v>
      </c>
      <c r="C630" t="str">
        <v xml:space="preserve"> Sales@WLHG.Cn</v>
      </c>
    </row>
    <row r="631" spans="1:3" x14ac:dyDescent="0.3">
      <c r="A631" t="s">
        <v>20606</v>
      </c>
      <c r="C631" t="str">
        <v xml:space="preserve"> info@yilishiji.com</v>
      </c>
    </row>
    <row r="632" spans="1:3" x14ac:dyDescent="0.3">
      <c r="A632" t="s">
        <v>20607</v>
      </c>
      <c r="C632" t="str">
        <v xml:space="preserve"> pqiu@chempacific.com</v>
      </c>
    </row>
    <row r="633" spans="1:3" x14ac:dyDescent="0.3">
      <c r="A633" t="s">
        <v>20608</v>
      </c>
      <c r="C633" t="str">
        <v xml:space="preserve"> sales4@jinjingroup.com</v>
      </c>
    </row>
    <row r="634" spans="1:3" x14ac:dyDescent="0.3">
      <c r="A634" t="s">
        <v>20609</v>
      </c>
      <c r="C634" t="str">
        <v xml:space="preserve"> market3@sangon.com</v>
      </c>
    </row>
    <row r="635" spans="1:3" x14ac:dyDescent="0.3">
      <c r="A635" t="s">
        <v>20610</v>
      </c>
      <c r="C635" t="str">
        <v xml:space="preserve"> eileen@shmychem.com</v>
      </c>
    </row>
    <row r="636" spans="1:3" x14ac:dyDescent="0.3">
      <c r="A636" t="s">
        <v>20611</v>
      </c>
      <c r="C636" t="str">
        <v xml:space="preserve"> sales@aecochemical.com</v>
      </c>
    </row>
    <row r="637" spans="1:3" x14ac:dyDescent="0.3">
      <c r="A637" t="s">
        <v>20612</v>
      </c>
      <c r="C637" t="str">
        <v xml:space="preserve"> william@richchemical.com</v>
      </c>
    </row>
    <row r="638" spans="1:3" x14ac:dyDescent="0.3">
      <c r="A638" t="s">
        <v>20613</v>
      </c>
      <c r="C638" t="str">
        <v xml:space="preserve"> guizhen@sinoshiny.com</v>
      </c>
    </row>
    <row r="639" spans="1:3" x14ac:dyDescent="0.3">
      <c r="A639" t="s">
        <v>20614</v>
      </c>
      <c r="C639" t="str">
        <v xml:space="preserve"> sales@arbiotechem.com</v>
      </c>
    </row>
    <row r="640" spans="1:3" x14ac:dyDescent="0.3">
      <c r="A640" t="s">
        <v>20615</v>
      </c>
      <c r="C640" t="str">
        <v xml:space="preserve"> gxyzn@vip.sina.com</v>
      </c>
    </row>
    <row r="641" spans="1:3" x14ac:dyDescent="0.3">
      <c r="A641" t="s">
        <v>20616</v>
      </c>
      <c r="C641" t="str">
        <v xml:space="preserve"> ruipingbaby@163.com</v>
      </c>
    </row>
    <row r="642" spans="1:3" x14ac:dyDescent="0.3">
      <c r="A642" t="s">
        <v>20617</v>
      </c>
      <c r="C642" t="str">
        <v xml:space="preserve"> sales@mreda.com.cn</v>
      </c>
    </row>
    <row r="643" spans="1:3" x14ac:dyDescent="0.3">
      <c r="A643" t="s">
        <v>20618</v>
      </c>
      <c r="C643" t="str">
        <v xml:space="preserve"> 1211550495@qq.com</v>
      </c>
    </row>
    <row r="644" spans="1:3" x14ac:dyDescent="0.3">
      <c r="A644" t="s">
        <v>20619</v>
      </c>
      <c r="C644" t="str">
        <v xml:space="preserve"> 18963573761@163.com</v>
      </c>
    </row>
    <row r="645" spans="1:3" x14ac:dyDescent="0.3">
      <c r="A645" t="s">
        <v>20620</v>
      </c>
      <c r="C645" t="str">
        <v xml:space="preserve"> 385091169@qq.com</v>
      </c>
    </row>
    <row r="646" spans="1:3" x14ac:dyDescent="0.3">
      <c r="A646" t="s">
        <v>20621</v>
      </c>
      <c r="C646" t="str">
        <v xml:space="preserve"> 1056@dideu.com</v>
      </c>
    </row>
    <row r="647" spans="1:3" x14ac:dyDescent="0.3">
      <c r="A647" t="s">
        <v>20622</v>
      </c>
      <c r="C647" t="str">
        <v xml:space="preserve"> rk@zyrkhg.com</v>
      </c>
    </row>
    <row r="648" spans="1:3" x14ac:dyDescent="0.3">
      <c r="A648" t="s">
        <v>20623</v>
      </c>
      <c r="C648" t="str">
        <v xml:space="preserve"> 2436856583@qq.com</v>
      </c>
    </row>
    <row r="649" spans="1:3" x14ac:dyDescent="0.3">
      <c r="A649" t="s">
        <v>20624</v>
      </c>
      <c r="C649" t="str">
        <v xml:space="preserve"> 13603117744@163.com</v>
      </c>
    </row>
    <row r="650" spans="1:3" x14ac:dyDescent="0.3">
      <c r="A650" t="s">
        <v>20625</v>
      </c>
      <c r="C650" t="str">
        <v xml:space="preserve"> 18507139096@163.com</v>
      </c>
    </row>
    <row r="651" spans="1:3" x14ac:dyDescent="0.3">
      <c r="A651" t="s">
        <v>20626</v>
      </c>
      <c r="C651" t="str">
        <v xml:space="preserve"> 3005359975@qq.com</v>
      </c>
    </row>
    <row r="652" spans="1:3" x14ac:dyDescent="0.3">
      <c r="A652" t="s">
        <v>20627</v>
      </c>
      <c r="C652" t="str">
        <v xml:space="preserve"> liutf@jewim.com.cn</v>
      </c>
    </row>
    <row r="653" spans="1:3" x14ac:dyDescent="0.3">
      <c r="A653" t="s">
        <v>20628</v>
      </c>
      <c r="C653" t="str">
        <v xml:space="preserve"> 1343989492@qq.com</v>
      </c>
    </row>
    <row r="654" spans="1:3" x14ac:dyDescent="0.3">
      <c r="A654" t="s">
        <v>20629</v>
      </c>
      <c r="C654" t="str">
        <v xml:space="preserve"> 977495915@qq.com</v>
      </c>
    </row>
    <row r="655" spans="1:3" x14ac:dyDescent="0.3">
      <c r="A655" t="s">
        <v>20630</v>
      </c>
      <c r="C655" t="str">
        <v xml:space="preserve"> 781463312@qq.com</v>
      </c>
    </row>
    <row r="656" spans="1:3" x14ac:dyDescent="0.3">
      <c r="A656" t="s">
        <v>20631</v>
      </c>
      <c r="C656" t="str">
        <v xml:space="preserve"> 3350933950@qq.com</v>
      </c>
    </row>
    <row r="657" spans="1:3" x14ac:dyDescent="0.3">
      <c r="A657" t="s">
        <v>20632</v>
      </c>
      <c r="C657" t="str">
        <v xml:space="preserve"> 2256668363@qq.com</v>
      </c>
    </row>
    <row r="658" spans="1:3" x14ac:dyDescent="0.3">
      <c r="A658" t="s">
        <v>20633</v>
      </c>
      <c r="C658" t="str">
        <v xml:space="preserve"> sales@vcommend.com</v>
      </c>
    </row>
    <row r="659" spans="1:3" x14ac:dyDescent="0.3">
      <c r="A659" t="s">
        <v>20634</v>
      </c>
      <c r="C659" t="str">
        <v xml:space="preserve"> 2793152786@qq.com</v>
      </c>
    </row>
    <row r="660" spans="1:3" x14ac:dyDescent="0.3">
      <c r="A660" t="s">
        <v>20635</v>
      </c>
      <c r="C660" t="str">
        <v xml:space="preserve"> 312523773@qq.com</v>
      </c>
    </row>
    <row r="661" spans="1:3" x14ac:dyDescent="0.3">
      <c r="A661" t="s">
        <v>20636</v>
      </c>
      <c r="C661" t="str">
        <v xml:space="preserve"> 531899221@qq.com</v>
      </c>
    </row>
    <row r="662" spans="1:3" x14ac:dyDescent="0.3">
      <c r="A662" t="s">
        <v>20637</v>
      </c>
      <c r="C662" t="str">
        <v xml:space="preserve"> 2279635539@qq.com</v>
      </c>
    </row>
    <row r="663" spans="1:3" x14ac:dyDescent="0.3">
      <c r="A663" t="s">
        <v>20638</v>
      </c>
      <c r="C663" t="str">
        <v xml:space="preserve"> 1984393783@qq.com</v>
      </c>
    </row>
    <row r="664" spans="1:3" x14ac:dyDescent="0.3">
      <c r="A664" t="s">
        <v>20639</v>
      </c>
      <c r="C664" t="str">
        <v xml:space="preserve"> yaoxiangqiu2021@163.com</v>
      </c>
    </row>
    <row r="665" spans="1:3" x14ac:dyDescent="0.3">
      <c r="A665" t="s">
        <v>20640</v>
      </c>
      <c r="C665" t="str">
        <v xml:space="preserve"> 2102868595@qq.com</v>
      </c>
    </row>
    <row r="666" spans="1:3" x14ac:dyDescent="0.3">
      <c r="A666" t="s">
        <v>20641</v>
      </c>
      <c r="C666" t="str">
        <v xml:space="preserve"> 1225342923@qq.com</v>
      </c>
    </row>
    <row r="667" spans="1:3" x14ac:dyDescent="0.3">
      <c r="A667" t="s">
        <v>20642</v>
      </c>
      <c r="C667" t="str">
        <v xml:space="preserve"> 1242417277@qq.com</v>
      </c>
    </row>
    <row r="668" spans="1:3" x14ac:dyDescent="0.3">
      <c r="A668" t="s">
        <v>20643</v>
      </c>
      <c r="C668" t="str">
        <v xml:space="preserve"> 277033665@qq.com</v>
      </c>
    </row>
    <row r="669" spans="1:3" x14ac:dyDescent="0.3">
      <c r="A669" t="s">
        <v>20644</v>
      </c>
      <c r="C669" t="str">
        <v xml:space="preserve"> 494310755@qq.com</v>
      </c>
    </row>
    <row r="670" spans="1:3" x14ac:dyDescent="0.3">
      <c r="A670" t="s">
        <v>20645</v>
      </c>
      <c r="C670" t="str">
        <v xml:space="preserve"> 970731907@qq.com</v>
      </c>
    </row>
    <row r="671" spans="1:3" x14ac:dyDescent="0.3">
      <c r="A671" t="s">
        <v>20646</v>
      </c>
      <c r="C671" t="str">
        <v xml:space="preserve"> 3243204476@qq.com</v>
      </c>
    </row>
    <row r="672" spans="1:3" x14ac:dyDescent="0.3">
      <c r="A672" t="s">
        <v>20647</v>
      </c>
      <c r="C672" t="str">
        <v xml:space="preserve"> 437525880@qq.com</v>
      </c>
    </row>
    <row r="673" spans="1:3" x14ac:dyDescent="0.3">
      <c r="A673" t="s">
        <v>20648</v>
      </c>
      <c r="C673" t="str">
        <v xml:space="preserve"> 3528434302@qq.com</v>
      </c>
    </row>
    <row r="674" spans="1:3" x14ac:dyDescent="0.3">
      <c r="A674" t="s">
        <v>20649</v>
      </c>
      <c r="C674" t="str">
        <v xml:space="preserve"> 244176264@qq.com</v>
      </c>
    </row>
    <row r="675" spans="1:3" x14ac:dyDescent="0.3">
      <c r="A675" t="s">
        <v>20650</v>
      </c>
      <c r="C675" t="str">
        <v xml:space="preserve"> 3008085821@qq.com</v>
      </c>
    </row>
    <row r="676" spans="1:3" x14ac:dyDescent="0.3">
      <c r="A676" t="s">
        <v>20651</v>
      </c>
      <c r="C676" t="str">
        <v xml:space="preserve"> 3169303266@qq.com</v>
      </c>
    </row>
    <row r="677" spans="1:3" x14ac:dyDescent="0.3">
      <c r="A677" t="s">
        <v>20652</v>
      </c>
      <c r="C677" t="str">
        <v xml:space="preserve"> 1205035102@qq.com</v>
      </c>
    </row>
    <row r="678" spans="1:3" x14ac:dyDescent="0.3">
      <c r="A678" t="s">
        <v>20653</v>
      </c>
      <c r="C678" t="str">
        <v xml:space="preserve"> 2134411736@qq.com</v>
      </c>
    </row>
    <row r="679" spans="1:3" x14ac:dyDescent="0.3">
      <c r="A679" t="s">
        <v>20654</v>
      </c>
      <c r="C679" t="str">
        <v xml:space="preserve"> 2492293034@qq.com</v>
      </c>
    </row>
    <row r="680" spans="1:3" x14ac:dyDescent="0.3">
      <c r="A680" t="s">
        <v>20655</v>
      </c>
      <c r="C680" t="str">
        <v xml:space="preserve"> Sales@58chem.cn</v>
      </c>
    </row>
    <row r="681" spans="1:3" x14ac:dyDescent="0.3">
      <c r="A681" t="s">
        <v>20656</v>
      </c>
      <c r="C681" t="str">
        <v xml:space="preserve"> 1510355607@qq.com</v>
      </c>
    </row>
    <row r="682" spans="1:3" x14ac:dyDescent="0.3">
      <c r="A682" t="s">
        <v>20657</v>
      </c>
      <c r="C682" t="str">
        <v xml:space="preserve"> landmarkorganic@qq.com</v>
      </c>
    </row>
    <row r="683" spans="1:3" x14ac:dyDescent="0.3">
      <c r="A683" t="s">
        <v>20658</v>
      </c>
      <c r="C683" t="str">
        <v xml:space="preserve"> 3001272453@qq.com</v>
      </c>
    </row>
    <row r="684" spans="1:3" x14ac:dyDescent="0.3">
      <c r="A684" t="s">
        <v>20659</v>
      </c>
      <c r="C684" t="str">
        <v xml:space="preserve"> yantaihaorui@163.com</v>
      </c>
    </row>
    <row r="685" spans="1:3" x14ac:dyDescent="0.3">
      <c r="A685" t="s">
        <v>20660</v>
      </c>
      <c r="C685" t="str">
        <v xml:space="preserve"> 2708672464@qq.com</v>
      </c>
    </row>
    <row r="686" spans="1:3" x14ac:dyDescent="0.3">
      <c r="A686" t="s">
        <v>20661</v>
      </c>
      <c r="C686" t="str">
        <v xml:space="preserve"> 180953430@qq.com</v>
      </c>
    </row>
    <row r="687" spans="1:3" x14ac:dyDescent="0.3">
      <c r="A687" t="s">
        <v>20662</v>
      </c>
      <c r="C687" t="str">
        <v xml:space="preserve"> zhaok@nature-standard.com</v>
      </c>
    </row>
    <row r="688" spans="1:3" x14ac:dyDescent="0.3">
      <c r="A688" t="s">
        <v>20663</v>
      </c>
      <c r="C688" t="str">
        <v xml:space="preserve"> 1542002666@qq.com</v>
      </c>
    </row>
    <row r="689" spans="1:3" x14ac:dyDescent="0.3">
      <c r="A689" t="s">
        <v>20664</v>
      </c>
      <c r="C689" t="str">
        <v xml:space="preserve"> 2709392183@qq.com</v>
      </c>
    </row>
    <row r="690" spans="1:3" x14ac:dyDescent="0.3">
      <c r="A690" t="s">
        <v>20665</v>
      </c>
      <c r="C690" t="str">
        <v xml:space="preserve"> 735789510@qq.com</v>
      </c>
    </row>
    <row r="691" spans="1:3" x14ac:dyDescent="0.3">
      <c r="A691" t="s">
        <v>20666</v>
      </c>
      <c r="C691" t="str">
        <v xml:space="preserve"> 1693669779@qq.com</v>
      </c>
    </row>
    <row r="692" spans="1:3" x14ac:dyDescent="0.3">
      <c r="A692" t="s">
        <v>20667</v>
      </c>
      <c r="C692" t="str">
        <v xml:space="preserve"> 646585516@qq.com</v>
      </c>
    </row>
    <row r="693" spans="1:3" x14ac:dyDescent="0.3">
      <c r="A693" t="s">
        <v>20668</v>
      </c>
      <c r="C693" t="str">
        <v xml:space="preserve"> 1784708432@qq.com</v>
      </c>
    </row>
    <row r="694" spans="1:3" x14ac:dyDescent="0.3">
      <c r="A694" t="s">
        <v>20669</v>
      </c>
      <c r="C694" t="str">
        <v xml:space="preserve"> 3404852510@qq.com</v>
      </c>
    </row>
    <row r="695" spans="1:3" x14ac:dyDescent="0.3">
      <c r="A695" t="s">
        <v>20670</v>
      </c>
      <c r="C695" t="str">
        <v xml:space="preserve"> 1021@dideu.com</v>
      </c>
    </row>
    <row r="696" spans="1:3" x14ac:dyDescent="0.3">
      <c r="A696" t="s">
        <v>20671</v>
      </c>
      <c r="C696" t="str">
        <v xml:space="preserve"> 2881924765@qq.com</v>
      </c>
    </row>
    <row r="697" spans="1:3" x14ac:dyDescent="0.3">
      <c r="A697" t="s">
        <v>20672</v>
      </c>
      <c r="C697" t="str">
        <v xml:space="preserve"> 2880189130@qq.com</v>
      </c>
    </row>
    <row r="698" spans="1:3" x14ac:dyDescent="0.3">
      <c r="A698" t="s">
        <v>20673</v>
      </c>
      <c r="C698" t="str">
        <v xml:space="preserve"> 2360124261@qq.com</v>
      </c>
    </row>
    <row r="699" spans="1:3" x14ac:dyDescent="0.3">
      <c r="A699" t="s">
        <v>20674</v>
      </c>
      <c r="C699" t="str">
        <v xml:space="preserve"> shiqingran@wzxchem.com</v>
      </c>
    </row>
    <row r="700" spans="1:3" x14ac:dyDescent="0.3">
      <c r="A700" t="s">
        <v>20675</v>
      </c>
      <c r="C700" t="str">
        <v xml:space="preserve"> C13339985473@163.com</v>
      </c>
    </row>
    <row r="701" spans="1:3" x14ac:dyDescent="0.3">
      <c r="A701" t="s">
        <v>20676</v>
      </c>
      <c r="C701" t="str">
        <v xml:space="preserve"> Z13385289472@163.com</v>
      </c>
    </row>
    <row r="702" spans="1:3" x14ac:dyDescent="0.3">
      <c r="A702" t="s">
        <v>20677</v>
      </c>
      <c r="C702" t="str">
        <v xml:space="preserve"> 2352713635@qq.com</v>
      </c>
    </row>
    <row r="703" spans="1:3" x14ac:dyDescent="0.3">
      <c r="A703" t="s">
        <v>20678</v>
      </c>
      <c r="C703" t="str">
        <v xml:space="preserve"> 3814951450@qq.com</v>
      </c>
    </row>
    <row r="704" spans="1:3" x14ac:dyDescent="0.3">
      <c r="A704" t="s">
        <v>20679</v>
      </c>
      <c r="C704" t="str">
        <v xml:space="preserve"> 1165412154@qq.com</v>
      </c>
    </row>
    <row r="705" spans="1:3" x14ac:dyDescent="0.3">
      <c r="A705" t="s">
        <v>20680</v>
      </c>
      <c r="C705" t="str">
        <v xml:space="preserve"> 2582135172@qq.com</v>
      </c>
    </row>
    <row r="706" spans="1:3" x14ac:dyDescent="0.3">
      <c r="A706" t="s">
        <v>20681</v>
      </c>
      <c r="C706" t="str">
        <v xml:space="preserve"> 3476849652@qq.com</v>
      </c>
    </row>
    <row r="707" spans="1:3" x14ac:dyDescent="0.3">
      <c r="A707" t="s">
        <v>20682</v>
      </c>
      <c r="C707" t="str">
        <v xml:space="preserve"> 1047208234@qq.com</v>
      </c>
    </row>
    <row r="708" spans="1:3" x14ac:dyDescent="0.3">
      <c r="A708" t="s">
        <v>20683</v>
      </c>
      <c r="C708" t="str">
        <v xml:space="preserve"> nuodinashengwu@163.com</v>
      </c>
    </row>
    <row r="709" spans="1:3" x14ac:dyDescent="0.3">
      <c r="A709" t="s">
        <v>20684</v>
      </c>
      <c r="C709" t="str">
        <v xml:space="preserve"> 1816280386@qq.com</v>
      </c>
    </row>
    <row r="710" spans="1:3" x14ac:dyDescent="0.3">
      <c r="A710" t="s">
        <v>20685</v>
      </c>
      <c r="C710" t="str">
        <v xml:space="preserve"> 13854830608@163.com</v>
      </c>
    </row>
    <row r="711" spans="1:3" x14ac:dyDescent="0.3">
      <c r="A711" t="s">
        <v>20686</v>
      </c>
      <c r="C711" t="str">
        <v xml:space="preserve"> 3804817520@qq.com</v>
      </c>
    </row>
    <row r="712" spans="1:3" x14ac:dyDescent="0.3">
      <c r="A712" t="s">
        <v>20687</v>
      </c>
      <c r="C712" t="str">
        <v xml:space="preserve"> 2885426135@qq.com</v>
      </c>
    </row>
    <row r="713" spans="1:3" x14ac:dyDescent="0.3">
      <c r="A713" t="s">
        <v>20688</v>
      </c>
      <c r="C713" t="str">
        <v xml:space="preserve"> 276437821@qq.com</v>
      </c>
    </row>
    <row r="714" spans="1:3" x14ac:dyDescent="0.3">
      <c r="A714" t="s">
        <v>20689</v>
      </c>
      <c r="C714" t="str">
        <v xml:space="preserve"> 2041275825@qq.com</v>
      </c>
    </row>
    <row r="715" spans="1:3" x14ac:dyDescent="0.3">
      <c r="A715" t="s">
        <v>20690</v>
      </c>
      <c r="C715" t="str">
        <v xml:space="preserve"> 2584792069@qq.com</v>
      </c>
    </row>
    <row r="716" spans="1:3" x14ac:dyDescent="0.3">
      <c r="A716" t="s">
        <v>20691</v>
      </c>
      <c r="C716" t="str">
        <v xml:space="preserve"> 420700630@qq.com</v>
      </c>
    </row>
    <row r="717" spans="1:3" x14ac:dyDescent="0.3">
      <c r="A717" t="s">
        <v>20692</v>
      </c>
      <c r="C717" t="str">
        <v xml:space="preserve"> feiyubio2@163.com</v>
      </c>
    </row>
    <row r="718" spans="1:3" x14ac:dyDescent="0.3">
      <c r="A718" t="s">
        <v>20693</v>
      </c>
      <c r="C718" t="str">
        <v xml:space="preserve"> 1871415438@163.com</v>
      </c>
    </row>
    <row r="719" spans="1:3" x14ac:dyDescent="0.3">
      <c r="A719" t="s">
        <v>20694</v>
      </c>
      <c r="C719" t="str">
        <v xml:space="preserve"> tjshj1212@163.com</v>
      </c>
    </row>
    <row r="720" spans="1:3" x14ac:dyDescent="0.3">
      <c r="A720" t="s">
        <v>20695</v>
      </c>
      <c r="C720" t="str">
        <v xml:space="preserve"> 1414307618@qq.com</v>
      </c>
    </row>
    <row r="721" spans="1:3" x14ac:dyDescent="0.3">
      <c r="A721" t="s">
        <v>20696</v>
      </c>
      <c r="C721" t="str">
        <v xml:space="preserve"> lytengyi@126.com</v>
      </c>
    </row>
    <row r="722" spans="1:3" x14ac:dyDescent="0.3">
      <c r="A722" t="s">
        <v>20697</v>
      </c>
      <c r="C722" t="str">
        <v xml:space="preserve"> hmsales@haomaichem.com</v>
      </c>
    </row>
    <row r="723" spans="1:3" x14ac:dyDescent="0.3">
      <c r="A723" t="s">
        <v>20698</v>
      </c>
      <c r="C723" t="str">
        <v xml:space="preserve"> sales@chemlongman.com sales@chemreward.com</v>
      </c>
    </row>
    <row r="724" spans="1:3" x14ac:dyDescent="0.3">
      <c r="A724" t="s">
        <v>20699</v>
      </c>
      <c r="C724" t="str">
        <v xml:space="preserve"> 365984794@qq.com</v>
      </c>
    </row>
    <row r="725" spans="1:3" x14ac:dyDescent="0.3">
      <c r="A725" t="s">
        <v>20700</v>
      </c>
      <c r="C725" t="str">
        <v xml:space="preserve"> nifdcbzwz@163.com</v>
      </c>
    </row>
    <row r="726" spans="1:3" x14ac:dyDescent="0.3">
      <c r="A726" t="s">
        <v>20701</v>
      </c>
      <c r="C726" t="str">
        <v xml:space="preserve"> 297962169@qq.com</v>
      </c>
    </row>
    <row r="727" spans="1:3" x14ac:dyDescent="0.3">
      <c r="A727" t="s">
        <v>20702</v>
      </c>
      <c r="C727" t="str">
        <v xml:space="preserve"> shheyihuagong@163.com</v>
      </c>
    </row>
    <row r="728" spans="1:3" x14ac:dyDescent="0.3">
      <c r="A728" t="s">
        <v>20703</v>
      </c>
      <c r="C728" t="str">
        <v xml:space="preserve"> star840512@hotmail.com</v>
      </c>
    </row>
    <row r="729" spans="1:3" x14ac:dyDescent="0.3">
      <c r="A729" t="s">
        <v>20704</v>
      </c>
      <c r="C729" t="str">
        <v xml:space="preserve"> 657690972@qq.com</v>
      </c>
    </row>
    <row r="730" spans="1:3" x14ac:dyDescent="0.3">
      <c r="A730" t="s">
        <v>20705</v>
      </c>
      <c r="C730" t="str">
        <v xml:space="preserve"> beilianjingxi@126.com</v>
      </c>
    </row>
    <row r="731" spans="1:3" x14ac:dyDescent="0.3">
      <c r="A731" t="s">
        <v>20706</v>
      </c>
      <c r="C731" t="str">
        <v xml:space="preserve"> info@yingshengchem.com</v>
      </c>
    </row>
    <row r="732" spans="1:3" x14ac:dyDescent="0.3">
      <c r="A732" t="s">
        <v>20707</v>
      </c>
      <c r="C732" t="str">
        <v xml:space="preserve"> 553809246@qq.com</v>
      </c>
    </row>
    <row r="733" spans="1:3" x14ac:dyDescent="0.3">
      <c r="A733" t="s">
        <v>20708</v>
      </c>
      <c r="C733" t="str">
        <v xml:space="preserve"> xzdthd@126.com</v>
      </c>
    </row>
    <row r="734" spans="1:3" x14ac:dyDescent="0.3">
      <c r="A734" t="s">
        <v>20709</v>
      </c>
      <c r="C734" t="str">
        <v xml:space="preserve"> 1606451695@qq.com</v>
      </c>
    </row>
    <row r="735" spans="1:3" x14ac:dyDescent="0.3">
      <c r="A735" t="s">
        <v>20710</v>
      </c>
      <c r="C735" t="str">
        <v xml:space="preserve"> 1815786809@qq.com</v>
      </c>
    </row>
    <row r="736" spans="1:3" x14ac:dyDescent="0.3">
      <c r="A736" t="s">
        <v>20711</v>
      </c>
      <c r="C736" t="str">
        <v xml:space="preserve"> guiren_medicine@163.com</v>
      </c>
    </row>
    <row r="737" spans="1:3" x14ac:dyDescent="0.3">
      <c r="A737" t="s">
        <v>20712</v>
      </c>
      <c r="C737" t="str">
        <v xml:space="preserve"> sales@czlierchem.com</v>
      </c>
    </row>
    <row r="738" spans="1:3" x14ac:dyDescent="0.3">
      <c r="A738" t="s">
        <v>20713</v>
      </c>
      <c r="C738" t="str">
        <v xml:space="preserve"> sales@chengbangchem.com</v>
      </c>
    </row>
    <row r="739" spans="1:3" x14ac:dyDescent="0.3">
      <c r="A739" t="s">
        <v>20714</v>
      </c>
      <c r="C739" t="str">
        <v xml:space="preserve"> yjn@hi2000.com</v>
      </c>
    </row>
    <row r="740" spans="1:3" x14ac:dyDescent="0.3">
      <c r="A740" t="s">
        <v>20715</v>
      </c>
      <c r="C740" t="str">
        <v xml:space="preserve"> sales@lideerchem.com</v>
      </c>
    </row>
    <row r="741" spans="1:3" x14ac:dyDescent="0.3">
      <c r="A741" t="s">
        <v>20716</v>
      </c>
      <c r="C741" t="str">
        <v xml:space="preserve"> 1769373733@qq.com</v>
      </c>
    </row>
    <row r="742" spans="1:3" x14ac:dyDescent="0.3">
      <c r="A742" t="s">
        <v>20717</v>
      </c>
      <c r="C742" t="str">
        <v xml:space="preserve"> 2380405346@qq.com</v>
      </c>
    </row>
    <row r="743" spans="1:3" x14ac:dyDescent="0.3">
      <c r="A743" t="s">
        <v>20718</v>
      </c>
      <c r="C743" t="str">
        <v xml:space="preserve"> jvd@pyridinechem.com</v>
      </c>
    </row>
    <row r="744" spans="1:3" x14ac:dyDescent="0.3">
      <c r="A744" t="s">
        <v>20719</v>
      </c>
      <c r="C744" t="str">
        <v xml:space="preserve"> haochem@hi2000.com</v>
      </c>
    </row>
    <row r="745" spans="1:3" x14ac:dyDescent="0.3">
      <c r="A745" t="s">
        <v>20720</v>
      </c>
      <c r="C745" t="str">
        <v xml:space="preserve"> shyjhg@gmail.com</v>
      </c>
    </row>
    <row r="746" spans="1:3" x14ac:dyDescent="0.3">
      <c r="A746" t="s">
        <v>20721</v>
      </c>
      <c r="C746" t="str">
        <v xml:space="preserve"> yan@jncschem.com</v>
      </c>
    </row>
    <row r="747" spans="1:3" x14ac:dyDescent="0.3">
      <c r="A747" t="s">
        <v>20722</v>
      </c>
      <c r="C747" t="str">
        <v xml:space="preserve"> market02@hychem-china.com</v>
      </c>
    </row>
    <row r="748" spans="1:3" x14ac:dyDescent="0.3">
      <c r="A748" t="s">
        <v>20723</v>
      </c>
      <c r="C748" t="str">
        <v xml:space="preserve"> shxiyuanbio@163.com</v>
      </c>
    </row>
    <row r="749" spans="1:3" x14ac:dyDescent="0.3">
      <c r="A749" t="s">
        <v>20724</v>
      </c>
      <c r="C749" t="str">
        <v xml:space="preserve"> qzisochem@qzisotech.com</v>
      </c>
    </row>
    <row r="750" spans="1:3" x14ac:dyDescent="0.3">
      <c r="A750" t="s">
        <v>20725</v>
      </c>
      <c r="C750" t="str">
        <v xml:space="preserve"> ljysjy@yahoo.com.cn</v>
      </c>
    </row>
    <row r="751" spans="1:3" x14ac:dyDescent="0.3">
      <c r="A751" t="s">
        <v>20726</v>
      </c>
      <c r="C751" t="str">
        <v xml:space="preserve"> sales@toref-standards.com</v>
      </c>
    </row>
    <row r="752" spans="1:3" x14ac:dyDescent="0.3">
      <c r="A752" t="s">
        <v>20727</v>
      </c>
      <c r="C752" t="str">
        <v xml:space="preserve"> sales@sdzschem.com</v>
      </c>
    </row>
    <row r="753" spans="1:3" x14ac:dyDescent="0.3">
      <c r="A753" t="s">
        <v>20728</v>
      </c>
      <c r="C753" t="str">
        <v xml:space="preserve"> brian.he@royal-chem.com</v>
      </c>
    </row>
    <row r="754" spans="1:3" x14ac:dyDescent="0.3">
      <c r="A754" t="s">
        <v>20729</v>
      </c>
      <c r="C754" t="str">
        <v xml:space="preserve"> daeyeon001@vip.163.com</v>
      </c>
    </row>
    <row r="755" spans="1:3" x14ac:dyDescent="0.3">
      <c r="A755" t="s">
        <v>20730</v>
      </c>
      <c r="C755" t="str">
        <v xml:space="preserve"> sales@win-winchemical.com</v>
      </c>
    </row>
    <row r="756" spans="1:3" x14ac:dyDescent="0.3">
      <c r="A756" t="s">
        <v>20731</v>
      </c>
      <c r="C756" t="str">
        <v xml:space="preserve"> sales@borenchem.cn</v>
      </c>
    </row>
    <row r="757" spans="1:3" x14ac:dyDescent="0.3">
      <c r="A757" t="s">
        <v>20732</v>
      </c>
      <c r="C757" t="str">
        <v xml:space="preserve"> Lingzhiyue@aliyun.com</v>
      </c>
    </row>
    <row r="758" spans="1:3" x14ac:dyDescent="0.3">
      <c r="A758" t="s">
        <v>20733</v>
      </c>
      <c r="C758" t="str">
        <v xml:space="preserve"> sales006@dexiangchemical.com</v>
      </c>
    </row>
    <row r="759" spans="1:3" x14ac:dyDescent="0.3">
      <c r="A759" t="s">
        <v>20734</v>
      </c>
      <c r="C759" t="str">
        <v xml:space="preserve"> info@jszchg.com</v>
      </c>
    </row>
    <row r="760" spans="1:3" x14ac:dyDescent="0.3">
      <c r="A760" t="s">
        <v>20735</v>
      </c>
      <c r="C760" t="str">
        <v xml:space="preserve"> sales@guanjiachem.net</v>
      </c>
    </row>
    <row r="761" spans="1:3" x14ac:dyDescent="0.3">
      <c r="A761" t="s">
        <v>20736</v>
      </c>
      <c r="C761" t="str">
        <v xml:space="preserve"> 1659622278@qq.com</v>
      </c>
    </row>
    <row r="762" spans="1:3" x14ac:dyDescent="0.3">
      <c r="A762" t="s">
        <v>20737</v>
      </c>
      <c r="C762" t="str">
        <v xml:space="preserve"> 794449696@qq.com</v>
      </c>
    </row>
    <row r="763" spans="1:3" x14ac:dyDescent="0.3">
      <c r="A763" t="s">
        <v>20738</v>
      </c>
      <c r="C763" t="str">
        <v xml:space="preserve"> 1840274076@qq.com</v>
      </c>
    </row>
    <row r="764" spans="1:3" x14ac:dyDescent="0.3">
      <c r="A764" t="s">
        <v>20739</v>
      </c>
      <c r="C764" t="str">
        <v xml:space="preserve"> sales@rrkchem.com</v>
      </c>
    </row>
    <row r="765" spans="1:3" x14ac:dyDescent="0.3">
      <c r="A765" t="s">
        <v>20740</v>
      </c>
      <c r="C765" t="str">
        <v xml:space="preserve"> chemol@hi2000.com</v>
      </c>
    </row>
    <row r="766" spans="1:3" x14ac:dyDescent="0.3">
      <c r="A766" t="s">
        <v>20741</v>
      </c>
      <c r="C766" t="str">
        <v xml:space="preserve"> 3034942636@qq.com</v>
      </c>
    </row>
    <row r="767" spans="1:3" x14ac:dyDescent="0.3">
      <c r="A767" t="s">
        <v>20742</v>
      </c>
      <c r="C767" t="str">
        <v xml:space="preserve"> njgyhg@126.com</v>
      </c>
    </row>
    <row r="768" spans="1:3" x14ac:dyDescent="0.3">
      <c r="A768" t="s">
        <v>20743</v>
      </c>
      <c r="C768" t="str">
        <v xml:space="preserve"> sales@jnhrchem.com</v>
      </c>
    </row>
    <row r="769" spans="1:3" x14ac:dyDescent="0.3">
      <c r="A769" t="s">
        <v>20744</v>
      </c>
      <c r="C769" t="str">
        <v xml:space="preserve"> sales@gbchemwin.com</v>
      </c>
    </row>
    <row r="770" spans="1:3" x14ac:dyDescent="0.3">
      <c r="A770" t="s">
        <v>20745</v>
      </c>
      <c r="C770" t="str">
        <v xml:space="preserve"> 1020308335@qq.com</v>
      </c>
    </row>
    <row r="771" spans="1:3" x14ac:dyDescent="0.3">
      <c r="A771" t="s">
        <v>20746</v>
      </c>
      <c r="C771" t="str">
        <v xml:space="preserve"> 1805225778@qq.com</v>
      </c>
    </row>
    <row r="772" spans="1:3" x14ac:dyDescent="0.3">
      <c r="A772" t="s">
        <v>20747</v>
      </c>
      <c r="C772" t="str">
        <v xml:space="preserve"> 2360549695@qq.com</v>
      </c>
    </row>
    <row r="773" spans="1:3" x14ac:dyDescent="0.3">
      <c r="A773" t="s">
        <v>20748</v>
      </c>
      <c r="C773" t="str">
        <v xml:space="preserve"> a234@vip.163.com</v>
      </c>
    </row>
    <row r="774" spans="1:3" x14ac:dyDescent="0.3">
      <c r="A774" t="s">
        <v>20749</v>
      </c>
      <c r="C774" t="str">
        <v xml:space="preserve"> sales@brchem.com</v>
      </c>
    </row>
    <row r="775" spans="1:3" x14ac:dyDescent="0.3">
      <c r="A775" t="s">
        <v>20750</v>
      </c>
      <c r="C775" t="str">
        <v xml:space="preserve"> xinshui@mail.ru</v>
      </c>
    </row>
    <row r="776" spans="1:3" x14ac:dyDescent="0.3">
      <c r="A776" t="s">
        <v>20751</v>
      </c>
      <c r="C776" t="str">
        <v xml:space="preserve"> fhd@fhdchem.com</v>
      </c>
    </row>
    <row r="777" spans="1:3" x14ac:dyDescent="0.3">
      <c r="A777" t="s">
        <v>20752</v>
      </c>
      <c r="C777" t="str">
        <v xml:space="preserve"> sales@fbchem.com</v>
      </c>
    </row>
    <row r="778" spans="1:3" x14ac:dyDescent="0.3">
      <c r="A778" t="s">
        <v>20753</v>
      </c>
      <c r="C778" t="str">
        <v xml:space="preserve"> info@qycc.com</v>
      </c>
    </row>
    <row r="779" spans="1:3" x14ac:dyDescent="0.3">
      <c r="A779" t="s">
        <v>20754</v>
      </c>
      <c r="C779" t="str">
        <v xml:space="preserve"> xiaoshou@luzhongchem.com</v>
      </c>
    </row>
    <row r="780" spans="1:3" x14ac:dyDescent="0.3">
      <c r="A780" t="s">
        <v>20755</v>
      </c>
      <c r="C780" t="str">
        <v xml:space="preserve"> info@haodengchem.com</v>
      </c>
    </row>
    <row r="781" spans="1:3" x14ac:dyDescent="0.3">
      <c r="A781" t="s">
        <v>20756</v>
      </c>
      <c r="C781" t="str">
        <v xml:space="preserve"> 396944052@qq.com</v>
      </c>
    </row>
    <row r="782" spans="1:3" x14ac:dyDescent="0.3">
      <c r="A782" t="s">
        <v>20757</v>
      </c>
      <c r="C782" t="str">
        <v xml:space="preserve"> sales@yidatrade.com</v>
      </c>
    </row>
    <row r="783" spans="1:3" x14ac:dyDescent="0.3">
      <c r="A783" t="s">
        <v>20758</v>
      </c>
      <c r="C783" t="str">
        <v xml:space="preserve"> Sales@jilinchemical.com</v>
      </c>
    </row>
    <row r="784" spans="1:3" x14ac:dyDescent="0.3">
      <c r="A784" t="s">
        <v>20759</v>
      </c>
      <c r="C784" t="str">
        <v xml:space="preserve"> sales@thchemical.com</v>
      </c>
    </row>
    <row r="785" spans="1:3" x14ac:dyDescent="0.3">
      <c r="A785" t="s">
        <v>20760</v>
      </c>
      <c r="C785" t="str">
        <v xml:space="preserve"> sales@jshj.com</v>
      </c>
    </row>
    <row r="786" spans="1:3" x14ac:dyDescent="0.3">
      <c r="A786" t="s">
        <v>20761</v>
      </c>
      <c r="C786" t="str">
        <v xml:space="preserve"> nbhq@mail.nbptt.zj.cn</v>
      </c>
    </row>
    <row r="787" spans="1:3" x14ac:dyDescent="0.3">
      <c r="A787" t="s">
        <v>20762</v>
      </c>
      <c r="C787" t="str">
        <v xml:space="preserve"> nanjingchem@nanjingchem.com</v>
      </c>
    </row>
    <row r="788" spans="1:3" x14ac:dyDescent="0.3">
      <c r="A788" t="s">
        <v>20763</v>
      </c>
      <c r="C788" t="str">
        <v xml:space="preserve"> sales@chinafychem.com</v>
      </c>
    </row>
    <row r="789" spans="1:3" x14ac:dyDescent="0.3">
      <c r="A789" t="s">
        <v>20764</v>
      </c>
      <c r="C789" t="str">
        <v xml:space="preserve"> sales@chenbangchem.com</v>
      </c>
    </row>
    <row r="790" spans="1:3" x14ac:dyDescent="0.3">
      <c r="A790" t="s">
        <v>20765</v>
      </c>
      <c r="C790" t="str">
        <v xml:space="preserve"> sales@juyunchem.com</v>
      </c>
    </row>
    <row r="791" spans="1:3" x14ac:dyDescent="0.3">
      <c r="A791" t="s">
        <v>20766</v>
      </c>
      <c r="C791" t="str">
        <v xml:space="preserve"> dayechem@dayechem.com</v>
      </c>
    </row>
    <row r="792" spans="1:3" x14ac:dyDescent="0.3">
      <c r="A792" t="s">
        <v>20767</v>
      </c>
      <c r="C792" t="str">
        <v xml:space="preserve"> jnzyxc98@126.com</v>
      </c>
    </row>
    <row r="793" spans="1:3" x14ac:dyDescent="0.3">
      <c r="A793" t="s">
        <v>20768</v>
      </c>
      <c r="C793" t="str">
        <v xml:space="preserve"> sales@xxxyhg.com</v>
      </c>
    </row>
    <row r="794" spans="1:3" x14ac:dyDescent="0.3">
      <c r="A794" t="s">
        <v>20769</v>
      </c>
      <c r="C794" t="str">
        <v xml:space="preserve"> minstar@minstargroup.com</v>
      </c>
    </row>
    <row r="795" spans="1:3" x14ac:dyDescent="0.3">
      <c r="A795" t="s">
        <v>20770</v>
      </c>
      <c r="C795" t="str">
        <v xml:space="preserve"> hbzx@chemnet.com</v>
      </c>
    </row>
    <row r="796" spans="1:3" x14ac:dyDescent="0.3">
      <c r="A796" t="s">
        <v>20771</v>
      </c>
      <c r="C796" t="str">
        <v xml:space="preserve"> sales@hsbsh.com</v>
      </c>
    </row>
    <row r="797" spans="1:3" x14ac:dyDescent="0.3">
      <c r="A797" t="s">
        <v>20772</v>
      </c>
      <c r="C797" t="str">
        <v xml:space="preserve"> sales@lygrunfeng.com</v>
      </c>
    </row>
    <row r="798" spans="1:3" x14ac:dyDescent="0.3">
      <c r="A798" t="s">
        <v>20773</v>
      </c>
      <c r="C798" t="str">
        <v xml:space="preserve"> kmk@czkmk.com</v>
      </c>
    </row>
    <row r="799" spans="1:3" x14ac:dyDescent="0.3">
      <c r="A799" t="s">
        <v>20774</v>
      </c>
      <c r="C799" t="str">
        <v xml:space="preserve"> qzgmhg@sina.com</v>
      </c>
    </row>
    <row r="800" spans="1:3" x14ac:dyDescent="0.3">
      <c r="A800" t="s">
        <v>20775</v>
      </c>
      <c r="C800" t="str">
        <v xml:space="preserve"> Elly@ellycn.com</v>
      </c>
    </row>
    <row r="801" spans="1:3" x14ac:dyDescent="0.3">
      <c r="A801" t="s">
        <v>20776</v>
      </c>
      <c r="C801" t="str">
        <v xml:space="preserve"> yl@yelangchem.com</v>
      </c>
    </row>
    <row r="802" spans="1:3" x14ac:dyDescent="0.3">
      <c r="A802" t="s">
        <v>20777</v>
      </c>
      <c r="C802" t="str">
        <v xml:space="preserve"> joelee@changdapharm.com</v>
      </c>
    </row>
    <row r="803" spans="1:3" x14ac:dyDescent="0.3">
      <c r="A803" t="s">
        <v>20778</v>
      </c>
      <c r="C803" t="str">
        <v xml:space="preserve"> 2235633711@qq.com</v>
      </c>
    </row>
    <row r="804" spans="1:3" x14ac:dyDescent="0.3">
      <c r="A804" t="s">
        <v>20779</v>
      </c>
      <c r="C804" t="str">
        <v xml:space="preserve"> sales@reading-chemicals.com</v>
      </c>
    </row>
    <row r="805" spans="1:3" x14ac:dyDescent="0.3">
      <c r="A805" t="s">
        <v>20780</v>
      </c>
      <c r="C805" t="str">
        <v xml:space="preserve"> 13105464419@163.com</v>
      </c>
    </row>
    <row r="806" spans="1:3" x14ac:dyDescent="0.3">
      <c r="A806" t="s">
        <v>20781</v>
      </c>
      <c r="C806" t="str">
        <v xml:space="preserve"> 498697154@qq.com</v>
      </c>
    </row>
    <row r="807" spans="1:3" x14ac:dyDescent="0.3">
      <c r="A807" t="s">
        <v>20782</v>
      </c>
      <c r="C807" t="str">
        <v xml:space="preserve"> 3605285405@qq.com</v>
      </c>
    </row>
    <row r="808" spans="1:3" x14ac:dyDescent="0.3">
      <c r="A808" t="s">
        <v>20783</v>
      </c>
      <c r="C808" t="str">
        <v xml:space="preserve"> 258225957@qq.com</v>
      </c>
    </row>
    <row r="809" spans="1:3" x14ac:dyDescent="0.3">
      <c r="A809" t="s">
        <v>20784</v>
      </c>
      <c r="C809" t="str">
        <v xml:space="preserve"> JINANHEXIN888@QQ.COM</v>
      </c>
    </row>
    <row r="810" spans="1:3" x14ac:dyDescent="0.3">
      <c r="A810" t="s">
        <v>20785</v>
      </c>
      <c r="C810" t="str">
        <v xml:space="preserve"> 995071992@qq.com</v>
      </c>
    </row>
    <row r="811" spans="1:3" x14ac:dyDescent="0.3">
      <c r="A811" t="s">
        <v>20786</v>
      </c>
      <c r="C811" t="str">
        <v xml:space="preserve"> chifenghansen11@163.com</v>
      </c>
    </row>
    <row r="812" spans="1:3" x14ac:dyDescent="0.3">
      <c r="A812" t="s">
        <v>20787</v>
      </c>
      <c r="C812" t="str">
        <v xml:space="preserve"> dongnijj@foxmail.com</v>
      </c>
    </row>
    <row r="813" spans="1:3" x14ac:dyDescent="0.3">
      <c r="A813" t="s">
        <v>20788</v>
      </c>
      <c r="C813" t="str">
        <v xml:space="preserve"> 1258536883@qq.com</v>
      </c>
    </row>
    <row r="814" spans="1:3" x14ac:dyDescent="0.3">
      <c r="A814" t="s">
        <v>20789</v>
      </c>
      <c r="C814" t="str">
        <v xml:space="preserve"> sciencechem@163.com</v>
      </c>
    </row>
    <row r="815" spans="1:3" x14ac:dyDescent="0.3">
      <c r="A815" t="s">
        <v>20790</v>
      </c>
      <c r="C815" t="str">
        <v xml:space="preserve"> 81505319@qq.com</v>
      </c>
    </row>
    <row r="816" spans="1:3" x14ac:dyDescent="0.3">
      <c r="A816" t="s">
        <v>20791</v>
      </c>
      <c r="C816" t="str">
        <v xml:space="preserve"> 2850590612@qq.com</v>
      </c>
    </row>
    <row r="817" spans="1:3" x14ac:dyDescent="0.3">
      <c r="A817" t="s">
        <v>20792</v>
      </c>
      <c r="C817" t="str">
        <v xml:space="preserve"> 745188030@qq.com</v>
      </c>
    </row>
    <row r="818" spans="1:3" x14ac:dyDescent="0.3">
      <c r="A818" t="s">
        <v>20793</v>
      </c>
      <c r="C818" t="str">
        <v xml:space="preserve"> master@sjzsdyn.com</v>
      </c>
    </row>
    <row r="819" spans="1:3" x14ac:dyDescent="0.3">
      <c r="A819" t="s">
        <v>20794</v>
      </c>
      <c r="C819" t="str">
        <v xml:space="preserve"> sales@jingyouchem.com</v>
      </c>
    </row>
    <row r="820" spans="1:3" x14ac:dyDescent="0.3">
      <c r="A820" t="s">
        <v>20795</v>
      </c>
      <c r="C820" t="str">
        <v xml:space="preserve"> 3523649491@qq.com</v>
      </c>
    </row>
    <row r="821" spans="1:3" x14ac:dyDescent="0.3">
      <c r="A821" t="s">
        <v>20796</v>
      </c>
      <c r="C821" t="str">
        <v xml:space="preserve"> 1950195836@qq.com</v>
      </c>
    </row>
    <row r="822" spans="1:3" x14ac:dyDescent="0.3">
      <c r="A822" t="s">
        <v>20797</v>
      </c>
      <c r="C822" t="str">
        <v xml:space="preserve"> 85518211@chemjunchi.com</v>
      </c>
    </row>
    <row r="823" spans="1:3" x14ac:dyDescent="0.3">
      <c r="A823" t="s">
        <v>20798</v>
      </c>
      <c r="C823" t="str">
        <v xml:space="preserve"> hxwdonald@wzeti.com</v>
      </c>
    </row>
    <row r="824" spans="1:3" x14ac:dyDescent="0.3">
      <c r="A824" t="s">
        <v>20799</v>
      </c>
      <c r="C824" t="str">
        <v xml:space="preserve"> 115441447@qq.com</v>
      </c>
    </row>
    <row r="825" spans="1:3" x14ac:dyDescent="0.3">
      <c r="A825" t="s">
        <v>20800</v>
      </c>
      <c r="C825" t="str">
        <v xml:space="preserve"> sales@inno-chem.com.cn</v>
      </c>
    </row>
    <row r="826" spans="1:3" x14ac:dyDescent="0.3">
      <c r="A826" t="s">
        <v>20801</v>
      </c>
      <c r="C826" t="str">
        <v xml:space="preserve"> chenliangok@qq.com</v>
      </c>
    </row>
    <row r="827" spans="1:3" x14ac:dyDescent="0.3">
      <c r="A827" t="s">
        <v>20802</v>
      </c>
      <c r="C827" t="str">
        <v xml:space="preserve"> 1475213661@qq.com</v>
      </c>
    </row>
    <row r="828" spans="1:3" x14ac:dyDescent="0.3">
      <c r="A828" t="s">
        <v>20803</v>
      </c>
      <c r="C828" t="str">
        <v xml:space="preserve"> 2782107081@qq.com</v>
      </c>
    </row>
    <row r="829" spans="1:3" x14ac:dyDescent="0.3">
      <c r="A829" t="s">
        <v>20804</v>
      </c>
      <c r="C829" t="str">
        <v xml:space="preserve"> hbhzpyy@163.com</v>
      </c>
    </row>
    <row r="830" spans="1:3" x14ac:dyDescent="0.3">
      <c r="A830" t="s">
        <v>20805</v>
      </c>
      <c r="C830" t="str">
        <v xml:space="preserve"> 1944633936@qq.com</v>
      </c>
    </row>
    <row r="831" spans="1:3" x14ac:dyDescent="0.3">
      <c r="A831" t="s">
        <v>20806</v>
      </c>
      <c r="C831" t="str">
        <v xml:space="preserve"> lvan.hui@jsytsw.com</v>
      </c>
    </row>
    <row r="832" spans="1:3" x14ac:dyDescent="0.3">
      <c r="A832" t="s">
        <v>20807</v>
      </c>
      <c r="C832" t="str">
        <v xml:space="preserve"> sdykhg1@163.com</v>
      </c>
    </row>
    <row r="833" spans="1:3" x14ac:dyDescent="0.3">
      <c r="A833" t="s">
        <v>20808</v>
      </c>
      <c r="C833" t="str">
        <v xml:space="preserve"> hp@njsincerity.com</v>
      </c>
    </row>
    <row r="834" spans="1:3" x14ac:dyDescent="0.3">
      <c r="A834" t="s">
        <v>20809</v>
      </c>
      <c r="C834" t="str">
        <v xml:space="preserve"> 276744338@qq.com</v>
      </c>
    </row>
    <row r="835" spans="1:3" x14ac:dyDescent="0.3">
      <c r="A835" t="s">
        <v>20810</v>
      </c>
      <c r="C835" t="str">
        <v xml:space="preserve"> 2586905842@qq.com</v>
      </c>
    </row>
    <row r="836" spans="1:3" x14ac:dyDescent="0.3">
      <c r="A836" t="s">
        <v>20811</v>
      </c>
      <c r="C836" t="str">
        <v xml:space="preserve"> viola@huatengsci.com</v>
      </c>
    </row>
    <row r="837" spans="1:3" x14ac:dyDescent="0.3">
      <c r="A837" t="s">
        <v>20812</v>
      </c>
      <c r="C837" t="str">
        <v xml:space="preserve"> 482109853@qq.com</v>
      </c>
    </row>
    <row r="838" spans="1:3" x14ac:dyDescent="0.3">
      <c r="A838" t="s">
        <v>20813</v>
      </c>
      <c r="C838" t="str">
        <v xml:space="preserve"> 945717149@qq.com</v>
      </c>
    </row>
    <row r="839" spans="1:3" x14ac:dyDescent="0.3">
      <c r="A839" t="s">
        <v>20814</v>
      </c>
      <c r="C839" t="str">
        <v xml:space="preserve"> drb1971@qq.com</v>
      </c>
    </row>
    <row r="840" spans="1:3" x14ac:dyDescent="0.3">
      <c r="A840" t="s">
        <v>20815</v>
      </c>
      <c r="C840" t="str">
        <v xml:space="preserve"> 630704397@163.com</v>
      </c>
    </row>
    <row r="841" spans="1:3" x14ac:dyDescent="0.3">
      <c r="A841" t="s">
        <v>20816</v>
      </c>
      <c r="C841" t="str">
        <v xml:space="preserve"> info@hbjhsq.com</v>
      </c>
    </row>
    <row r="842" spans="1:3" x14ac:dyDescent="0.3">
      <c r="A842" t="s">
        <v>20817</v>
      </c>
      <c r="C842" t="str">
        <v xml:space="preserve"> sales@qmxchemical.com</v>
      </c>
    </row>
    <row r="843" spans="1:3" x14ac:dyDescent="0.3">
      <c r="A843" t="s">
        <v>20818</v>
      </c>
      <c r="C843" t="str">
        <v xml:space="preserve"> jinanshengfeng@163.com</v>
      </c>
    </row>
    <row r="844" spans="1:3" x14ac:dyDescent="0.3">
      <c r="A844" t="s">
        <v>20819</v>
      </c>
      <c r="C844" t="str">
        <v xml:space="preserve"> m15615616228-1@163.com</v>
      </c>
    </row>
    <row r="845" spans="1:3" x14ac:dyDescent="0.3">
      <c r="A845" t="s">
        <v>20820</v>
      </c>
      <c r="C845" t="str">
        <v xml:space="preserve"> sales@weisenchem.com</v>
      </c>
    </row>
    <row r="846" spans="1:3" x14ac:dyDescent="0.3">
      <c r="A846" t="s">
        <v>20821</v>
      </c>
      <c r="C846" t="str">
        <v xml:space="preserve"> mslin@mslchem.com</v>
      </c>
    </row>
    <row r="847" spans="1:3" x14ac:dyDescent="0.3">
      <c r="A847" t="s">
        <v>20822</v>
      </c>
      <c r="C847" t="str">
        <v xml:space="preserve"> 3290407688@qq.com</v>
      </c>
    </row>
    <row r="848" spans="1:3" x14ac:dyDescent="0.3">
      <c r="A848" t="s">
        <v>20823</v>
      </c>
      <c r="C848" t="str">
        <v xml:space="preserve"> szketian@126.com</v>
      </c>
    </row>
    <row r="849" spans="1:3" x14ac:dyDescent="0.3">
      <c r="A849" t="s">
        <v>20824</v>
      </c>
      <c r="C849" t="str">
        <v xml:space="preserve"> info@aojinchem.com</v>
      </c>
    </row>
    <row r="850" spans="1:3" x14ac:dyDescent="0.3">
      <c r="A850" t="s">
        <v>20825</v>
      </c>
      <c r="C850" t="str">
        <v xml:space="preserve"> sales@ringchem.com</v>
      </c>
    </row>
    <row r="851" spans="1:3" x14ac:dyDescent="0.3">
      <c r="A851" t="s">
        <v>20826</v>
      </c>
      <c r="C851" t="str">
        <v xml:space="preserve"> 79236864@qq.com</v>
      </c>
    </row>
    <row r="852" spans="1:3" x14ac:dyDescent="0.3">
      <c r="A852" t="s">
        <v>20827</v>
      </c>
      <c r="C852" t="str">
        <v xml:space="preserve"> sales@txchemical.net</v>
      </c>
    </row>
    <row r="853" spans="1:3" x14ac:dyDescent="0.3">
      <c r="A853" t="s">
        <v>20828</v>
      </c>
      <c r="C853" t="str">
        <v xml:space="preserve"> 2621840437@qq.com</v>
      </c>
    </row>
    <row r="854" spans="1:3" x14ac:dyDescent="0.3">
      <c r="A854" t="s">
        <v>20829</v>
      </c>
      <c r="C854" t="str">
        <v xml:space="preserve"> sales@yinglangchem.com</v>
      </c>
    </row>
    <row r="855" spans="1:3" x14ac:dyDescent="0.3">
      <c r="A855" t="s">
        <v>20830</v>
      </c>
      <c r="C855" t="str">
        <v xml:space="preserve"> 470003480@QQ.COM</v>
      </c>
    </row>
    <row r="856" spans="1:3" x14ac:dyDescent="0.3">
      <c r="A856" t="s">
        <v>20831</v>
      </c>
      <c r="C856" t="str">
        <v xml:space="preserve"> sales@qzhychem.com</v>
      </c>
    </row>
    <row r="857" spans="1:3" x14ac:dyDescent="0.3">
      <c r="A857" t="s">
        <v>20832</v>
      </c>
      <c r="C857" t="str">
        <v xml:space="preserve"> sales@xlhchem.com</v>
      </c>
    </row>
    <row r="858" spans="1:3" x14ac:dyDescent="0.3">
      <c r="A858" t="s">
        <v>20833</v>
      </c>
      <c r="C858" t="str">
        <v xml:space="preserve"> sales@jiandongchem.com</v>
      </c>
    </row>
    <row r="859" spans="1:3" x14ac:dyDescent="0.3">
      <c r="A859" t="s">
        <v>20834</v>
      </c>
      <c r="C859" t="str">
        <v xml:space="preserve"> yetti@163.com</v>
      </c>
    </row>
    <row r="860" spans="1:3" x14ac:dyDescent="0.3">
      <c r="A860" t="s">
        <v>20835</v>
      </c>
      <c r="C860" t="str">
        <v xml:space="preserve"> alice@jndxj.com</v>
      </c>
    </row>
    <row r="861" spans="1:3" x14ac:dyDescent="0.3">
      <c r="A861" t="s">
        <v>20836</v>
      </c>
      <c r="C861" t="str">
        <v xml:space="preserve"> salesvip2@hntmhg.com</v>
      </c>
    </row>
    <row r="862" spans="1:3" x14ac:dyDescent="0.3">
      <c r="A862" t="s">
        <v>20837</v>
      </c>
      <c r="C862" t="str">
        <v xml:space="preserve"> justine@zhongda-biotech.com</v>
      </c>
    </row>
    <row r="863" spans="1:3" x14ac:dyDescent="0.3">
      <c r="A863" t="s">
        <v>20838</v>
      </c>
      <c r="C863" t="str">
        <v xml:space="preserve"> jack.li@time-chemicals.com</v>
      </c>
    </row>
    <row r="864" spans="1:3" x14ac:dyDescent="0.3">
      <c r="A864" t="s">
        <v>20839</v>
      </c>
      <c r="C864" t="str">
        <v xml:space="preserve"> 2078957504@qq.com</v>
      </c>
    </row>
    <row r="865" spans="1:3" x14ac:dyDescent="0.3">
      <c r="A865" t="s">
        <v>20840</v>
      </c>
      <c r="C865" t="str">
        <v xml:space="preserve"> 271793832@qq.com</v>
      </c>
    </row>
    <row r="866" spans="1:3" x14ac:dyDescent="0.3">
      <c r="A866" t="s">
        <v>20841</v>
      </c>
      <c r="C866" t="str">
        <v xml:space="preserve"> 2354379876@qq.com</v>
      </c>
    </row>
    <row r="867" spans="1:3" x14ac:dyDescent="0.3">
      <c r="A867" t="s">
        <v>20842</v>
      </c>
      <c r="C867" t="str">
        <v xml:space="preserve"> guoyuan@eastchinapharm.com</v>
      </c>
    </row>
    <row r="868" spans="1:3" x14ac:dyDescent="0.3">
      <c r="A868" t="s">
        <v>20843</v>
      </c>
      <c r="C868" t="str">
        <v xml:space="preserve"> sales@hoborchem.com</v>
      </c>
    </row>
    <row r="869" spans="1:3" x14ac:dyDescent="0.3">
      <c r="A869" t="s">
        <v>20844</v>
      </c>
      <c r="C869" t="str">
        <v xml:space="preserve"> 1509846073@qq.com</v>
      </c>
    </row>
    <row r="870" spans="1:3" x14ac:dyDescent="0.3">
      <c r="A870" t="s">
        <v>20845</v>
      </c>
      <c r="C870" t="str">
        <v xml:space="preserve"> sales@chinasharechem.com</v>
      </c>
    </row>
    <row r="871" spans="1:3" x14ac:dyDescent="0.3">
      <c r="A871" t="s">
        <v>20846</v>
      </c>
      <c r="C871" t="str">
        <v xml:space="preserve"> czkangte@hotmail.com</v>
      </c>
    </row>
    <row r="872" spans="1:3" x14ac:dyDescent="0.3">
      <c r="A872" t="s">
        <v>20847</v>
      </c>
      <c r="C872" t="str">
        <v xml:space="preserve"> isfc@bhu.edu.cn</v>
      </c>
    </row>
    <row r="873" spans="1:3" x14ac:dyDescent="0.3">
      <c r="A873" t="s">
        <v>20848</v>
      </c>
      <c r="C873" t="str">
        <v xml:space="preserve"> sales@sinfachem.com</v>
      </c>
    </row>
    <row r="874" spans="1:3" x14ac:dyDescent="0.3">
      <c r="A874" t="s">
        <v>20849</v>
      </c>
      <c r="C874" t="str">
        <v xml:space="preserve"> xufeng192@126.com</v>
      </c>
    </row>
    <row r="875" spans="1:3" x14ac:dyDescent="0.3">
      <c r="A875" t="s">
        <v>20850</v>
      </c>
      <c r="C875" t="str">
        <v xml:space="preserve"> sales14@btcpharm.com</v>
      </c>
    </row>
    <row r="876" spans="1:3" x14ac:dyDescent="0.3">
      <c r="A876" t="s">
        <v>20851</v>
      </c>
      <c r="C876" t="str">
        <v xml:space="preserve"> sales@risachem.com</v>
      </c>
    </row>
    <row r="877" spans="1:3" x14ac:dyDescent="0.3">
      <c r="A877" t="s">
        <v>20852</v>
      </c>
      <c r="C877" t="str">
        <v xml:space="preserve"> 1410472904@qq.com</v>
      </c>
    </row>
    <row r="878" spans="1:3" x14ac:dyDescent="0.3">
      <c r="A878" t="s">
        <v>20853</v>
      </c>
      <c r="C878" t="str">
        <v xml:space="preserve"> 3007421951@qq.com</v>
      </c>
    </row>
    <row r="879" spans="1:3" x14ac:dyDescent="0.3">
      <c r="A879" t="s">
        <v>20854</v>
      </c>
      <c r="C879" t="str">
        <v xml:space="preserve"> Amy@sdbelievechem.com</v>
      </c>
    </row>
    <row r="880" spans="1:3" x14ac:dyDescent="0.3">
      <c r="A880" t="s">
        <v>20855</v>
      </c>
      <c r="C880" t="str">
        <v xml:space="preserve"> bright@brightchemicals.com</v>
      </c>
    </row>
    <row r="881" spans="1:3" x14ac:dyDescent="0.3">
      <c r="A881" t="s">
        <v>20856</v>
      </c>
      <c r="C881" t="str">
        <v xml:space="preserve"> dyz@deli-chem.com</v>
      </c>
    </row>
    <row r="882" spans="1:3" x14ac:dyDescent="0.3">
      <c r="A882" t="s">
        <v>20857</v>
      </c>
      <c r="C882" t="str">
        <v xml:space="preserve"> sh@demchem.com</v>
      </c>
    </row>
    <row r="883" spans="1:3" x14ac:dyDescent="0.3">
      <c r="A883" t="s">
        <v>20858</v>
      </c>
      <c r="C883" t="str">
        <v xml:space="preserve"> home@chemhome.com.cn</v>
      </c>
    </row>
    <row r="884" spans="1:3" x14ac:dyDescent="0.3">
      <c r="A884" t="s">
        <v>20859</v>
      </c>
      <c r="C884" t="str">
        <v xml:space="preserve"> dsscoled@chemborun.com</v>
      </c>
    </row>
    <row r="885" spans="1:3" x14ac:dyDescent="0.3">
      <c r="A885" t="s">
        <v>20860</v>
      </c>
      <c r="C885" t="str">
        <v xml:space="preserve"> zouxiao8466@yahoo.com.cn</v>
      </c>
    </row>
    <row r="886" spans="1:3" x14ac:dyDescent="0.3">
      <c r="A886" t="s">
        <v>20861</v>
      </c>
      <c r="C886" t="str">
        <v xml:space="preserve"> info@sinoluyi.com</v>
      </c>
    </row>
    <row r="887" spans="1:3" x14ac:dyDescent="0.3">
      <c r="A887" t="s">
        <v>20862</v>
      </c>
      <c r="C887" t="str">
        <v xml:space="preserve"> 2008hys.happy@163.com</v>
      </c>
    </row>
    <row r="888" spans="1:3" x14ac:dyDescent="0.3">
      <c r="A888" t="s">
        <v>20863</v>
      </c>
      <c r="C888" t="str">
        <v xml:space="preserve"> weimengchem@163.com</v>
      </c>
    </row>
    <row r="889" spans="1:3" x14ac:dyDescent="0.3">
      <c r="A889" t="s">
        <v>20864</v>
      </c>
      <c r="C889" t="str">
        <v xml:space="preserve"> sales@dayangchem.com.cn</v>
      </c>
    </row>
    <row r="890" spans="1:3" x14ac:dyDescent="0.3">
      <c r="A890" t="s">
        <v>20865</v>
      </c>
      <c r="C890" t="str">
        <v xml:space="preserve"> sales@xingchengchem.com</v>
      </c>
    </row>
    <row r="891" spans="1:3" x14ac:dyDescent="0.3">
      <c r="A891" t="s">
        <v>20866</v>
      </c>
      <c r="C891" t="str">
        <v xml:space="preserve"> yb-pharm@yb-pharm.com</v>
      </c>
    </row>
    <row r="892" spans="1:3" x14ac:dyDescent="0.3">
      <c r="A892" t="s">
        <v>20867</v>
      </c>
      <c r="C892" t="str">
        <v xml:space="preserve"> info@wescco.com</v>
      </c>
    </row>
    <row r="893" spans="1:3" x14ac:dyDescent="0.3">
      <c r="A893" t="s">
        <v>20868</v>
      </c>
      <c r="C893" t="str">
        <v xml:space="preserve"> 364452072@qq.com</v>
      </c>
    </row>
    <row r="894" spans="1:3" x14ac:dyDescent="0.3">
      <c r="A894" t="s">
        <v>20869</v>
      </c>
      <c r="C894" t="str">
        <v xml:space="preserve"> 2716445429@qq.com</v>
      </c>
    </row>
    <row r="895" spans="1:3" x14ac:dyDescent="0.3">
      <c r="A895" t="s">
        <v>20870</v>
      </c>
      <c r="C895" t="str">
        <v xml:space="preserve"> conniechen@greensyn.com</v>
      </c>
    </row>
    <row r="896" spans="1:3" x14ac:dyDescent="0.3">
      <c r="A896" t="s">
        <v>20871</v>
      </c>
      <c r="C896" t="str">
        <v xml:space="preserve"> 846221934@qq.com</v>
      </c>
    </row>
    <row r="897" spans="1:3" x14ac:dyDescent="0.3">
      <c r="A897" t="s">
        <v>20872</v>
      </c>
      <c r="C897" t="str">
        <v xml:space="preserve"> chaochiqiang@friendchem.com</v>
      </c>
    </row>
    <row r="898" spans="1:3" x14ac:dyDescent="0.3">
      <c r="A898" t="s">
        <v>20873</v>
      </c>
      <c r="C898" t="str">
        <v xml:space="preserve"> info@renyoung.com</v>
      </c>
    </row>
    <row r="899" spans="1:3" x14ac:dyDescent="0.3">
      <c r="A899" t="s">
        <v>20874</v>
      </c>
      <c r="C899" t="str">
        <v xml:space="preserve"> sales@panhongchem.com</v>
      </c>
    </row>
    <row r="900" spans="1:3" x14ac:dyDescent="0.3">
      <c r="A900" t="s">
        <v>20875</v>
      </c>
      <c r="C900" t="str">
        <v xml:space="preserve"> sales@chemrole.com</v>
      </c>
    </row>
    <row r="901" spans="1:3" x14ac:dyDescent="0.3">
      <c r="A901" t="s">
        <v>20876</v>
      </c>
      <c r="C901" t="str">
        <v xml:space="preserve"> sale@enkepharma.com</v>
      </c>
    </row>
    <row r="902" spans="1:3" x14ac:dyDescent="0.3">
      <c r="A902" t="s">
        <v>20877</v>
      </c>
      <c r="C902" t="str">
        <v xml:space="preserve"> 6865822@qq.com</v>
      </c>
    </row>
    <row r="903" spans="1:3" x14ac:dyDescent="0.3">
      <c r="A903" t="s">
        <v>20878</v>
      </c>
      <c r="C903" t="str">
        <v xml:space="preserve"> 2125193158@qq.com</v>
      </c>
    </row>
    <row r="904" spans="1:3" x14ac:dyDescent="0.3">
      <c r="A904" t="s">
        <v>20879</v>
      </c>
      <c r="C904" t="str">
        <v xml:space="preserve"> sales4@myuchem.com</v>
      </c>
    </row>
    <row r="905" spans="1:3" x14ac:dyDescent="0.3">
      <c r="A905" t="s">
        <v>20880</v>
      </c>
      <c r="C905" t="str">
        <v xml:space="preserve"> 2577930172@qq.com</v>
      </c>
    </row>
    <row r="906" spans="1:3" x14ac:dyDescent="0.3">
      <c r="A906" t="s">
        <v>20881</v>
      </c>
      <c r="C906" t="str">
        <v xml:space="preserve"> kate@tajilin.com</v>
      </c>
    </row>
    <row r="907" spans="1:3" x14ac:dyDescent="0.3">
      <c r="A907" t="s">
        <v>20882</v>
      </c>
      <c r="C907" t="str">
        <v xml:space="preserve"> info@synchemie.com</v>
      </c>
    </row>
    <row r="908" spans="1:3" x14ac:dyDescent="0.3">
      <c r="A908" t="s">
        <v>20883</v>
      </c>
      <c r="C908" t="str">
        <v xml:space="preserve"> 2850327064@qq.com</v>
      </c>
    </row>
    <row r="909" spans="1:3" x14ac:dyDescent="0.3">
      <c r="A909" t="s">
        <v>20884</v>
      </c>
      <c r="C909" t="str">
        <v xml:space="preserve"> sales@dolanchem.com</v>
      </c>
    </row>
    <row r="910" spans="1:3" x14ac:dyDescent="0.3">
      <c r="A910" t="s">
        <v>20885</v>
      </c>
      <c r="C910" t="str">
        <v xml:space="preserve"> sales@hepuchem.com</v>
      </c>
    </row>
    <row r="911" spans="1:3" x14ac:dyDescent="0.3">
      <c r="A911" t="s">
        <v>20886</v>
      </c>
      <c r="C911" t="str">
        <v xml:space="preserve"> sales@chemany.com</v>
      </c>
    </row>
    <row r="912" spans="1:3" x14ac:dyDescent="0.3">
      <c r="A912" t="s">
        <v>20887</v>
      </c>
      <c r="C912" t="str">
        <v xml:space="preserve"> RD_PHARM@163.com</v>
      </c>
    </row>
    <row r="913" spans="1:3" x14ac:dyDescent="0.3">
      <c r="A913" t="s">
        <v>20888</v>
      </c>
      <c r="C913" t="str">
        <v xml:space="preserve"> manager@megchina.com</v>
      </c>
    </row>
    <row r="914" spans="1:3" x14ac:dyDescent="0.3">
      <c r="A914" t="s">
        <v>20889</v>
      </c>
      <c r="C914" t="str">
        <v xml:space="preserve"> 721846333@qq.com</v>
      </c>
    </row>
    <row r="915" spans="1:3" x14ac:dyDescent="0.3">
      <c r="A915" t="s">
        <v>20890</v>
      </c>
      <c r="C915" t="str">
        <v xml:space="preserve"> cai@jiamu-bio.com</v>
      </c>
    </row>
    <row r="916" spans="1:3" x14ac:dyDescent="0.3">
      <c r="A916" t="s">
        <v>20891</v>
      </c>
      <c r="C916" t="str">
        <v xml:space="preserve"> 3356623179@qq.com</v>
      </c>
    </row>
    <row r="917" spans="1:3" x14ac:dyDescent="0.3">
      <c r="A917" t="s">
        <v>20892</v>
      </c>
      <c r="C917" t="str">
        <v xml:space="preserve"> 1276075424@qq.com</v>
      </c>
    </row>
    <row r="918" spans="1:3" x14ac:dyDescent="0.3">
      <c r="A918" t="s">
        <v>20893</v>
      </c>
      <c r="C918" t="str">
        <v xml:space="preserve"> 530532315@qq.com</v>
      </c>
    </row>
    <row r="919" spans="1:3" x14ac:dyDescent="0.3">
      <c r="A919" t="s">
        <v>20894</v>
      </c>
      <c r="C919" t="str">
        <v xml:space="preserve"> psaitong@jm-bio.com</v>
      </c>
    </row>
    <row r="920" spans="1:3" x14ac:dyDescent="0.3">
      <c r="A920" t="s">
        <v>20895</v>
      </c>
      <c r="C920" t="str">
        <v xml:space="preserve"> mingranchem@163.com</v>
      </c>
    </row>
    <row r="921" spans="1:3" x14ac:dyDescent="0.3">
      <c r="A921" t="s">
        <v>20896</v>
      </c>
      <c r="C921" t="str">
        <v xml:space="preserve"> sinowall@sohu.com</v>
      </c>
    </row>
    <row r="922" spans="1:3" x14ac:dyDescent="0.3">
      <c r="A922" t="s">
        <v>20897</v>
      </c>
      <c r="C922" t="str">
        <v xml:space="preserve"> sales_china@pharmablock.com</v>
      </c>
    </row>
    <row r="923" spans="1:3" x14ac:dyDescent="0.3">
      <c r="A923" t="s">
        <v>20898</v>
      </c>
      <c r="C923" t="str">
        <v xml:space="preserve"> wuhao@highfine.com</v>
      </c>
    </row>
    <row r="924" spans="1:3" x14ac:dyDescent="0.3">
      <c r="A924" t="s">
        <v>20899</v>
      </c>
      <c r="C924" t="str">
        <v xml:space="preserve"> Jscsfzc@china.com</v>
      </c>
    </row>
    <row r="925" spans="1:3" x14ac:dyDescent="0.3">
      <c r="A925" t="s">
        <v>20900</v>
      </c>
      <c r="C925" t="str">
        <v xml:space="preserve"> sales@koutingchem.com</v>
      </c>
    </row>
    <row r="926" spans="1:3" x14ac:dyDescent="0.3">
      <c r="A926" t="s">
        <v>20901</v>
      </c>
      <c r="C926" t="str">
        <v xml:space="preserve"> 799750417@qq.com</v>
      </c>
    </row>
    <row r="927" spans="1:3" x14ac:dyDescent="0.3">
      <c r="A927" t="s">
        <v>20902</v>
      </c>
      <c r="C927" t="str">
        <v xml:space="preserve"> info@mashilabs.com</v>
      </c>
    </row>
    <row r="928" spans="1:3" x14ac:dyDescent="0.3">
      <c r="A928" t="s">
        <v>20903</v>
      </c>
      <c r="C928" t="str">
        <v xml:space="preserve"> sales@aqbiopharma.com.cn</v>
      </c>
    </row>
    <row r="929" spans="1:3" x14ac:dyDescent="0.3">
      <c r="A929" t="s">
        <v>20904</v>
      </c>
      <c r="C929" t="str">
        <v xml:space="preserve"> omiget@qq.com</v>
      </c>
    </row>
    <row r="930" spans="1:3" x14ac:dyDescent="0.3">
      <c r="A930" t="s">
        <v>20905</v>
      </c>
      <c r="C930" t="str">
        <v xml:space="preserve"> szqh999@126.com</v>
      </c>
    </row>
    <row r="931" spans="1:3" x14ac:dyDescent="0.3">
      <c r="A931" t="s">
        <v>20906</v>
      </c>
      <c r="C931" t="str">
        <v xml:space="preserve"> chad@rcc.net.cn</v>
      </c>
    </row>
    <row r="932" spans="1:3" x14ac:dyDescent="0.3">
      <c r="A932" t="s">
        <v>20907</v>
      </c>
      <c r="C932" t="str">
        <v xml:space="preserve"> factory@coreychem.com</v>
      </c>
    </row>
    <row r="933" spans="1:3" x14ac:dyDescent="0.3">
      <c r="A933" t="s">
        <v>20908</v>
      </c>
      <c r="C933" t="str">
        <v xml:space="preserve"> sculk28@163.com</v>
      </c>
    </row>
    <row r="934" spans="1:3" x14ac:dyDescent="0.3">
      <c r="A934" t="s">
        <v>20909</v>
      </c>
      <c r="C934" t="str">
        <v xml:space="preserve"> service@verychem.com</v>
      </c>
    </row>
    <row r="935" spans="1:3" x14ac:dyDescent="0.3">
      <c r="A935" t="s">
        <v>20910</v>
      </c>
      <c r="C935" t="str">
        <v xml:space="preserve"> flyingsky1681@163.com</v>
      </c>
    </row>
    <row r="936" spans="1:3" x14ac:dyDescent="0.3">
      <c r="A936" t="s">
        <v>20911</v>
      </c>
      <c r="C936" t="str">
        <v xml:space="preserve"> sales@xyachem.com</v>
      </c>
    </row>
    <row r="937" spans="1:3" x14ac:dyDescent="0.3">
      <c r="A937" t="s">
        <v>20912</v>
      </c>
      <c r="C937" t="str">
        <v xml:space="preserve"> lfl@biochemjx.com</v>
      </c>
    </row>
    <row r="938" spans="1:3" x14ac:dyDescent="0.3">
      <c r="A938" t="s">
        <v>20913</v>
      </c>
      <c r="C938" t="str">
        <v xml:space="preserve"> info@angtibio.com</v>
      </c>
    </row>
    <row r="939" spans="1:3" x14ac:dyDescent="0.3">
      <c r="A939" t="s">
        <v>20914</v>
      </c>
      <c r="C939" t="str">
        <v xml:space="preserve"> 1905569272@qq.com</v>
      </c>
    </row>
    <row r="940" spans="1:3" x14ac:dyDescent="0.3">
      <c r="A940" t="s">
        <v>20915</v>
      </c>
      <c r="C940" t="str">
        <v xml:space="preserve"> 1228159977@qq.com</v>
      </c>
    </row>
    <row r="941" spans="1:3" x14ac:dyDescent="0.3">
      <c r="A941" t="s">
        <v>20916</v>
      </c>
      <c r="C941" t="str">
        <v xml:space="preserve"> sales@jukun-chem.com</v>
      </c>
    </row>
    <row r="942" spans="1:3" x14ac:dyDescent="0.3">
      <c r="A942" t="s">
        <v>20917</v>
      </c>
      <c r="C942" t="str">
        <v xml:space="preserve"> cuirong@sinopharm.com</v>
      </c>
    </row>
    <row r="943" spans="1:3" x14ac:dyDescent="0.3">
      <c r="A943" t="s">
        <v>20918</v>
      </c>
      <c r="C943" t="str">
        <v xml:space="preserve"> info@uchem.com.cn</v>
      </c>
    </row>
    <row r="944" spans="1:3" x14ac:dyDescent="0.3">
      <c r="A944" t="s">
        <v>20919</v>
      </c>
      <c r="C944" t="str">
        <v xml:space="preserve"> jsbu@hhink.com</v>
      </c>
    </row>
    <row r="945" spans="1:3" x14ac:dyDescent="0.3">
      <c r="A945" t="s">
        <v>20920</v>
      </c>
      <c r="C945" t="str">
        <v xml:space="preserve"> info@yinyanchem.com</v>
      </c>
    </row>
    <row r="946" spans="1:3" x14ac:dyDescent="0.3">
      <c r="A946" t="s">
        <v>20921</v>
      </c>
      <c r="C946" t="str">
        <v xml:space="preserve"> sales@hlresin.com</v>
      </c>
    </row>
    <row r="947" spans="1:3" x14ac:dyDescent="0.3">
      <c r="A947" t="s">
        <v>20922</v>
      </c>
      <c r="C947" t="str">
        <v xml:space="preserve"> 3304452870@qq.com</v>
      </c>
    </row>
    <row r="948" spans="1:3" x14ac:dyDescent="0.3">
      <c r="A948" t="s">
        <v>20923</v>
      </c>
      <c r="C948" t="str">
        <v xml:space="preserve"> foshanjingshahuagong@163.com</v>
      </c>
    </row>
    <row r="949" spans="1:3" x14ac:dyDescent="0.3">
      <c r="A949" t="s">
        <v>20924</v>
      </c>
      <c r="C949" t="str">
        <v xml:space="preserve"> sdktfz@tom.com</v>
      </c>
    </row>
    <row r="950" spans="1:3" x14ac:dyDescent="0.3">
      <c r="A950" t="s">
        <v>20925</v>
      </c>
      <c r="C950" t="str">
        <v xml:space="preserve"> sales@lingerchem.com</v>
      </c>
    </row>
    <row r="951" spans="1:3" x14ac:dyDescent="0.3">
      <c r="A951" t="s">
        <v>20926</v>
      </c>
      <c r="C951" t="str">
        <v xml:space="preserve"> zhangchong328@126.com</v>
      </c>
    </row>
    <row r="952" spans="1:3" x14ac:dyDescent="0.3">
      <c r="A952" t="s">
        <v>20927</v>
      </c>
      <c r="C952" t="str">
        <v xml:space="preserve"> support@highchem.com.cn</v>
      </c>
    </row>
    <row r="953" spans="1:3" x14ac:dyDescent="0.3">
      <c r="A953" t="s">
        <v>20928</v>
      </c>
      <c r="C953" t="str">
        <v xml:space="preserve"> 234059581@qq.com</v>
      </c>
    </row>
    <row r="954" spans="1:3" x14ac:dyDescent="0.3">
      <c r="A954" t="s">
        <v>20929</v>
      </c>
      <c r="C954" t="str">
        <v xml:space="preserve"> info@jurongchem.com</v>
      </c>
    </row>
    <row r="955" spans="1:3" x14ac:dyDescent="0.3">
      <c r="A955" t="s">
        <v>20930</v>
      </c>
      <c r="C955" t="str">
        <v xml:space="preserve"> admin@nj-reagent.com</v>
      </c>
    </row>
    <row r="956" spans="1:3" x14ac:dyDescent="0.3">
      <c r="A956" t="s">
        <v>20931</v>
      </c>
      <c r="C956" t="str">
        <v xml:space="preserve"> info@jiafengchem.com</v>
      </c>
    </row>
    <row r="957" spans="1:3" x14ac:dyDescent="0.3">
      <c r="A957" t="s">
        <v>20932</v>
      </c>
      <c r="C957" t="str">
        <v xml:space="preserve"> Webmaster@chemty.com</v>
      </c>
    </row>
    <row r="958" spans="1:3" x14ac:dyDescent="0.3">
      <c r="A958" t="s">
        <v>20933</v>
      </c>
      <c r="C958" t="str">
        <v xml:space="preserve"> info@topjoyflooring.com</v>
      </c>
    </row>
    <row r="959" spans="1:3" x14ac:dyDescent="0.3">
      <c r="A959" t="s">
        <v>20934</v>
      </c>
      <c r="C959" t="str">
        <v xml:space="preserve"> lgl2363222@czlfchem.com</v>
      </c>
    </row>
    <row r="960" spans="1:3" x14ac:dyDescent="0.3">
      <c r="A960" t="s">
        <v>20935</v>
      </c>
      <c r="C960" t="str">
        <v xml:space="preserve"> yzhl@hualunchem.com</v>
      </c>
    </row>
    <row r="961" spans="1:3" x14ac:dyDescent="0.3">
      <c r="A961" t="s">
        <v>20936</v>
      </c>
      <c r="C961" t="str">
        <v xml:space="preserve"> sales@inno-pal.com</v>
      </c>
    </row>
    <row r="962" spans="1:3" x14ac:dyDescent="0.3">
      <c r="A962" t="s">
        <v>20937</v>
      </c>
      <c r="C962" t="str">
        <v xml:space="preserve"> info@scrbio.com</v>
      </c>
    </row>
    <row r="963" spans="1:3" x14ac:dyDescent="0.3">
      <c r="A963" t="s">
        <v>20938</v>
      </c>
      <c r="C963" t="str">
        <v xml:space="preserve"> huanianchem@huanianchem.com</v>
      </c>
    </row>
    <row r="964" spans="1:3" x14ac:dyDescent="0.3">
      <c r="A964" t="s">
        <v>20939</v>
      </c>
      <c r="C964" t="str">
        <v xml:space="preserve"> info@bwtlab.com</v>
      </c>
    </row>
    <row r="965" spans="1:3" x14ac:dyDescent="0.3">
      <c r="A965" t="s">
        <v>20940</v>
      </c>
      <c r="C965" t="str">
        <v xml:space="preserve"> sales@kxfinechem.com</v>
      </c>
    </row>
    <row r="966" spans="1:3" x14ac:dyDescent="0.3">
      <c r="A966" t="s">
        <v>20941</v>
      </c>
      <c r="C966" t="str">
        <v xml:space="preserve"> yangdong@pharma.com</v>
      </c>
    </row>
    <row r="967" spans="1:3" x14ac:dyDescent="0.3">
      <c r="A967" t="s">
        <v>20942</v>
      </c>
      <c r="C967" t="str">
        <v xml:space="preserve"> sales@acespharma.com</v>
      </c>
    </row>
    <row r="968" spans="1:3" x14ac:dyDescent="0.3">
      <c r="A968" t="s">
        <v>20943</v>
      </c>
      <c r="C968" t="str">
        <v xml:space="preserve"> huhuang@huhuang.com.cn</v>
      </c>
    </row>
    <row r="969" spans="1:3" x14ac:dyDescent="0.3">
      <c r="A969" t="s">
        <v>20944</v>
      </c>
      <c r="C969" t="str">
        <v xml:space="preserve"> 13953148568@163.com</v>
      </c>
    </row>
    <row r="970" spans="1:3" x14ac:dyDescent="0.3">
      <c r="A970" t="s">
        <v>20945</v>
      </c>
      <c r="C970" t="str">
        <v xml:space="preserve"> 2676325268@qq.com</v>
      </c>
    </row>
    <row r="971" spans="1:3" x14ac:dyDescent="0.3">
      <c r="A971" t="s">
        <v>20946</v>
      </c>
      <c r="C971" t="str">
        <v xml:space="preserve"> 15926260338@163.com</v>
      </c>
    </row>
    <row r="972" spans="1:3" x14ac:dyDescent="0.3">
      <c r="A972" t="s">
        <v>20947</v>
      </c>
      <c r="C972" t="str">
        <v xml:space="preserve"> sales@shrschem.com</v>
      </c>
    </row>
    <row r="973" spans="1:3" x14ac:dyDescent="0.3">
      <c r="A973" t="s">
        <v>20948</v>
      </c>
      <c r="C973" t="str">
        <v xml:space="preserve"> 16967351@qq.com</v>
      </c>
    </row>
    <row r="974" spans="1:3" x14ac:dyDescent="0.3">
      <c r="A974" t="s">
        <v>20949</v>
      </c>
      <c r="C974" t="str">
        <v xml:space="preserve"> 8371918@wfjxchem.com</v>
      </c>
    </row>
    <row r="975" spans="1:3" x14ac:dyDescent="0.3">
      <c r="A975" t="s">
        <v>20950</v>
      </c>
      <c r="C975" t="str">
        <v xml:space="preserve"> sales@mingrichem.com</v>
      </c>
    </row>
    <row r="976" spans="1:3" x14ac:dyDescent="0.3">
      <c r="A976" t="s">
        <v>20951</v>
      </c>
      <c r="C976" t="str">
        <v xml:space="preserve"> zgmz@zgmengzhong.com</v>
      </c>
    </row>
    <row r="977" spans="1:3" x14ac:dyDescent="0.3">
      <c r="A977" t="s">
        <v>20952</v>
      </c>
      <c r="C977" t="str">
        <v xml:space="preserve"> sales@eternalchem.com</v>
      </c>
    </row>
    <row r="978" spans="1:3" x14ac:dyDescent="0.3">
      <c r="A978" t="s">
        <v>20953</v>
      </c>
      <c r="C978" t="str">
        <v xml:space="preserve"> 2013446823@qq.com</v>
      </c>
    </row>
    <row r="979" spans="1:3" x14ac:dyDescent="0.3">
      <c r="A979" t="s">
        <v>20954</v>
      </c>
      <c r="C979" t="str">
        <v xml:space="preserve"> ronasgroupchen@gmail.com</v>
      </c>
    </row>
    <row r="980" spans="1:3" x14ac:dyDescent="0.3">
      <c r="A980" t="s">
        <v>20955</v>
      </c>
      <c r="C980" t="str">
        <v xml:space="preserve"> Vigen_aroma@126.com</v>
      </c>
    </row>
    <row r="981" spans="1:3" x14ac:dyDescent="0.3">
      <c r="A981" t="s">
        <v>20956</v>
      </c>
      <c r="C981" t="str">
        <v xml:space="preserve"> Sales@binhuchem.com</v>
      </c>
    </row>
    <row r="982" spans="1:3" x14ac:dyDescent="0.3">
      <c r="A982" t="s">
        <v>20957</v>
      </c>
      <c r="C982" t="str">
        <v xml:space="preserve"> info@shybchem.com</v>
      </c>
    </row>
    <row r="983" spans="1:3" x14ac:dyDescent="0.3">
      <c r="A983" t="s">
        <v>20958</v>
      </c>
      <c r="C983" t="str">
        <v xml:space="preserve"> flavor.apple@cnaff.com</v>
      </c>
    </row>
    <row r="984" spans="1:3" x14ac:dyDescent="0.3">
      <c r="A984" t="s">
        <v>20959</v>
      </c>
      <c r="C984" t="str">
        <v xml:space="preserve"> info@asambly.com</v>
      </c>
    </row>
    <row r="985" spans="1:3" x14ac:dyDescent="0.3">
      <c r="A985" t="s">
        <v>20960</v>
      </c>
      <c r="C985" t="str">
        <v xml:space="preserve"> db@sfcc.com.cn</v>
      </c>
    </row>
    <row r="986" spans="1:3" x14ac:dyDescent="0.3">
      <c r="A986" t="s">
        <v>20961</v>
      </c>
      <c r="C986" t="str">
        <v xml:space="preserve"> levi@lihengpharm.com</v>
      </c>
    </row>
    <row r="987" spans="1:3" x14ac:dyDescent="0.3">
      <c r="A987" t="s">
        <v>20962</v>
      </c>
      <c r="C987" t="str">
        <v xml:space="preserve"> lanningsale@sina.com</v>
      </c>
    </row>
    <row r="988" spans="1:3" x14ac:dyDescent="0.3">
      <c r="A988" t="s">
        <v>20963</v>
      </c>
      <c r="C988" t="str">
        <v xml:space="preserve"> cb6@aikonchem.com</v>
      </c>
    </row>
    <row r="989" spans="1:3" x14ac:dyDescent="0.3">
      <c r="A989" t="s">
        <v>20964</v>
      </c>
      <c r="C989" t="str">
        <v xml:space="preserve"> 1214127295@qq.com</v>
      </c>
    </row>
    <row r="990" spans="1:3" x14ac:dyDescent="0.3">
      <c r="A990" t="s">
        <v>20965</v>
      </c>
      <c r="C990" t="str">
        <v xml:space="preserve"> 18663721413@163.com</v>
      </c>
    </row>
    <row r="991" spans="1:3" x14ac:dyDescent="0.3">
      <c r="A991" t="s">
        <v>20966</v>
      </c>
      <c r="C991" t="str">
        <v xml:space="preserve"> 302633902@qq.com</v>
      </c>
    </row>
    <row r="992" spans="1:3" x14ac:dyDescent="0.3">
      <c r="A992" t="s">
        <v>20967</v>
      </c>
      <c r="C992" t="str">
        <v xml:space="preserve"> 913870783@qq.com</v>
      </c>
    </row>
    <row r="993" spans="1:3" x14ac:dyDescent="0.3">
      <c r="A993" t="s">
        <v>20968</v>
      </c>
      <c r="C993" t="str">
        <v xml:space="preserve"> zs@dkybpc.com</v>
      </c>
    </row>
    <row r="994" spans="1:3" x14ac:dyDescent="0.3">
      <c r="A994" t="s">
        <v>20969</v>
      </c>
      <c r="C994" t="str">
        <v xml:space="preserve"> gxx@shxmhg.cn</v>
      </c>
    </row>
    <row r="995" spans="1:3" x14ac:dyDescent="0.3">
      <c r="A995" t="s">
        <v>20970</v>
      </c>
      <c r="C995" t="str">
        <v xml:space="preserve"> guoyue@princechem.com</v>
      </c>
    </row>
    <row r="996" spans="1:3" x14ac:dyDescent="0.3">
      <c r="A996" t="s">
        <v>20971</v>
      </c>
      <c r="C996" t="str">
        <v xml:space="preserve"> 649140245@qq.com</v>
      </c>
    </row>
    <row r="997" spans="1:3" x14ac:dyDescent="0.3">
      <c r="A997" t="s">
        <v>20972</v>
      </c>
      <c r="C997" t="str">
        <v xml:space="preserve"> sale@feiyang.com.cn</v>
      </c>
    </row>
    <row r="998" spans="1:3" x14ac:dyDescent="0.3">
      <c r="A998" t="s">
        <v>20973</v>
      </c>
      <c r="C998" t="str">
        <v xml:space="preserve"> 451614802@QQ.com</v>
      </c>
    </row>
    <row r="999" spans="1:3" x14ac:dyDescent="0.3">
      <c r="A999" t="s">
        <v>20974</v>
      </c>
      <c r="C999" t="str">
        <v xml:space="preserve"> sales@haoyunchem.com</v>
      </c>
    </row>
    <row r="1000" spans="1:3" x14ac:dyDescent="0.3">
      <c r="A1000" t="s">
        <v>20975</v>
      </c>
      <c r="C1000" t="str">
        <v xml:space="preserve"> ivy.zhuang@univarsolutions.com</v>
      </c>
    </row>
    <row r="1001" spans="1:3" x14ac:dyDescent="0.3">
      <c r="A1001" t="s">
        <v>20976</v>
      </c>
      <c r="C1001" t="str">
        <v xml:space="preserve"> sales@mingchem.com</v>
      </c>
    </row>
    <row r="1002" spans="1:3" x14ac:dyDescent="0.3">
      <c r="A1002" t="s">
        <v>20977</v>
      </c>
      <c r="C1002" t="str">
        <v xml:space="preserve"> sales001@rokechem.com</v>
      </c>
    </row>
    <row r="1003" spans="1:3" x14ac:dyDescent="0.3">
      <c r="A1003" t="s">
        <v>20978</v>
      </c>
      <c r="C1003" t="str">
        <v xml:space="preserve"> sales@molcore.com</v>
      </c>
    </row>
    <row r="1004" spans="1:3" x14ac:dyDescent="0.3">
      <c r="A1004" t="s">
        <v>20979</v>
      </c>
      <c r="C1004" t="str">
        <v xml:space="preserve"> hotspotbiotech@163.com</v>
      </c>
    </row>
    <row r="1005" spans="1:3" x14ac:dyDescent="0.3">
      <c r="A1005" t="s">
        <v>20980</v>
      </c>
      <c r="C1005" t="str">
        <v xml:space="preserve"> chtang@du-hope.com</v>
      </c>
    </row>
    <row r="1006" spans="1:3" x14ac:dyDescent="0.3">
      <c r="A1006" t="s">
        <v>20981</v>
      </c>
      <c r="C1006" t="str">
        <v xml:space="preserve"> isunpharm@qq.com</v>
      </c>
    </row>
    <row r="1007" spans="1:3" x14ac:dyDescent="0.3">
      <c r="A1007" t="s">
        <v>20982</v>
      </c>
      <c r="C1007" t="str">
        <v xml:space="preserve"> hengningpharma@163.com</v>
      </c>
    </row>
    <row r="1008" spans="1:3" x14ac:dyDescent="0.3">
      <c r="A1008" t="s">
        <v>20983</v>
      </c>
      <c r="C1008" t="str">
        <v xml:space="preserve"> 1706640024@qq.com</v>
      </c>
    </row>
    <row r="1009" spans="1:3" x14ac:dyDescent="0.3">
      <c r="A1009" t="s">
        <v>20984</v>
      </c>
      <c r="C1009" t="str">
        <v xml:space="preserve"> 1521178147@qq.com</v>
      </c>
    </row>
    <row r="1010" spans="1:3" x14ac:dyDescent="0.3">
      <c r="A1010" t="s">
        <v>20985</v>
      </c>
      <c r="C1010" t="str">
        <v xml:space="preserve"> liaoy124@163.com</v>
      </c>
    </row>
    <row r="1011" spans="1:3" x14ac:dyDescent="0.3">
      <c r="A1011" t="s">
        <v>20986</v>
      </c>
      <c r="C1011" t="str">
        <v xml:space="preserve"> sales@yuexingchem.com</v>
      </c>
    </row>
    <row r="1012" spans="1:3" x14ac:dyDescent="0.3">
      <c r="A1012" t="s">
        <v>20987</v>
      </c>
      <c r="C1012" t="str">
        <v xml:space="preserve"> info@jingyechem.cn</v>
      </c>
    </row>
    <row r="1013" spans="1:3" x14ac:dyDescent="0.3">
      <c r="A1013" t="s">
        <v>20988</v>
      </c>
      <c r="C1013" t="str">
        <v xml:space="preserve"> cradlechem@163.com</v>
      </c>
    </row>
    <row r="1014" spans="1:3" x14ac:dyDescent="0.3">
      <c r="A1014" t="s">
        <v>20989</v>
      </c>
      <c r="C1014" t="str">
        <v xml:space="preserve"> info@nt-kx.com</v>
      </c>
    </row>
    <row r="1015" spans="1:3" x14ac:dyDescent="0.3">
      <c r="A1015" t="s">
        <v>20990</v>
      </c>
      <c r="C1015" t="str">
        <v xml:space="preserve"> tygd@chinatianyin.com</v>
      </c>
    </row>
    <row r="1016" spans="1:3" x14ac:dyDescent="0.3">
      <c r="A1016" t="s">
        <v>20991</v>
      </c>
      <c r="C1016" t="str">
        <v xml:space="preserve"> yhh@yutianchem.com</v>
      </c>
    </row>
    <row r="1017" spans="1:3" x14ac:dyDescent="0.3">
      <c r="A1017" t="s">
        <v>20992</v>
      </c>
      <c r="C1017" t="str">
        <v xml:space="preserve"> eldon@amsheng.com</v>
      </c>
    </row>
    <row r="1018" spans="1:3" x14ac:dyDescent="0.3">
      <c r="A1018" t="s">
        <v>20993</v>
      </c>
      <c r="C1018" t="str">
        <v xml:space="preserve"> songye@songyechem.com</v>
      </c>
    </row>
    <row r="1019" spans="1:3" x14ac:dyDescent="0.3">
      <c r="A1019" t="s">
        <v>20994</v>
      </c>
      <c r="C1019" t="str">
        <v xml:space="preserve"> 3236923470@qq.com</v>
      </c>
    </row>
    <row r="1020" spans="1:3" x14ac:dyDescent="0.3">
      <c r="A1020" t="s">
        <v>20995</v>
      </c>
      <c r="C1020" t="str">
        <v xml:space="preserve"> sales@wotuchem.com</v>
      </c>
    </row>
    <row r="1021" spans="1:3" x14ac:dyDescent="0.3">
      <c r="A1021" t="s">
        <v>20996</v>
      </c>
      <c r="C1021" t="str">
        <v xml:space="preserve"> lwessence@263.net</v>
      </c>
    </row>
    <row r="1022" spans="1:3" x14ac:dyDescent="0.3">
      <c r="A1022" t="s">
        <v>20997</v>
      </c>
      <c r="C1022" t="str">
        <v xml:space="preserve"> pwf@dynai.com</v>
      </c>
    </row>
    <row r="1023" spans="1:3" x14ac:dyDescent="0.3">
      <c r="A1023" t="s">
        <v>20998</v>
      </c>
      <c r="C1023" t="str">
        <v xml:space="preserve"> sales@wxyschem.com</v>
      </c>
    </row>
    <row r="1024" spans="1:3" x14ac:dyDescent="0.3">
      <c r="A1024" t="s">
        <v>20999</v>
      </c>
      <c r="C1024" t="str">
        <v xml:space="preserve"> sales@lichem.com</v>
      </c>
    </row>
    <row r="1025" spans="1:3" x14ac:dyDescent="0.3">
      <c r="A1025" t="s">
        <v>21000</v>
      </c>
      <c r="C1025" t="str">
        <v xml:space="preserve"> hrzhg2011@126.com</v>
      </c>
    </row>
    <row r="1026" spans="1:3" x14ac:dyDescent="0.3">
      <c r="A1026" t="s">
        <v>21001</v>
      </c>
      <c r="C1026" t="str">
        <v xml:space="preserve"> sales-team@aobchem.com.cn</v>
      </c>
    </row>
    <row r="1027" spans="1:3" x14ac:dyDescent="0.3">
      <c r="A1027" t="s">
        <v>21002</v>
      </c>
      <c r="C1027" t="str">
        <v xml:space="preserve"> richkem@richkem.com</v>
      </c>
    </row>
    <row r="1028" spans="1:3" x14ac:dyDescent="0.3">
      <c r="A1028" t="s">
        <v>21003</v>
      </c>
      <c r="C1028" t="str">
        <v xml:space="preserve"> ammyzuo@harvest-chem.com</v>
      </c>
    </row>
    <row r="1029" spans="1:3" x14ac:dyDescent="0.3">
      <c r="A1029" t="s">
        <v>21004</v>
      </c>
      <c r="C1029" t="str">
        <v xml:space="preserve"> info@biocrick.com</v>
      </c>
    </row>
    <row r="1030" spans="1:3" x14ac:dyDescent="0.3">
      <c r="A1030" t="s">
        <v>21005</v>
      </c>
      <c r="C1030" t="str">
        <v xml:space="preserve"> 2921482009@qq.com</v>
      </c>
    </row>
    <row r="1031" spans="1:3" x14ac:dyDescent="0.3">
      <c r="A1031" t="s">
        <v>21006</v>
      </c>
      <c r="C1031" t="str">
        <v xml:space="preserve"> 3086187058@qq.com</v>
      </c>
    </row>
    <row r="1032" spans="1:3" x14ac:dyDescent="0.3">
      <c r="A1032" t="s">
        <v>21007</v>
      </c>
      <c r="C1032" t="str">
        <v xml:space="preserve"> 422267827@qq.com</v>
      </c>
    </row>
    <row r="1033" spans="1:3" x14ac:dyDescent="0.3">
      <c r="A1033" t="s">
        <v>21008</v>
      </c>
      <c r="C1033" t="str">
        <v xml:space="preserve"> 3296343946@qq.com</v>
      </c>
    </row>
    <row r="1034" spans="1:3" x14ac:dyDescent="0.3">
      <c r="A1034" t="s">
        <v>21009</v>
      </c>
      <c r="C1034" t="str">
        <v xml:space="preserve"> xinruibiotech01@163.com</v>
      </c>
    </row>
    <row r="1035" spans="1:3" x14ac:dyDescent="0.3">
      <c r="A1035" t="s">
        <v>21010</v>
      </c>
      <c r="C1035" t="str">
        <v xml:space="preserve"> 657990292@qq.com</v>
      </c>
    </row>
    <row r="1036" spans="1:3" x14ac:dyDescent="0.3">
      <c r="A1036" t="s">
        <v>21011</v>
      </c>
      <c r="C1036" t="str">
        <v xml:space="preserve"> hdcfssl@sina.com</v>
      </c>
    </row>
    <row r="1037" spans="1:3" x14ac:dyDescent="0.3">
      <c r="A1037" t="s">
        <v>21012</v>
      </c>
      <c r="C1037" t="str">
        <v xml:space="preserve"> 2199755103@qq.com</v>
      </c>
    </row>
    <row r="1038" spans="1:3" x14ac:dyDescent="0.3">
      <c r="A1038" t="s">
        <v>21013</v>
      </c>
      <c r="C1038" t="str">
        <v xml:space="preserve"> frank.wang@greature.com.cn</v>
      </c>
    </row>
    <row r="1039" spans="1:3" x14ac:dyDescent="0.3">
      <c r="A1039" t="s">
        <v>21014</v>
      </c>
      <c r="C1039" t="str">
        <v xml:space="preserve"> l12zhi@163.com</v>
      </c>
    </row>
    <row r="1040" spans="1:3" x14ac:dyDescent="0.3">
      <c r="A1040" t="s">
        <v>21015</v>
      </c>
      <c r="C1040" t="str">
        <v xml:space="preserve"> 2687203556@qq.com</v>
      </c>
    </row>
    <row r="1041" spans="1:3" x14ac:dyDescent="0.3">
      <c r="A1041" t="s">
        <v>21016</v>
      </c>
      <c r="C1041" t="str">
        <v xml:space="preserve"> sales@haixinpharm.com</v>
      </c>
    </row>
    <row r="1042" spans="1:3" x14ac:dyDescent="0.3">
      <c r="A1042" t="s">
        <v>21017</v>
      </c>
      <c r="C1042" t="str">
        <v xml:space="preserve"> sales@ycycyyy.com</v>
      </c>
    </row>
    <row r="1043" spans="1:3" x14ac:dyDescent="0.3">
      <c r="A1043" t="s">
        <v>21018</v>
      </c>
      <c r="C1043" t="str">
        <v xml:space="preserve"> 1784042512@qq.com</v>
      </c>
    </row>
    <row r="1044" spans="1:3" x14ac:dyDescent="0.3">
      <c r="A1044" t="s">
        <v>21019</v>
      </c>
      <c r="C1044" t="str">
        <v xml:space="preserve"> hibo06@xaltbio.com</v>
      </c>
    </row>
    <row r="1045" spans="1:3" x14ac:dyDescent="0.3">
      <c r="A1045" t="s">
        <v>21020</v>
      </c>
      <c r="C1045" t="str">
        <v xml:space="preserve"> bruce.lei@masteam.com</v>
      </c>
    </row>
    <row r="1046" spans="1:3" x14ac:dyDescent="0.3">
      <c r="A1046" t="s">
        <v>21021</v>
      </c>
      <c r="C1046" t="str">
        <v xml:space="preserve"> sales@sarms4muscle.com</v>
      </c>
    </row>
    <row r="1047" spans="1:3" x14ac:dyDescent="0.3">
      <c r="A1047" t="s">
        <v>21022</v>
      </c>
      <c r="C1047" t="str">
        <v xml:space="preserve"> 2224986086@qq.com</v>
      </c>
    </row>
    <row r="1048" spans="1:3" x14ac:dyDescent="0.3">
      <c r="A1048" t="s">
        <v>21023</v>
      </c>
      <c r="C1048" t="str">
        <v xml:space="preserve"> y.liu@mail.biobiopha.com</v>
      </c>
    </row>
    <row r="1049" spans="1:3" x14ac:dyDescent="0.3">
      <c r="A1049" t="s">
        <v>21024</v>
      </c>
      <c r="C1049" t="str">
        <v xml:space="preserve"> sales@immortalbio.com</v>
      </c>
    </row>
    <row r="1050" spans="1:3" x14ac:dyDescent="0.3">
      <c r="A1050" t="s">
        <v>21025</v>
      </c>
      <c r="C1050" t="str">
        <v xml:space="preserve"> sales@allyrise.com</v>
      </c>
    </row>
    <row r="1051" spans="1:3" x14ac:dyDescent="0.3">
      <c r="A1051" t="s">
        <v>21026</v>
      </c>
      <c r="C1051" t="str">
        <v xml:space="preserve"> tombiopharma@163.com</v>
      </c>
    </row>
    <row r="1052" spans="1:3" x14ac:dyDescent="0.3">
      <c r="A1052" t="s">
        <v>21027</v>
      </c>
      <c r="C1052" t="str">
        <v xml:space="preserve"> ffeng813@qq.com</v>
      </c>
    </row>
    <row r="1053" spans="1:3" x14ac:dyDescent="0.3">
      <c r="A1053" t="s">
        <v>21028</v>
      </c>
      <c r="C1053" t="str">
        <v xml:space="preserve"> sales@aminotp.com</v>
      </c>
    </row>
    <row r="1054" spans="1:3" x14ac:dyDescent="0.3">
      <c r="A1054" t="s">
        <v>21029</v>
      </c>
      <c r="C1054" t="str">
        <v xml:space="preserve"> sales@azbiochem.com</v>
      </c>
    </row>
    <row r="1055" spans="1:3" x14ac:dyDescent="0.3">
      <c r="A1055" t="s">
        <v>21030</v>
      </c>
      <c r="C1055" t="str">
        <v xml:space="preserve"> wenjiayiyao@126.com</v>
      </c>
    </row>
    <row r="1056" spans="1:3" x14ac:dyDescent="0.3">
      <c r="A1056" t="s">
        <v>21031</v>
      </c>
      <c r="C1056" t="str">
        <v xml:space="preserve"> yang11360@163.com</v>
      </c>
    </row>
    <row r="1057" spans="1:3" x14ac:dyDescent="0.3">
      <c r="A1057" t="s">
        <v>21032</v>
      </c>
      <c r="C1057" t="str">
        <v xml:space="preserve"> sales@altus.com.cn</v>
      </c>
    </row>
    <row r="1058" spans="1:3" x14ac:dyDescent="0.3">
      <c r="A1058" t="s">
        <v>21033</v>
      </c>
      <c r="C1058" t="str">
        <v xml:space="preserve"> info@clasienchem.com</v>
      </c>
    </row>
    <row r="1059" spans="1:3" x14ac:dyDescent="0.3">
      <c r="A1059" t="s">
        <v>21034</v>
      </c>
      <c r="C1059" t="str">
        <v xml:space="preserve"> sales@xinjinchemical.com</v>
      </c>
    </row>
    <row r="1060" spans="1:3" x14ac:dyDescent="0.3">
      <c r="A1060" t="s">
        <v>21035</v>
      </c>
      <c r="C1060" t="str">
        <v xml:space="preserve"> anna@acesyspharma.com</v>
      </c>
    </row>
    <row r="1061" spans="1:3" x14ac:dyDescent="0.3">
      <c r="A1061" t="s">
        <v>21036</v>
      </c>
      <c r="C1061" t="str">
        <v xml:space="preserve"> sales@datochem.com</v>
      </c>
    </row>
    <row r="1062" spans="1:3" x14ac:dyDescent="0.3">
      <c r="A1062" t="s">
        <v>21037</v>
      </c>
      <c r="C1062" t="str">
        <v xml:space="preserve"> sales@methese.com</v>
      </c>
    </row>
    <row r="1063" spans="1:3" x14ac:dyDescent="0.3">
      <c r="A1063" t="s">
        <v>21038</v>
      </c>
      <c r="C1063" t="str">
        <v xml:space="preserve"> sales@sinorarechem.com</v>
      </c>
    </row>
    <row r="1064" spans="1:3" x14ac:dyDescent="0.3">
      <c r="A1064" t="s">
        <v>21039</v>
      </c>
      <c r="C1064" t="str">
        <v xml:space="preserve"> wuliming@yituochem.cn</v>
      </c>
    </row>
    <row r="1065" spans="1:3" x14ac:dyDescent="0.3">
      <c r="A1065" t="s">
        <v>21040</v>
      </c>
      <c r="C1065" t="str">
        <v xml:space="preserve"> 3128240096@qq.com</v>
      </c>
    </row>
    <row r="1066" spans="1:3" x14ac:dyDescent="0.3">
      <c r="A1066" t="s">
        <v>21041</v>
      </c>
      <c r="C1066" t="str">
        <v xml:space="preserve"> sales@leadmedpharm.com</v>
      </c>
    </row>
    <row r="1067" spans="1:3" x14ac:dyDescent="0.3">
      <c r="A1067" t="s">
        <v>21042</v>
      </c>
      <c r="C1067" t="str">
        <v xml:space="preserve"> sales@kechem.cn</v>
      </c>
    </row>
    <row r="1068" spans="1:3" x14ac:dyDescent="0.3">
      <c r="A1068" t="s">
        <v>21043</v>
      </c>
      <c r="C1068" t="str">
        <v xml:space="preserve"> 2850505130@qq.com</v>
      </c>
    </row>
    <row r="1069" spans="1:3" x14ac:dyDescent="0.3">
      <c r="A1069" t="s">
        <v>21044</v>
      </c>
      <c r="C1069" t="str">
        <v xml:space="preserve"> xiangfeixia@jspharmatech.com</v>
      </c>
    </row>
    <row r="1070" spans="1:3" x14ac:dyDescent="0.3">
      <c r="A1070" t="s">
        <v>21045</v>
      </c>
      <c r="C1070" t="str">
        <v xml:space="preserve"> 983544897@qq.com</v>
      </c>
    </row>
    <row r="1071" spans="1:3" x14ac:dyDescent="0.3">
      <c r="A1071" t="s">
        <v>21046</v>
      </c>
      <c r="C1071" t="str">
        <v xml:space="preserve"> 18602735115@163.com</v>
      </c>
    </row>
    <row r="1072" spans="1:3" x14ac:dyDescent="0.3">
      <c r="A1072" t="s">
        <v>21047</v>
      </c>
      <c r="C1072" t="str">
        <v xml:space="preserve"> info@becaspharma.com</v>
      </c>
    </row>
    <row r="1073" spans="1:3" x14ac:dyDescent="0.3">
      <c r="A1073" t="s">
        <v>21048</v>
      </c>
      <c r="C1073" t="str">
        <v xml:space="preserve"> 13310669559@163.com</v>
      </c>
    </row>
    <row r="1074" spans="1:3" x14ac:dyDescent="0.3">
      <c r="A1074" t="s">
        <v>21049</v>
      </c>
      <c r="C1074" t="str">
        <v xml:space="preserve"> 2837458851@qq.com</v>
      </c>
    </row>
    <row r="1075" spans="1:3" x14ac:dyDescent="0.3">
      <c r="A1075" t="s">
        <v>21050</v>
      </c>
      <c r="C1075" t="str">
        <v xml:space="preserve"> customer-service@kingchem.com</v>
      </c>
    </row>
    <row r="1076" spans="1:3" x14ac:dyDescent="0.3">
      <c r="A1076" t="s">
        <v>21051</v>
      </c>
      <c r="C1076" t="str">
        <v xml:space="preserve"> sales@mail.biobiopha.com</v>
      </c>
    </row>
    <row r="1077" spans="1:3" x14ac:dyDescent="0.3">
      <c r="A1077" t="s">
        <v>21052</v>
      </c>
      <c r="C1077" t="str">
        <v xml:space="preserve"> sales@worldyachem.com</v>
      </c>
    </row>
    <row r="1078" spans="1:3" x14ac:dyDescent="0.3">
      <c r="A1078" t="s">
        <v>21053</v>
      </c>
      <c r="C1078" t="str">
        <v xml:space="preserve"> Sara@xmwonderfulbio.com</v>
      </c>
    </row>
    <row r="1079" spans="1:3" x14ac:dyDescent="0.3">
      <c r="A1079" t="s">
        <v>21054</v>
      </c>
      <c r="C1079" t="str">
        <v xml:space="preserve"> anna@lianxuchemical.com</v>
      </c>
    </row>
    <row r="1080" spans="1:3" x14ac:dyDescent="0.3">
      <c r="A1080" t="s">
        <v>21055</v>
      </c>
      <c r="C1080" t="str">
        <v xml:space="preserve"> admin@hbxiaowo.com</v>
      </c>
    </row>
    <row r="1081" spans="1:3" x14ac:dyDescent="0.3">
      <c r="A1081" t="s">
        <v>21056</v>
      </c>
      <c r="C1081" t="str">
        <v xml:space="preserve"> xinshengkeji@xsmaterial.com</v>
      </c>
    </row>
    <row r="1082" spans="1:3" x14ac:dyDescent="0.3">
      <c r="A1082" t="s">
        <v>21057</v>
      </c>
      <c r="C1082" t="str">
        <v xml:space="preserve"> saixinkeji@aliyun.com</v>
      </c>
    </row>
    <row r="1083" spans="1:3" x14ac:dyDescent="0.3">
      <c r="A1083" t="s">
        <v>21058</v>
      </c>
      <c r="C1083" t="str">
        <v xml:space="preserve"> admin@whrchem.com</v>
      </c>
    </row>
    <row r="1084" spans="1:3" x14ac:dyDescent="0.3">
      <c r="A1084" t="s">
        <v>21059</v>
      </c>
      <c r="C1084" t="str">
        <v xml:space="preserve"> admin@flanderff.com</v>
      </c>
    </row>
    <row r="1085" spans="1:3" x14ac:dyDescent="0.3">
      <c r="A1085" t="s">
        <v>21060</v>
      </c>
      <c r="C1085" t="str">
        <v xml:space="preserve"> honestchemical@foxmail.com</v>
      </c>
    </row>
    <row r="1086" spans="1:3" x14ac:dyDescent="0.3">
      <c r="A1086" t="s">
        <v>21061</v>
      </c>
      <c r="C1086" t="str">
        <v xml:space="preserve"> linda@zhongda-biotech.com</v>
      </c>
    </row>
    <row r="1087" spans="1:3" x14ac:dyDescent="0.3">
      <c r="A1087" t="s">
        <v>21062</v>
      </c>
      <c r="C1087" t="str">
        <v xml:space="preserve"> 494230968@qq.com</v>
      </c>
    </row>
    <row r="1088" spans="1:3" x14ac:dyDescent="0.3">
      <c r="A1088" t="s">
        <v>21063</v>
      </c>
      <c r="C1088" t="str">
        <v xml:space="preserve"> zhuluqiang@sinopharm.com</v>
      </c>
    </row>
    <row r="1089" spans="1:3" x14ac:dyDescent="0.3">
      <c r="A1089" t="s">
        <v>21064</v>
      </c>
      <c r="C1089" t="str">
        <v xml:space="preserve"> sales@minkesh.com</v>
      </c>
    </row>
    <row r="1090" spans="1:3" x14ac:dyDescent="0.3">
      <c r="A1090" t="s">
        <v>21065</v>
      </c>
      <c r="C1090" t="str">
        <v xml:space="preserve"> 869523959@qq.com</v>
      </c>
    </row>
    <row r="1091" spans="1:3" x14ac:dyDescent="0.3">
      <c r="A1091" t="s">
        <v>21066</v>
      </c>
      <c r="C1091" t="str">
        <v xml:space="preserve"> zb19922001456@163.com</v>
      </c>
    </row>
    <row r="1092" spans="1:3" x14ac:dyDescent="0.3">
      <c r="A1092" t="s">
        <v>21067</v>
      </c>
      <c r="C1092" t="str">
        <v xml:space="preserve"> Adima@zyifu.com</v>
      </c>
    </row>
    <row r="1093" spans="1:3" x14ac:dyDescent="0.3">
      <c r="A1093" t="s">
        <v>21068</v>
      </c>
      <c r="C1093" t="str">
        <v xml:space="preserve"> jack@lynabio.com</v>
      </c>
    </row>
    <row r="1094" spans="1:3" x14ac:dyDescent="0.3">
      <c r="A1094" t="s">
        <v>21069</v>
      </c>
      <c r="C1094" t="str">
        <v xml:space="preserve"> sales@chemegen.com</v>
      </c>
    </row>
    <row r="1095" spans="1:3" x14ac:dyDescent="0.3">
      <c r="A1095" t="s">
        <v>21070</v>
      </c>
      <c r="C1095" t="str">
        <v xml:space="preserve"> 2582571190@QQ.COM</v>
      </c>
    </row>
    <row r="1096" spans="1:3" x14ac:dyDescent="0.3">
      <c r="A1096" t="s">
        <v>21071</v>
      </c>
      <c r="C1096" t="str">
        <v xml:space="preserve"> ruishi@hychemm.com</v>
      </c>
    </row>
    <row r="1097" spans="1:3" x14ac:dyDescent="0.3">
      <c r="A1097" t="s">
        <v>21072</v>
      </c>
      <c r="C1097" t="str">
        <v xml:space="preserve"> px02@cnpaixing.com</v>
      </c>
    </row>
    <row r="1098" spans="1:3" x14ac:dyDescent="0.3">
      <c r="A1098" t="s">
        <v>21073</v>
      </c>
      <c r="C1098" t="str">
        <v xml:space="preserve"> riva@shanghaicrm.com</v>
      </c>
    </row>
    <row r="1099" spans="1:3" x14ac:dyDescent="0.3">
      <c r="A1099" t="s">
        <v>21074</v>
      </c>
      <c r="C1099" t="str">
        <v xml:space="preserve"> info@followchem.com</v>
      </c>
    </row>
    <row r="1100" spans="1:3" x14ac:dyDescent="0.3">
      <c r="A1100" t="s">
        <v>21075</v>
      </c>
      <c r="C1100" t="str">
        <v xml:space="preserve"> sales@hygeiapharm.com</v>
      </c>
    </row>
    <row r="1101" spans="1:3" x14ac:dyDescent="0.3">
      <c r="A1101" t="s">
        <v>21076</v>
      </c>
      <c r="C1101" t="str">
        <v xml:space="preserve"> sales@syns.org</v>
      </c>
    </row>
    <row r="1102" spans="1:3" x14ac:dyDescent="0.3">
      <c r="A1102" t="s">
        <v>21077</v>
      </c>
      <c r="C1102" t="str">
        <v xml:space="preserve"> viola.liu@medsynbio.cn</v>
      </c>
    </row>
    <row r="1103" spans="1:3" x14ac:dyDescent="0.3">
      <c r="A1103" t="s">
        <v>21078</v>
      </c>
      <c r="C1103" t="str">
        <v xml:space="preserve"> enyawanglei@sina.cn</v>
      </c>
    </row>
    <row r="1104" spans="1:3" x14ac:dyDescent="0.3">
      <c r="A1104" t="s">
        <v>21079</v>
      </c>
      <c r="C1104" t="str">
        <v xml:space="preserve"> 483339295@qq.com</v>
      </c>
    </row>
    <row r="1105" spans="1:3" x14ac:dyDescent="0.3">
      <c r="A1105" t="s">
        <v>21080</v>
      </c>
      <c r="C1105" t="str">
        <v xml:space="preserve"> product001@xiushipharm.com</v>
      </c>
    </row>
    <row r="1106" spans="1:3" x14ac:dyDescent="0.3">
      <c r="A1106" t="s">
        <v>21081</v>
      </c>
      <c r="C1106" t="str">
        <v xml:space="preserve"> sales@biogenepharm.com</v>
      </c>
    </row>
    <row r="1107" spans="1:3" x14ac:dyDescent="0.3">
      <c r="A1107" t="s">
        <v>21082</v>
      </c>
      <c r="C1107" t="str">
        <v xml:space="preserve"> bd@blocksynth.com</v>
      </c>
    </row>
    <row r="1108" spans="1:3" x14ac:dyDescent="0.3">
      <c r="A1108" t="s">
        <v>21083</v>
      </c>
      <c r="C1108" t="str">
        <v xml:space="preserve"> sales@jlightchem.com</v>
      </c>
    </row>
    <row r="1109" spans="1:3" x14ac:dyDescent="0.3">
      <c r="A1109" t="s">
        <v>21084</v>
      </c>
      <c r="C1109" t="str">
        <v xml:space="preserve"> chemistryliu@163.com</v>
      </c>
    </row>
    <row r="1110" spans="1:3" x14ac:dyDescent="0.3">
      <c r="A1110" t="s">
        <v>21085</v>
      </c>
      <c r="C1110" t="str">
        <v xml:space="preserve"> 1492565452@qq.com</v>
      </c>
    </row>
    <row r="1111" spans="1:3" x14ac:dyDescent="0.3">
      <c r="A1111" t="s">
        <v>21086</v>
      </c>
      <c r="C1111" t="str">
        <v xml:space="preserve"> 68249111@qq.com</v>
      </c>
    </row>
    <row r="1112" spans="1:3" x14ac:dyDescent="0.3">
      <c r="A1112" t="s">
        <v>21087</v>
      </c>
      <c r="C1112" t="str">
        <v xml:space="preserve"> sales@richfortunechem.com</v>
      </c>
    </row>
    <row r="1113" spans="1:3" x14ac:dyDescent="0.3">
      <c r="A1113" t="s">
        <v>21088</v>
      </c>
      <c r="C1113" t="str">
        <v xml:space="preserve"> Max.Meng@jiahongchem.cn</v>
      </c>
    </row>
    <row r="1114" spans="1:3" x14ac:dyDescent="0.3">
      <c r="A1114" t="s">
        <v>21089</v>
      </c>
      <c r="C1114" t="str">
        <v xml:space="preserve"> wangxuhui1985@126.com</v>
      </c>
    </row>
    <row r="1115" spans="1:3" x14ac:dyDescent="0.3">
      <c r="A1115" t="s">
        <v>21090</v>
      </c>
      <c r="C1115" t="str">
        <v xml:space="preserve"> yunbiochem@126.com</v>
      </c>
    </row>
    <row r="1116" spans="1:3" x14ac:dyDescent="0.3">
      <c r="A1116" t="s">
        <v>21091</v>
      </c>
      <c r="C1116" t="str">
        <v xml:space="preserve"> sales@kindchem.cn</v>
      </c>
    </row>
    <row r="1117" spans="1:3" x14ac:dyDescent="0.3">
      <c r="A1117" t="s">
        <v>21092</v>
      </c>
      <c r="C1117" t="str">
        <v xml:space="preserve"> wuzhouding@huihecrop.com</v>
      </c>
    </row>
    <row r="1118" spans="1:3" x14ac:dyDescent="0.3">
      <c r="A1118" t="s">
        <v>21093</v>
      </c>
      <c r="C1118" t="str">
        <v xml:space="preserve"> hubeisiboshengwu@163.com</v>
      </c>
    </row>
    <row r="1119" spans="1:3" x14ac:dyDescent="0.3">
      <c r="A1119" t="s">
        <v>21094</v>
      </c>
      <c r="C1119" t="str">
        <v xml:space="preserve"> 3160742839@qq.com</v>
      </c>
    </row>
    <row r="1120" spans="1:3" x14ac:dyDescent="0.3">
      <c r="A1120" t="s">
        <v>21095</v>
      </c>
      <c r="C1120" t="str">
        <v xml:space="preserve"> sales@ailybiotech.com</v>
      </c>
    </row>
    <row r="1121" spans="1:3" x14ac:dyDescent="0.3">
      <c r="A1121" t="s">
        <v>21096</v>
      </c>
      <c r="C1121" t="str">
        <v xml:space="preserve"> joe.yang@hengdian-group.com</v>
      </c>
    </row>
    <row r="1122" spans="1:3" x14ac:dyDescent="0.3">
      <c r="A1122" t="s">
        <v>21097</v>
      </c>
      <c r="C1122" t="str">
        <v xml:space="preserve"> 3428006885@qq.com</v>
      </c>
    </row>
    <row r="1123" spans="1:3" x14ac:dyDescent="0.3">
      <c r="A1123" t="s">
        <v>21098</v>
      </c>
      <c r="C1123" t="str">
        <v xml:space="preserve"> oc@orichem.com</v>
      </c>
    </row>
    <row r="1124" spans="1:3" x14ac:dyDescent="0.3">
      <c r="A1124" t="s">
        <v>21099</v>
      </c>
      <c r="C1124" t="str">
        <v xml:space="preserve"> zpmxchemical@126.com</v>
      </c>
    </row>
    <row r="1125" spans="1:3" x14ac:dyDescent="0.3">
      <c r="A1125" t="s">
        <v>21100</v>
      </c>
      <c r="C1125" t="str">
        <v xml:space="preserve"> 0319550@163.com</v>
      </c>
    </row>
    <row r="1126" spans="1:3" x14ac:dyDescent="0.3">
      <c r="A1126" t="s">
        <v>21101</v>
      </c>
      <c r="C1126" t="str">
        <v xml:space="preserve"> 173446357@qq.com</v>
      </c>
    </row>
    <row r="1127" spans="1:3" x14ac:dyDescent="0.3">
      <c r="A1127" t="s">
        <v>21102</v>
      </c>
      <c r="C1127" t="str">
        <v xml:space="preserve"> joan@qtqchem.com</v>
      </c>
    </row>
    <row r="1128" spans="1:3" x14ac:dyDescent="0.3">
      <c r="A1128" t="s">
        <v>21103</v>
      </c>
      <c r="C1128" t="str">
        <v xml:space="preserve"> klhg@vip.163.com</v>
      </c>
    </row>
    <row r="1129" spans="1:3" x14ac:dyDescent="0.3">
      <c r="A1129" t="s">
        <v>21104</v>
      </c>
      <c r="C1129" t="str">
        <v xml:space="preserve"> hongtai.bio@vip.163.com</v>
      </c>
    </row>
    <row r="1130" spans="1:3" x14ac:dyDescent="0.3">
      <c r="A1130" t="s">
        <v>21105</v>
      </c>
      <c r="C1130" t="str">
        <v xml:space="preserve"> huashan@huashanchem.com</v>
      </c>
    </row>
    <row r="1131" spans="1:3" x14ac:dyDescent="0.3">
      <c r="A1131" t="s">
        <v>21106</v>
      </c>
      <c r="C1131" t="str">
        <v xml:space="preserve"> info@njguanhua.com</v>
      </c>
    </row>
    <row r="1132" spans="1:3" x14ac:dyDescent="0.3">
      <c r="A1132" t="s">
        <v>21107</v>
      </c>
      <c r="C1132" t="str">
        <v xml:space="preserve"> yangbin@keylab-sh.com</v>
      </c>
    </row>
    <row r="1133" spans="1:3" x14ac:dyDescent="0.3">
      <c r="A1133" t="s">
        <v>21108</v>
      </c>
      <c r="C1133" t="str">
        <v xml:space="preserve"> luyi0828@163.com</v>
      </c>
    </row>
    <row r="1134" spans="1:3" x14ac:dyDescent="0.3">
      <c r="A1134" t="s">
        <v>21109</v>
      </c>
      <c r="C1134" t="str">
        <v xml:space="preserve"> sales@megarchem.com</v>
      </c>
    </row>
    <row r="1135" spans="1:3" x14ac:dyDescent="0.3">
      <c r="A1135" t="s">
        <v>21110</v>
      </c>
      <c r="C1135" t="str">
        <v xml:space="preserve"> sales@fufangchem.com</v>
      </c>
    </row>
    <row r="1136" spans="1:3" x14ac:dyDescent="0.3">
      <c r="A1136" t="s">
        <v>21111</v>
      </c>
      <c r="C1136" t="str">
        <v xml:space="preserve"> 362597168@qq.com</v>
      </c>
    </row>
    <row r="1137" spans="1:3" x14ac:dyDescent="0.3">
      <c r="A1137" t="s">
        <v>21112</v>
      </c>
      <c r="C1137" t="str">
        <v xml:space="preserve"> yangbin@zw-keylab.com</v>
      </c>
    </row>
    <row r="1138" spans="1:3" x14ac:dyDescent="0.3">
      <c r="A1138" t="s">
        <v>21113</v>
      </c>
      <c r="C1138" t="str">
        <v xml:space="preserve"> yanliuxin@sinohighchem.com</v>
      </c>
    </row>
    <row r="1139" spans="1:3" x14ac:dyDescent="0.3">
      <c r="A1139" t="s">
        <v>21114</v>
      </c>
      <c r="C1139" t="str">
        <v xml:space="preserve"> 1835069523@qq.com</v>
      </c>
    </row>
    <row r="1140" spans="1:3" x14ac:dyDescent="0.3">
      <c r="A1140" t="s">
        <v>21115</v>
      </c>
      <c r="C1140" t="str">
        <v xml:space="preserve"> sfch@freemen.sh.cn</v>
      </c>
    </row>
    <row r="1141" spans="1:3" x14ac:dyDescent="0.3">
      <c r="A1141" t="s">
        <v>21116</v>
      </c>
      <c r="C1141" t="str">
        <v xml:space="preserve"> czg@panoxi.com</v>
      </c>
    </row>
    <row r="1142" spans="1:3" x14ac:dyDescent="0.3">
      <c r="A1142" t="s">
        <v>21117</v>
      </c>
      <c r="C1142" t="str">
        <v xml:space="preserve"> hb@hclq.com</v>
      </c>
    </row>
    <row r="1143" spans="1:3" x14ac:dyDescent="0.3">
      <c r="A1143" t="s">
        <v>21118</v>
      </c>
      <c r="C1143" t="str">
        <v xml:space="preserve"> zwj@jdylchem.com</v>
      </c>
    </row>
    <row r="1144" spans="1:3" x14ac:dyDescent="0.3">
      <c r="A1144" t="s">
        <v>21119</v>
      </c>
      <c r="C1144" t="str">
        <v xml:space="preserve"> zhla@xtzhongliang.cn</v>
      </c>
    </row>
    <row r="1145" spans="1:3" x14ac:dyDescent="0.3">
      <c r="A1145" t="s">
        <v>21120</v>
      </c>
      <c r="C1145" t="str">
        <v xml:space="preserve"> lh@sumex.com.cn</v>
      </c>
    </row>
    <row r="1146" spans="1:3" x14ac:dyDescent="0.3">
      <c r="A1146" t="s">
        <v>21121</v>
      </c>
      <c r="C1146" t="str">
        <v xml:space="preserve"> sales@zdlhchem.com</v>
      </c>
    </row>
    <row r="1147" spans="1:3" x14ac:dyDescent="0.3">
      <c r="A1147" t="s">
        <v>21122</v>
      </c>
      <c r="C1147" t="str">
        <v xml:space="preserve"> 3404720992@qq.com</v>
      </c>
    </row>
    <row r="1148" spans="1:3" x14ac:dyDescent="0.3">
      <c r="A1148" t="s">
        <v>21123</v>
      </c>
      <c r="C1148" t="str">
        <v xml:space="preserve"> sales@lianyichem.com</v>
      </c>
    </row>
    <row r="1149" spans="1:3" x14ac:dyDescent="0.3">
      <c r="A1149" t="s">
        <v>21124</v>
      </c>
      <c r="C1149" t="str">
        <v xml:space="preserve"> jnlehg2009@163.com</v>
      </c>
    </row>
    <row r="1150" spans="1:3" x14ac:dyDescent="0.3">
      <c r="A1150" t="s">
        <v>21125</v>
      </c>
      <c r="C1150" t="str">
        <v xml:space="preserve"> info@zw-keylab.com</v>
      </c>
    </row>
    <row r="1151" spans="1:3" x14ac:dyDescent="0.3">
      <c r="A1151" t="s">
        <v>21126</v>
      </c>
      <c r="C1151" t="str">
        <v xml:space="preserve"> 934641882@qq.com</v>
      </c>
    </row>
    <row r="1152" spans="1:3" x14ac:dyDescent="0.3">
      <c r="A1152" t="s">
        <v>21127</v>
      </c>
      <c r="C1152" t="str">
        <v xml:space="preserve"> 390478052@qq.com</v>
      </c>
    </row>
    <row r="1153" spans="1:3" x14ac:dyDescent="0.3">
      <c r="A1153" t="s">
        <v>21128</v>
      </c>
      <c r="C1153" t="str">
        <v xml:space="preserve"> liguiling16888@163.com</v>
      </c>
    </row>
    <row r="1154" spans="1:3" x14ac:dyDescent="0.3">
      <c r="A1154" t="s">
        <v>21129</v>
      </c>
      <c r="C1154" t="str">
        <v xml:space="preserve"> 375665891@qq.com</v>
      </c>
    </row>
    <row r="1155" spans="1:3" x14ac:dyDescent="0.3">
      <c r="A1155" t="s">
        <v>21130</v>
      </c>
      <c r="C1155" t="str">
        <v xml:space="preserve"> 1545569349@QQ.COM</v>
      </c>
    </row>
    <row r="1156" spans="1:3" x14ac:dyDescent="0.3">
      <c r="A1156" t="s">
        <v>21131</v>
      </c>
      <c r="C1156" t="str">
        <v xml:space="preserve"> 1031106541@qq.com</v>
      </c>
    </row>
    <row r="1157" spans="1:3" x14ac:dyDescent="0.3">
      <c r="A1157" t="s">
        <v>21132</v>
      </c>
      <c r="C1157" t="str">
        <v xml:space="preserve"> market@modeltemol.com</v>
      </c>
    </row>
    <row r="1158" spans="1:3" x14ac:dyDescent="0.3">
      <c r="A1158" t="s">
        <v>21133</v>
      </c>
      <c r="C1158" t="str">
        <v xml:space="preserve"> njjwchem@163.com</v>
      </c>
    </row>
    <row r="1159" spans="1:3" x14ac:dyDescent="0.3">
      <c r="A1159" t="s">
        <v>21134</v>
      </c>
      <c r="C1159" t="str">
        <v xml:space="preserve"> 1024868512@qq.com</v>
      </c>
    </row>
    <row r="1160" spans="1:3" x14ac:dyDescent="0.3">
      <c r="A1160" t="s">
        <v>21135</v>
      </c>
      <c r="C1160" t="str">
        <v xml:space="preserve"> 644535754@qq.com</v>
      </c>
    </row>
    <row r="1161" spans="1:3" x14ac:dyDescent="0.3">
      <c r="A1161" t="s">
        <v>21136</v>
      </c>
      <c r="C1161" t="str">
        <v xml:space="preserve"> 2684361091@qq.com</v>
      </c>
    </row>
    <row r="1162" spans="1:3" x14ac:dyDescent="0.3">
      <c r="A1162" t="s">
        <v>21137</v>
      </c>
      <c r="C1162" t="str">
        <v xml:space="preserve"> 290898708@qq.com</v>
      </c>
    </row>
    <row r="1163" spans="1:3" x14ac:dyDescent="0.3">
      <c r="A1163" t="s">
        <v>21138</v>
      </c>
      <c r="C1163" t="str">
        <v xml:space="preserve"> 645908973@qq.com</v>
      </c>
    </row>
    <row r="1164" spans="1:3" x14ac:dyDescent="0.3">
      <c r="A1164" t="s">
        <v>21139</v>
      </c>
      <c r="C1164" t="str">
        <v xml:space="preserve"> 362698781@qq.com</v>
      </c>
    </row>
    <row r="1165" spans="1:3" x14ac:dyDescent="0.3">
      <c r="A1165" t="s">
        <v>21140</v>
      </c>
      <c r="C1165" t="str">
        <v xml:space="preserve"> 68825546@qq.com</v>
      </c>
    </row>
    <row r="1166" spans="1:3" x14ac:dyDescent="0.3">
      <c r="A1166" t="s">
        <v>21141</v>
      </c>
      <c r="C1166" t="str">
        <v xml:space="preserve"> 977144864@qq.com</v>
      </c>
    </row>
    <row r="1167" spans="1:3" x14ac:dyDescent="0.3">
      <c r="A1167" t="s">
        <v>21142</v>
      </c>
      <c r="C1167" t="str">
        <v xml:space="preserve"> anikay@boyechemicals.com</v>
      </c>
    </row>
    <row r="1168" spans="1:3" x14ac:dyDescent="0.3">
      <c r="A1168" t="s">
        <v>21143</v>
      </c>
      <c r="C1168" t="str">
        <v xml:space="preserve"> 918571372@qq.com</v>
      </c>
    </row>
    <row r="1169" spans="1:3" x14ac:dyDescent="0.3">
      <c r="A1169" t="s">
        <v>21144</v>
      </c>
      <c r="C1169" t="str">
        <v xml:space="preserve"> ashley@panoxi.com</v>
      </c>
    </row>
    <row r="1170" spans="1:3" x14ac:dyDescent="0.3">
      <c r="A1170" t="s">
        <v>21145</v>
      </c>
      <c r="C1170" t="str">
        <v xml:space="preserve"> sales@yppharm.com.cn</v>
      </c>
    </row>
    <row r="1171" spans="1:3" x14ac:dyDescent="0.3">
      <c r="A1171" t="s">
        <v>21146</v>
      </c>
      <c r="C1171" t="str">
        <v xml:space="preserve"> 344546323@qq.com</v>
      </c>
    </row>
    <row r="1172" spans="1:3" x14ac:dyDescent="0.3">
      <c r="A1172" t="s">
        <v>21147</v>
      </c>
      <c r="C1172" t="str">
        <v xml:space="preserve"> jinanshengyihua@163.com</v>
      </c>
    </row>
    <row r="1173" spans="1:3" x14ac:dyDescent="0.3">
      <c r="A1173" t="s">
        <v>21148</v>
      </c>
      <c r="C1173" t="str">
        <v xml:space="preserve"> haiyunyiyao@163.com</v>
      </c>
    </row>
    <row r="1174" spans="1:3" x14ac:dyDescent="0.3">
      <c r="A1174" t="s">
        <v>21149</v>
      </c>
      <c r="C1174" t="str">
        <v xml:space="preserve"> sales@unichems.com.cn</v>
      </c>
    </row>
    <row r="1175" spans="1:3" x14ac:dyDescent="0.3">
      <c r="A1175" t="s">
        <v>21150</v>
      </c>
      <c r="C1175" t="str">
        <v xml:space="preserve"> cindyliu@zhongtaonewmaterial.com</v>
      </c>
    </row>
    <row r="1176" spans="1:3" x14ac:dyDescent="0.3">
      <c r="A1176" t="s">
        <v>21151</v>
      </c>
      <c r="C1176" t="str">
        <v xml:space="preserve"> 29300234@qq.com</v>
      </c>
    </row>
    <row r="1177" spans="1:3" x14ac:dyDescent="0.3">
      <c r="A1177" t="s">
        <v>21152</v>
      </c>
      <c r="C1177" t="str">
        <v xml:space="preserve"> sanrise@trade.sh.cn</v>
      </c>
    </row>
    <row r="1178" spans="1:3" x14ac:dyDescent="0.3">
      <c r="A1178" t="s">
        <v>21153</v>
      </c>
      <c r="C1178" t="str">
        <v xml:space="preserve"> 1060496435@qq.com</v>
      </c>
    </row>
    <row r="1179" spans="1:3" x14ac:dyDescent="0.3">
      <c r="A1179" t="s">
        <v>21154</v>
      </c>
      <c r="C1179" t="str">
        <v xml:space="preserve"> sales@by-chem.com</v>
      </c>
    </row>
    <row r="1180" spans="1:3" x14ac:dyDescent="0.3">
      <c r="A1180" t="s">
        <v>21155</v>
      </c>
      <c r="C1180" t="str">
        <v xml:space="preserve"> info@royal-chem.com</v>
      </c>
    </row>
    <row r="1181" spans="1:3" x14ac:dyDescent="0.3">
      <c r="A1181" t="s">
        <v>21156</v>
      </c>
      <c r="C1181" t="str">
        <v xml:space="preserve"> admin@hbjingbo.cn</v>
      </c>
    </row>
    <row r="1182" spans="1:3" x14ac:dyDescent="0.3">
      <c r="A1182" t="s">
        <v>21157</v>
      </c>
      <c r="C1182" t="str">
        <v xml:space="preserve"> admin@firsky-cn.com</v>
      </c>
    </row>
    <row r="1183" spans="1:3" x14ac:dyDescent="0.3">
      <c r="A1183" t="s">
        <v>21158</v>
      </c>
      <c r="C1183" t="str">
        <v xml:space="preserve"> bella@njdeda.com</v>
      </c>
    </row>
    <row r="1184" spans="1:3" x14ac:dyDescent="0.3">
      <c r="A1184" t="s">
        <v>21159</v>
      </c>
      <c r="C1184" t="str">
        <v xml:space="preserve"> sales@jinyuantaichem.com</v>
      </c>
    </row>
    <row r="1185" spans="1:3" x14ac:dyDescent="0.3">
      <c r="A1185" t="s">
        <v>21160</v>
      </c>
      <c r="C1185" t="str">
        <v xml:space="preserve"> hzp@hengxinchem.cn</v>
      </c>
    </row>
    <row r="1186" spans="1:3" x14ac:dyDescent="0.3">
      <c r="A1186" t="s">
        <v>21161</v>
      </c>
      <c r="C1186" t="str">
        <v xml:space="preserve"> ouyang@senaochem.com</v>
      </c>
    </row>
    <row r="1187" spans="1:3" x14ac:dyDescent="0.3">
      <c r="A1187" t="s">
        <v>21162</v>
      </c>
      <c r="C1187" t="str">
        <v xml:space="preserve"> jsxychem@xinyachem.com</v>
      </c>
    </row>
    <row r="1188" spans="1:3" x14ac:dyDescent="0.3">
      <c r="A1188" t="s">
        <v>21163</v>
      </c>
      <c r="C1188" t="str">
        <v xml:space="preserve"> nabchem@vip.126.com</v>
      </c>
    </row>
    <row r="1189" spans="1:3" x14ac:dyDescent="0.3">
      <c r="A1189" t="s">
        <v>21164</v>
      </c>
      <c r="C1189" t="str">
        <v xml:space="preserve"> sales@ldpharma.com</v>
      </c>
    </row>
    <row r="1190" spans="1:3" x14ac:dyDescent="0.3">
      <c r="A1190" t="s">
        <v>21165</v>
      </c>
      <c r="C1190" t="str">
        <v xml:space="preserve"> jinao@ahjachem.com</v>
      </c>
    </row>
    <row r="1191" spans="1:3" x14ac:dyDescent="0.3">
      <c r="A1191" t="s">
        <v>21166</v>
      </c>
      <c r="C1191" t="str">
        <v xml:space="preserve"> marketing@realsunchem.com</v>
      </c>
    </row>
    <row r="1192" spans="1:3" x14ac:dyDescent="0.3">
      <c r="A1192" t="s">
        <v>21167</v>
      </c>
      <c r="C1192" t="str">
        <v xml:space="preserve"> mingyuanxuli@126.com</v>
      </c>
    </row>
    <row r="1193" spans="1:3" x14ac:dyDescent="0.3">
      <c r="A1193" t="s">
        <v>21168</v>
      </c>
      <c r="C1193" t="str">
        <v xml:space="preserve"> 395936351@qq.com</v>
      </c>
    </row>
    <row r="1194" spans="1:3" x14ac:dyDescent="0.3">
      <c r="A1194" t="s">
        <v>21169</v>
      </c>
      <c r="C1194" t="str">
        <v xml:space="preserve"> 757381014@qq.com</v>
      </c>
    </row>
    <row r="1195" spans="1:3" x14ac:dyDescent="0.3">
      <c r="A1195" t="s">
        <v>21170</v>
      </c>
      <c r="C1195" t="str">
        <v xml:space="preserve"> sjzchx@sjzchx.com</v>
      </c>
    </row>
    <row r="1196" spans="1:3" x14ac:dyDescent="0.3">
      <c r="A1196" t="s">
        <v>21171</v>
      </c>
      <c r="C1196" t="str">
        <v xml:space="preserve"> sales@yudong-chem.com</v>
      </c>
    </row>
    <row r="1197" spans="1:3" x14ac:dyDescent="0.3">
      <c r="A1197" t="s">
        <v>21172</v>
      </c>
      <c r="C1197" t="str">
        <v xml:space="preserve"> sales@rennotech.com</v>
      </c>
    </row>
    <row r="1198" spans="1:3" x14ac:dyDescent="0.3">
      <c r="A1198" t="s">
        <v>21173</v>
      </c>
      <c r="C1198" t="str">
        <v xml:space="preserve"> 2547772582@qq.com</v>
      </c>
    </row>
    <row r="1199" spans="1:3" x14ac:dyDescent="0.3">
      <c r="A1199" t="s">
        <v>21174</v>
      </c>
      <c r="C1199" t="str">
        <v xml:space="preserve"> shan@yuanyechemical.com</v>
      </c>
    </row>
    <row r="1200" spans="1:3" x14ac:dyDescent="0.3">
      <c r="A1200" t="s">
        <v>21175</v>
      </c>
      <c r="C1200" t="str">
        <v xml:space="preserve"> chen@chemport-sh.com</v>
      </c>
    </row>
    <row r="1201" spans="1:3" x14ac:dyDescent="0.3">
      <c r="A1201" t="s">
        <v>21176</v>
      </c>
      <c r="C1201" t="str">
        <v xml:space="preserve"> order@med-bio.cn</v>
      </c>
    </row>
    <row r="1202" spans="1:3" x14ac:dyDescent="0.3">
      <c r="A1202" t="s">
        <v>21177</v>
      </c>
      <c r="C1202" t="str">
        <v xml:space="preserve"> yaojianyong@xhzy.com</v>
      </c>
    </row>
    <row r="1203" spans="1:3" x14ac:dyDescent="0.3">
      <c r="A1203" t="s">
        <v>21178</v>
      </c>
      <c r="C1203" t="str">
        <v xml:space="preserve"> 49682998@qq.com</v>
      </c>
    </row>
    <row r="1204" spans="1:3" x14ac:dyDescent="0.3">
      <c r="A1204" t="s">
        <v>21179</v>
      </c>
      <c r="C1204" t="str">
        <v xml:space="preserve"> 261305079@qq.com</v>
      </c>
    </row>
    <row r="1205" spans="1:3" x14ac:dyDescent="0.3">
      <c r="A1205" t="s">
        <v>21180</v>
      </c>
      <c r="C1205" t="str">
        <v xml:space="preserve"> sales@xlinebio.com</v>
      </c>
    </row>
    <row r="1206" spans="1:3" x14ac:dyDescent="0.3">
      <c r="A1206" t="s">
        <v>21181</v>
      </c>
      <c r="C1206" t="str">
        <v xml:space="preserve"> sdcyxing@126.com</v>
      </c>
    </row>
    <row r="1207" spans="1:3" x14ac:dyDescent="0.3">
      <c r="A1207" t="s">
        <v>21182</v>
      </c>
      <c r="C1207" t="str">
        <v xml:space="preserve"> gxinyachem@xinyachem.com</v>
      </c>
    </row>
    <row r="1208" spans="1:3" x14ac:dyDescent="0.3">
      <c r="A1208" t="s">
        <v>21183</v>
      </c>
      <c r="C1208" t="str">
        <v xml:space="preserve"> 17644492139@163.COM</v>
      </c>
    </row>
    <row r="1209" spans="1:3" x14ac:dyDescent="0.3">
      <c r="A1209" t="s">
        <v>21184</v>
      </c>
      <c r="C1209" t="str">
        <v xml:space="preserve"> chenjinping12@126.com</v>
      </c>
    </row>
    <row r="1210" spans="1:3" x14ac:dyDescent="0.3">
      <c r="A1210" t="s">
        <v>21185</v>
      </c>
      <c r="C1210" t="str">
        <v xml:space="preserve"> sales@zzzwchem.com</v>
      </c>
    </row>
    <row r="1211" spans="1:3" x14ac:dyDescent="0.3">
      <c r="A1211" t="s">
        <v>21186</v>
      </c>
      <c r="C1211" t="str">
        <v xml:space="preserve"> clownman@sina.com</v>
      </c>
    </row>
    <row r="1212" spans="1:3" x14ac:dyDescent="0.3">
      <c r="A1212" t="s">
        <v>21187</v>
      </c>
      <c r="C1212" t="str">
        <v xml:space="preserve"> 1569406342@qq.com</v>
      </c>
    </row>
    <row r="1213" spans="1:3" x14ac:dyDescent="0.3">
      <c r="A1213" t="s">
        <v>21188</v>
      </c>
      <c r="C1213" t="str">
        <v xml:space="preserve"> zjwchem@grandachem.com</v>
      </c>
    </row>
    <row r="1214" spans="1:3" x14ac:dyDescent="0.3">
      <c r="A1214" t="s">
        <v>21189</v>
      </c>
      <c r="C1214" t="str">
        <v xml:space="preserve"> market@doingcom.com</v>
      </c>
    </row>
    <row r="1215" spans="1:3" x14ac:dyDescent="0.3">
      <c r="A1215" t="s">
        <v>21190</v>
      </c>
      <c r="C1215" t="str">
        <v xml:space="preserve"> sales@dimachema.com</v>
      </c>
    </row>
    <row r="1216" spans="1:3" x14ac:dyDescent="0.3">
      <c r="A1216" t="s">
        <v>21191</v>
      </c>
      <c r="C1216" t="str">
        <v xml:space="preserve"> info@anadev.com</v>
      </c>
    </row>
    <row r="1217" spans="1:3" x14ac:dyDescent="0.3">
      <c r="A1217" t="s">
        <v>21192</v>
      </c>
      <c r="C1217" t="str">
        <v xml:space="preserve"> info@ecofinechem.com</v>
      </c>
    </row>
    <row r="1218" spans="1:3" x14ac:dyDescent="0.3">
      <c r="A1218" t="s">
        <v>21193</v>
      </c>
      <c r="C1218" t="str">
        <v xml:space="preserve"> info@epochem.com</v>
      </c>
    </row>
    <row r="1219" spans="1:3" x14ac:dyDescent="0.3">
      <c r="A1219" t="s">
        <v>21194</v>
      </c>
      <c r="C1219" t="str">
        <v xml:space="preserve"> chemniu@foxmail.com</v>
      </c>
    </row>
    <row r="1220" spans="1:3" x14ac:dyDescent="0.3">
      <c r="A1220" t="s">
        <v>21195</v>
      </c>
      <c r="C1220" t="str">
        <v xml:space="preserve"> 2605578685@qq.com</v>
      </c>
    </row>
    <row r="1221" spans="1:3" x14ac:dyDescent="0.3">
      <c r="A1221" t="s">
        <v>21196</v>
      </c>
      <c r="C1221" t="str">
        <v xml:space="preserve"> 1184800090@qq.com</v>
      </c>
    </row>
    <row r="1222" spans="1:3" x14ac:dyDescent="0.3">
      <c r="A1222" t="s">
        <v>21197</v>
      </c>
      <c r="C1222" t="str">
        <v xml:space="preserve"> 229902609@qq.com</v>
      </c>
    </row>
    <row r="1223" spans="1:3" x14ac:dyDescent="0.3">
      <c r="A1223" t="s">
        <v>21198</v>
      </c>
      <c r="C1223" t="str">
        <v xml:space="preserve"> tauto@tautobiotech.com</v>
      </c>
    </row>
    <row r="1224" spans="1:3" x14ac:dyDescent="0.3">
      <c r="A1224" t="s">
        <v>21199</v>
      </c>
      <c r="C1224" t="str">
        <v xml:space="preserve"> 270788802@qq.com</v>
      </c>
    </row>
    <row r="1225" spans="1:3" x14ac:dyDescent="0.3">
      <c r="A1225" t="s">
        <v>21200</v>
      </c>
      <c r="C1225" t="str">
        <v xml:space="preserve"> sh@jbchem.com</v>
      </c>
    </row>
    <row r="1226" spans="1:3" x14ac:dyDescent="0.3">
      <c r="A1226" t="s">
        <v>21201</v>
      </c>
      <c r="C1226" t="str">
        <v xml:space="preserve"> trade@chinaorganicchem.com</v>
      </c>
    </row>
    <row r="1227" spans="1:3" x14ac:dyDescent="0.3">
      <c r="A1227" t="s">
        <v>21202</v>
      </c>
      <c r="C1227" t="str">
        <v xml:space="preserve"> jysales1@hi2000.com</v>
      </c>
    </row>
    <row r="1228" spans="1:3" x14ac:dyDescent="0.3">
      <c r="A1228" t="s">
        <v>21203</v>
      </c>
      <c r="C1228" t="str">
        <v xml:space="preserve"> sales@qia-aina.com</v>
      </c>
    </row>
    <row r="1229" spans="1:3" x14ac:dyDescent="0.3">
      <c r="A1229" t="s">
        <v>21204</v>
      </c>
      <c r="C1229" t="str">
        <v xml:space="preserve"> qiuchen@gaohechem.com</v>
      </c>
    </row>
    <row r="1230" spans="1:3" x14ac:dyDescent="0.3">
      <c r="A1230" t="s">
        <v>21205</v>
      </c>
      <c r="C1230" t="str">
        <v xml:space="preserve"> 439300512@qq.com</v>
      </c>
    </row>
    <row r="1231" spans="1:3" x14ac:dyDescent="0.3">
      <c r="A1231" t="s">
        <v>21206</v>
      </c>
      <c r="C1231" t="str">
        <v xml:space="preserve"> 95514982@qq.com</v>
      </c>
    </row>
    <row r="1232" spans="1:3" x14ac:dyDescent="0.3">
      <c r="A1232" t="s">
        <v>21207</v>
      </c>
      <c r="C1232" t="str">
        <v xml:space="preserve"> 15864498288@163.cn</v>
      </c>
    </row>
    <row r="1233" spans="1:3" x14ac:dyDescent="0.3">
      <c r="A1233" t="s">
        <v>21208</v>
      </c>
      <c r="C1233" t="str">
        <v xml:space="preserve"> sales@chinahydantoin.com</v>
      </c>
    </row>
    <row r="1234" spans="1:3" x14ac:dyDescent="0.3">
      <c r="A1234" t="s">
        <v>21209</v>
      </c>
      <c r="C1234" t="str">
        <v xml:space="preserve"> 371094924@qq.com</v>
      </c>
    </row>
    <row r="1235" spans="1:3" x14ac:dyDescent="0.3">
      <c r="A1235" t="s">
        <v>21210</v>
      </c>
      <c r="C1235" t="str">
        <v xml:space="preserve"> cfy69@163.com</v>
      </c>
    </row>
    <row r="1236" spans="1:3" x14ac:dyDescent="0.3">
      <c r="A1236" t="s">
        <v>21211</v>
      </c>
      <c r="C1236" t="str">
        <v xml:space="preserve"> goly@golychem.com</v>
      </c>
    </row>
    <row r="1237" spans="1:3" x14ac:dyDescent="0.3">
      <c r="A1237" t="s">
        <v>21212</v>
      </c>
      <c r="C1237" t="str">
        <v xml:space="preserve"> 2335369740@qq.com</v>
      </c>
    </row>
    <row r="1238" spans="1:3" x14ac:dyDescent="0.3">
      <c r="A1238" t="s">
        <v>21213</v>
      </c>
      <c r="C1238" t="str">
        <v xml:space="preserve"> sala@xiyuchem.com</v>
      </c>
    </row>
    <row r="1239" spans="1:3" x14ac:dyDescent="0.3">
      <c r="A1239" t="s">
        <v>21214</v>
      </c>
      <c r="C1239" t="str">
        <v xml:space="preserve"> 1520689222@qq.com</v>
      </c>
    </row>
    <row r="1240" spans="1:3" x14ac:dyDescent="0.3">
      <c r="A1240" t="s">
        <v>21215</v>
      </c>
      <c r="C1240" t="str">
        <v xml:space="preserve"> kmlb@kaimilaibo.com</v>
      </c>
    </row>
    <row r="1241" spans="1:3" x14ac:dyDescent="0.3">
      <c r="A1241" t="s">
        <v>21216</v>
      </c>
      <c r="C1241" t="str">
        <v xml:space="preserve"> xx_lab@126.com</v>
      </c>
    </row>
    <row r="1242" spans="1:3" x14ac:dyDescent="0.3">
      <c r="A1242" t="s">
        <v>21217</v>
      </c>
      <c r="C1242" t="str">
        <v xml:space="preserve"> zhangyichao84@126.com</v>
      </c>
    </row>
    <row r="1243" spans="1:3" x14ac:dyDescent="0.3">
      <c r="A1243" t="s">
        <v>21218</v>
      </c>
      <c r="C1243" t="str">
        <v xml:space="preserve"> danny@howei-chemical.com</v>
      </c>
    </row>
    <row r="1244" spans="1:3" x14ac:dyDescent="0.3">
      <c r="A1244" t="s">
        <v>21219</v>
      </c>
      <c r="C1244" t="str">
        <v xml:space="preserve"> masar@topule.com</v>
      </c>
    </row>
    <row r="1245" spans="1:3" x14ac:dyDescent="0.3">
      <c r="A1245" t="s">
        <v>21220</v>
      </c>
      <c r="C1245" t="str">
        <v xml:space="preserve"> shzlchem@shzlchem.com</v>
      </c>
    </row>
    <row r="1246" spans="1:3" x14ac:dyDescent="0.3">
      <c r="A1246" t="s">
        <v>21221</v>
      </c>
      <c r="C1246" t="str">
        <v xml:space="preserve"> sales@l-k-p.cn</v>
      </c>
    </row>
    <row r="1247" spans="1:3" x14ac:dyDescent="0.3">
      <c r="A1247" t="s">
        <v>21222</v>
      </c>
      <c r="C1247" t="str">
        <v xml:space="preserve"> sales@shengdapharm.com</v>
      </c>
    </row>
    <row r="1248" spans="1:3" x14ac:dyDescent="0.3">
      <c r="A1248" t="s">
        <v>21223</v>
      </c>
      <c r="C1248" t="str">
        <v xml:space="preserve"> sales@xinan-chem.com</v>
      </c>
    </row>
    <row r="1249" spans="1:3" x14ac:dyDescent="0.3">
      <c r="A1249" t="s">
        <v>21224</v>
      </c>
      <c r="C1249" t="str">
        <v xml:space="preserve"> 18986168071@163.com</v>
      </c>
    </row>
    <row r="1250" spans="1:3" x14ac:dyDescent="0.3">
      <c r="A1250" t="s">
        <v>21225</v>
      </c>
      <c r="C1250" t="str">
        <v xml:space="preserve"> shenglong@shenglong-chem.com</v>
      </c>
    </row>
    <row r="1251" spans="1:3" x14ac:dyDescent="0.3">
      <c r="A1251" t="s">
        <v>21226</v>
      </c>
      <c r="C1251" t="str">
        <v xml:space="preserve"> sales@api-pharm-sh.com</v>
      </c>
    </row>
    <row r="1252" spans="1:3" x14ac:dyDescent="0.3">
      <c r="A1252" t="s">
        <v>21227</v>
      </c>
      <c r="C1252" t="str">
        <v xml:space="preserve"> rimondlong@abachem.com</v>
      </c>
    </row>
    <row r="1253" spans="1:3" x14ac:dyDescent="0.3">
      <c r="A1253" t="s">
        <v>21228</v>
      </c>
      <c r="C1253" t="str">
        <v xml:space="preserve"> sales@choriway.com</v>
      </c>
    </row>
    <row r="1254" spans="1:3" x14ac:dyDescent="0.3">
      <c r="A1254" t="s">
        <v>21229</v>
      </c>
      <c r="C1254" t="str">
        <v xml:space="preserve"> Info@terrabiochem.com</v>
      </c>
    </row>
    <row r="1255" spans="1:3" x14ac:dyDescent="0.3">
      <c r="A1255" t="s">
        <v>21230</v>
      </c>
      <c r="C1255" t="str">
        <v xml:space="preserve"> info@selleck.cn</v>
      </c>
    </row>
    <row r="1256" spans="1:3" x14ac:dyDescent="0.3">
      <c r="A1256" t="s">
        <v>21231</v>
      </c>
      <c r="C1256" t="str">
        <v xml:space="preserve"> sales@ycsdchem.com</v>
      </c>
    </row>
    <row r="1257" spans="1:3" x14ac:dyDescent="0.3">
      <c r="A1257" t="s">
        <v>21232</v>
      </c>
      <c r="C1257" t="str">
        <v xml:space="preserve"> frapps2008@gmail.com</v>
      </c>
    </row>
    <row r="1258" spans="1:3" x14ac:dyDescent="0.3">
      <c r="A1258" t="s">
        <v>21233</v>
      </c>
      <c r="C1258" t="str">
        <v xml:space="preserve"> sale@zbjz.cn</v>
      </c>
    </row>
    <row r="1259" spans="1:3" x14ac:dyDescent="0.3">
      <c r="A1259" t="s">
        <v>21234</v>
      </c>
      <c r="C1259" t="str">
        <v xml:space="preserve"> sales@zhongshengchem.com</v>
      </c>
    </row>
    <row r="1260" spans="1:3" x14ac:dyDescent="0.3">
      <c r="A1260" t="s">
        <v>21235</v>
      </c>
      <c r="C1260" t="str">
        <v xml:space="preserve"> sales@yilubiont.com</v>
      </c>
    </row>
    <row r="1261" spans="1:3" x14ac:dyDescent="0.3">
      <c r="A1261" t="s">
        <v>21236</v>
      </c>
      <c r="C1261" t="str">
        <v xml:space="preserve"> sales@regentsciences.com</v>
      </c>
    </row>
    <row r="1262" spans="1:3" x14ac:dyDescent="0.3">
      <c r="A1262" t="s">
        <v>21237</v>
      </c>
      <c r="C1262" t="str">
        <v xml:space="preserve"> 18327179646@163.com</v>
      </c>
    </row>
    <row r="1263" spans="1:3" x14ac:dyDescent="0.3">
      <c r="A1263" t="s">
        <v>21238</v>
      </c>
      <c r="C1263" t="str">
        <v xml:space="preserve"> 15871722230@163.com</v>
      </c>
    </row>
    <row r="1264" spans="1:3" x14ac:dyDescent="0.3">
      <c r="A1264" t="s">
        <v>21239</v>
      </c>
      <c r="C1264" t="str">
        <v xml:space="preserve"> 3007215920@qq.com</v>
      </c>
    </row>
    <row r="1265" spans="1:3" x14ac:dyDescent="0.3">
      <c r="A1265" t="s">
        <v>21240</v>
      </c>
      <c r="C1265" t="str">
        <v xml:space="preserve"> 262933239@qq.com</v>
      </c>
    </row>
    <row r="1266" spans="1:3" x14ac:dyDescent="0.3">
      <c r="A1266" t="s">
        <v>21241</v>
      </c>
      <c r="C1266" t="str">
        <v xml:space="preserve"> sales@xinghuochemical.com</v>
      </c>
    </row>
    <row r="1267" spans="1:3" x14ac:dyDescent="0.3">
      <c r="A1267" t="s">
        <v>21242</v>
      </c>
      <c r="C1267" t="str">
        <v xml:space="preserve"> wenhaotian12@163.com</v>
      </c>
    </row>
    <row r="1268" spans="1:3" x14ac:dyDescent="0.3">
      <c r="A1268" t="s">
        <v>21243</v>
      </c>
      <c r="C1268" t="str">
        <v xml:space="preserve"> 2658488909@qq.com</v>
      </c>
    </row>
    <row r="1269" spans="1:3" x14ac:dyDescent="0.3">
      <c r="A1269" t="s">
        <v>21244</v>
      </c>
      <c r="C1269" t="str">
        <v xml:space="preserve"> t17720532645@163.com</v>
      </c>
    </row>
    <row r="1270" spans="1:3" x14ac:dyDescent="0.3">
      <c r="A1270" t="s">
        <v>21245</v>
      </c>
      <c r="C1270" t="str">
        <v xml:space="preserve"> 2853877621@qq.com</v>
      </c>
    </row>
    <row r="1271" spans="1:3" x14ac:dyDescent="0.3">
      <c r="A1271" t="s">
        <v>21246</v>
      </c>
      <c r="C1271" t="str">
        <v xml:space="preserve"> 2853863890@qq.com</v>
      </c>
    </row>
    <row r="1272" spans="1:3" x14ac:dyDescent="0.3">
      <c r="A1272" t="s">
        <v>21247</v>
      </c>
      <c r="C1272" t="str">
        <v xml:space="preserve"> 2853877630@qq.com</v>
      </c>
    </row>
    <row r="1273" spans="1:3" x14ac:dyDescent="0.3">
      <c r="A1273" t="s">
        <v>21248</v>
      </c>
      <c r="C1273" t="str">
        <v xml:space="preserve"> coco@hengxinchem.cn</v>
      </c>
    </row>
    <row r="1274" spans="1:3" x14ac:dyDescent="0.3">
      <c r="A1274" t="s">
        <v>21249</v>
      </c>
      <c r="C1274" t="str">
        <v xml:space="preserve"> 1341138380@qq.com</v>
      </c>
    </row>
    <row r="1275" spans="1:3" x14ac:dyDescent="0.3">
      <c r="A1275" t="s">
        <v>21250</v>
      </c>
      <c r="C1275" t="str">
        <v xml:space="preserve"> sales@ubiochem.com</v>
      </c>
    </row>
    <row r="1276" spans="1:3" x14ac:dyDescent="0.3">
      <c r="A1276" t="s">
        <v>21251</v>
      </c>
      <c r="C1276" t="str">
        <v xml:space="preserve"> sales@ruihaichem.com.cn</v>
      </c>
    </row>
    <row r="1277" spans="1:3" x14ac:dyDescent="0.3">
      <c r="A1277" t="s">
        <v>21252</v>
      </c>
      <c r="C1277" t="str">
        <v xml:space="preserve"> 3362556465@qq.com</v>
      </c>
    </row>
    <row r="1278" spans="1:3" x14ac:dyDescent="0.3">
      <c r="A1278" t="s">
        <v>21253</v>
      </c>
      <c r="C1278" t="str">
        <v xml:space="preserve"> 907697096@qq.com</v>
      </c>
    </row>
    <row r="1279" spans="1:3" x14ac:dyDescent="0.3">
      <c r="A1279" t="s">
        <v>21254</v>
      </c>
      <c r="C1279" t="str">
        <v xml:space="preserve"> sales@aribopharm.com</v>
      </c>
    </row>
    <row r="1280" spans="1:3" x14ac:dyDescent="0.3">
      <c r="A1280" t="s">
        <v>21255</v>
      </c>
      <c r="C1280" t="str">
        <v xml:space="preserve"> info@wugan.com</v>
      </c>
    </row>
    <row r="1281" spans="1:3" x14ac:dyDescent="0.3">
      <c r="A1281" t="s">
        <v>21256</v>
      </c>
      <c r="C1281" t="str">
        <v xml:space="preserve"> tsbx@jstsyy.com</v>
      </c>
    </row>
    <row r="1282" spans="1:3" x14ac:dyDescent="0.3">
      <c r="A1282" t="s">
        <v>21257</v>
      </c>
      <c r="C1282" t="str">
        <v xml:space="preserve"> jiuzhou@jiuzhoupharma.com</v>
      </c>
    </row>
    <row r="1283" spans="1:3" x14ac:dyDescent="0.3">
      <c r="A1283" t="s">
        <v>21258</v>
      </c>
      <c r="C1283" t="str">
        <v xml:space="preserve"> rongbai_sh021@163.com</v>
      </c>
    </row>
    <row r="1284" spans="1:3" x14ac:dyDescent="0.3">
      <c r="A1284" t="s">
        <v>21259</v>
      </c>
      <c r="C1284" t="str">
        <v xml:space="preserve"> WHIGA22@126.COM</v>
      </c>
    </row>
    <row r="1285" spans="1:3" x14ac:dyDescent="0.3">
      <c r="A1285" t="s">
        <v>21260</v>
      </c>
      <c r="C1285" t="str">
        <v xml:space="preserve"> taizeorder@163.com</v>
      </c>
    </row>
    <row r="1286" spans="1:3" x14ac:dyDescent="0.3">
      <c r="A1286" t="s">
        <v>21261</v>
      </c>
      <c r="C1286" t="str">
        <v xml:space="preserve"> junruishengwu@163.com</v>
      </c>
    </row>
    <row r="1287" spans="1:3" x14ac:dyDescent="0.3">
      <c r="A1287" t="s">
        <v>21262</v>
      </c>
      <c r="C1287" t="str">
        <v xml:space="preserve"> 3128828699@qq.com</v>
      </c>
    </row>
    <row r="1288" spans="1:3" x14ac:dyDescent="0.3">
      <c r="A1288" t="s">
        <v>21263</v>
      </c>
      <c r="C1288" t="str">
        <v xml:space="preserve"> shyssw@126.com</v>
      </c>
    </row>
    <row r="1289" spans="1:3" x14ac:dyDescent="0.3">
      <c r="A1289" t="s">
        <v>21264</v>
      </c>
      <c r="C1289" t="str">
        <v xml:space="preserve"> prbiological@sohu.com</v>
      </c>
    </row>
    <row r="1290" spans="1:3" x14ac:dyDescent="0.3">
      <c r="A1290" t="s">
        <v>21265</v>
      </c>
      <c r="C1290" t="str">
        <v xml:space="preserve"> sdbinhaihg@163.com</v>
      </c>
    </row>
    <row r="1291" spans="1:3" x14ac:dyDescent="0.3">
      <c r="A1291" t="s">
        <v>21266</v>
      </c>
      <c r="C1291" t="str">
        <v xml:space="preserve"> lfhg@ifchemicals.com</v>
      </c>
    </row>
    <row r="1292" spans="1:3" x14ac:dyDescent="0.3">
      <c r="A1292" t="s">
        <v>21267</v>
      </c>
      <c r="C1292" t="str">
        <v xml:space="preserve"> 3391883138@qq.com</v>
      </c>
    </row>
    <row r="1293" spans="1:3" x14ac:dyDescent="0.3">
      <c r="A1293" t="s">
        <v>21268</v>
      </c>
      <c r="C1293" t="str">
        <v xml:space="preserve"> qzxinteng@126.com</v>
      </c>
    </row>
    <row r="1294" spans="1:3" x14ac:dyDescent="0.3">
      <c r="A1294" t="s">
        <v>21269</v>
      </c>
      <c r="C1294" t="str">
        <v xml:space="preserve"> admin@nexconn.com</v>
      </c>
    </row>
    <row r="1295" spans="1:3" x14ac:dyDescent="0.3">
      <c r="A1295" t="s">
        <v>21270</v>
      </c>
      <c r="C1295" t="str">
        <v xml:space="preserve"> 2195228001@qq.com</v>
      </c>
    </row>
    <row r="1296" spans="1:3" x14ac:dyDescent="0.3">
      <c r="A1296" t="s">
        <v>21271</v>
      </c>
      <c r="C1296" t="str">
        <v xml:space="preserve"> jiejiegroup@126.com</v>
      </c>
    </row>
    <row r="1297" spans="1:3" x14ac:dyDescent="0.3">
      <c r="A1297" t="s">
        <v>21272</v>
      </c>
      <c r="C1297" t="str">
        <v xml:space="preserve"> lucy@afbiochem.com</v>
      </c>
    </row>
    <row r="1298" spans="1:3" x14ac:dyDescent="0.3">
      <c r="A1298" t="s">
        <v>21273</v>
      </c>
      <c r="C1298" t="str">
        <v xml:space="preserve"> 524903005@qq.com</v>
      </c>
    </row>
    <row r="1299" spans="1:3" x14ac:dyDescent="0.3">
      <c r="A1299" t="s">
        <v>21274</v>
      </c>
      <c r="C1299" t="str">
        <v xml:space="preserve"> lioner@qyubiotech.com</v>
      </c>
    </row>
    <row r="1300" spans="1:3" x14ac:dyDescent="0.3">
      <c r="A1300" t="s">
        <v>21275</v>
      </c>
      <c r="C1300" t="str">
        <v xml:space="preserve"> sales@tongfeng-chem.com</v>
      </c>
    </row>
    <row r="1301" spans="1:3" x14ac:dyDescent="0.3">
      <c r="A1301" t="s">
        <v>21276</v>
      </c>
      <c r="C1301" t="str">
        <v xml:space="preserve"> youchemicals@gmail.com</v>
      </c>
    </row>
    <row r="1302" spans="1:3" x14ac:dyDescent="0.3">
      <c r="A1302" t="s">
        <v>21277</v>
      </c>
      <c r="C1302" t="str">
        <v xml:space="preserve"> 465106944@qq.com</v>
      </c>
    </row>
    <row r="1303" spans="1:3" x14ac:dyDescent="0.3">
      <c r="A1303" t="s">
        <v>21278</v>
      </c>
      <c r="C1303" t="str">
        <v xml:space="preserve"> ifhg@lfchemicals.com</v>
      </c>
    </row>
    <row r="1304" spans="1:3" x14ac:dyDescent="0.3">
      <c r="A1304" t="s">
        <v>21279</v>
      </c>
      <c r="C1304" t="str">
        <v xml:space="preserve"> qzhang@aikonchem.com</v>
      </c>
    </row>
    <row r="1305" spans="1:3" x14ac:dyDescent="0.3">
      <c r="A1305" t="s">
        <v>21280</v>
      </c>
      <c r="C1305" t="str">
        <v xml:space="preserve"> hua.zhang@titanchem.com</v>
      </c>
    </row>
    <row r="1306" spans="1:3" x14ac:dyDescent="0.3">
      <c r="A1306" t="s">
        <v>21281</v>
      </c>
      <c r="C1306" t="str">
        <v xml:space="preserve"> info@mingdouchem.com</v>
      </c>
    </row>
    <row r="1307" spans="1:3" x14ac:dyDescent="0.3">
      <c r="A1307" t="s">
        <v>21282</v>
      </c>
      <c r="C1307" t="str">
        <v xml:space="preserve"> sales@yanfengchem.com</v>
      </c>
    </row>
    <row r="1308" spans="1:3" x14ac:dyDescent="0.3">
      <c r="A1308" t="s">
        <v>21283</v>
      </c>
      <c r="C1308" t="str">
        <v xml:space="preserve"> chinaxu001@hotmail.com</v>
      </c>
    </row>
    <row r="1309" spans="1:3" x14ac:dyDescent="0.3">
      <c r="A1309" t="s">
        <v>21284</v>
      </c>
      <c r="C1309" t="str">
        <v xml:space="preserve"> sales@achchem.com</v>
      </c>
    </row>
    <row r="1310" spans="1:3" x14ac:dyDescent="0.3">
      <c r="A1310" t="s">
        <v>21285</v>
      </c>
      <c r="C1310" t="str">
        <v xml:space="preserve"> sales@credititc.com</v>
      </c>
    </row>
    <row r="1311" spans="1:3" x14ac:dyDescent="0.3">
      <c r="A1311" t="s">
        <v>21286</v>
      </c>
      <c r="C1311" t="str">
        <v xml:space="preserve"> sales@accelachem.com</v>
      </c>
    </row>
    <row r="1312" spans="1:3" x14ac:dyDescent="0.3">
      <c r="A1312" t="s">
        <v>21287</v>
      </c>
      <c r="C1312" t="str">
        <v xml:space="preserve"> 1456922171@126.com</v>
      </c>
    </row>
    <row r="1313" spans="1:3" x14ac:dyDescent="0.3">
      <c r="A1313" t="s">
        <v>21288</v>
      </c>
      <c r="C1313" t="str">
        <v xml:space="preserve"> sales@tjzxchem.com</v>
      </c>
    </row>
    <row r="1314" spans="1:3" x14ac:dyDescent="0.3">
      <c r="A1314" t="s">
        <v>21289</v>
      </c>
      <c r="C1314" t="str">
        <v xml:space="preserve"> sales@cz-feilichem.com</v>
      </c>
    </row>
    <row r="1315" spans="1:3" x14ac:dyDescent="0.3">
      <c r="A1315" t="s">
        <v>21290</v>
      </c>
      <c r="C1315" t="str">
        <v xml:space="preserve"> hdyxchem@yeah.net</v>
      </c>
    </row>
    <row r="1316" spans="1:3" x14ac:dyDescent="0.3">
      <c r="A1316" t="s">
        <v>21291</v>
      </c>
      <c r="C1316" t="str">
        <v xml:space="preserve"> sales@cnshalong.com</v>
      </c>
    </row>
    <row r="1317" spans="1:3" x14ac:dyDescent="0.3">
      <c r="A1317" t="s">
        <v>21292</v>
      </c>
      <c r="C1317" t="str">
        <v xml:space="preserve"> chemtrade@trade-chem.com</v>
      </c>
    </row>
    <row r="1318" spans="1:3" x14ac:dyDescent="0.3">
      <c r="A1318" t="s">
        <v>21293</v>
      </c>
      <c r="C1318" t="str">
        <v xml:space="preserve"> sales@kaiyuanchem.com</v>
      </c>
    </row>
    <row r="1319" spans="1:3" x14ac:dyDescent="0.3">
      <c r="A1319" t="s">
        <v>21294</v>
      </c>
      <c r="C1319" t="str">
        <v xml:space="preserve"> service@jinhuada.com</v>
      </c>
    </row>
    <row r="1320" spans="1:3" x14ac:dyDescent="0.3">
      <c r="A1320" t="s">
        <v>21295</v>
      </c>
      <c r="C1320" t="str">
        <v xml:space="preserve"> Peter@charna.com</v>
      </c>
    </row>
    <row r="1321" spans="1:3" x14ac:dyDescent="0.3">
      <c r="A1321" t="s">
        <v>21296</v>
      </c>
      <c r="C1321" t="str">
        <v xml:space="preserve"> sdrxhmhg@163.com</v>
      </c>
    </row>
    <row r="1322" spans="1:3" x14ac:dyDescent="0.3">
      <c r="A1322" t="s">
        <v>21297</v>
      </c>
      <c r="C1322" t="str">
        <v xml:space="preserve"> jnhjchem@163.com</v>
      </c>
    </row>
    <row r="1323" spans="1:3" x14ac:dyDescent="0.3">
      <c r="A1323" t="s">
        <v>21298</v>
      </c>
      <c r="C1323" t="str">
        <v xml:space="preserve"> polymerchemicals.mx@akzonobel-pc.com</v>
      </c>
    </row>
    <row r="1324" spans="1:3" x14ac:dyDescent="0.3">
      <c r="A1324" t="s">
        <v>21299</v>
      </c>
      <c r="C1324" t="str">
        <v xml:space="preserve"> sanshengtengda@163.com</v>
      </c>
    </row>
    <row r="1325" spans="1:3" x14ac:dyDescent="0.3">
      <c r="A1325" t="s">
        <v>21300</v>
      </c>
      <c r="C1325" t="str">
        <v xml:space="preserve"> 30017603@qq.com</v>
      </c>
    </row>
    <row r="1326" spans="1:3" x14ac:dyDescent="0.3">
      <c r="A1326" t="s">
        <v>21301</v>
      </c>
      <c r="C1326" t="str">
        <v xml:space="preserve"> 106852324@qq.com</v>
      </c>
    </row>
    <row r="1327" spans="1:3" x14ac:dyDescent="0.3">
      <c r="A1327" t="s">
        <v>21302</v>
      </c>
      <c r="C1327" t="str">
        <v xml:space="preserve"> steven.liu@akzonobel-pc.com</v>
      </c>
    </row>
    <row r="1328" spans="1:3" x14ac:dyDescent="0.3">
      <c r="A1328" t="s">
        <v>21303</v>
      </c>
      <c r="C1328" t="str">
        <v xml:space="preserve"> market@rxgdchem.com</v>
      </c>
    </row>
    <row r="1329" spans="1:3" x14ac:dyDescent="0.3">
      <c r="A1329" t="s">
        <v>21304</v>
      </c>
      <c r="C1329" t="str">
        <v xml:space="preserve"> sshwhg@online.sh.cn</v>
      </c>
    </row>
    <row r="1330" spans="1:3" x14ac:dyDescent="0.3">
      <c r="A1330" t="s">
        <v>21305</v>
      </c>
      <c r="C1330" t="str">
        <v xml:space="preserve"> sales@deruichem.com</v>
      </c>
    </row>
    <row r="1331" spans="1:3" x14ac:dyDescent="0.3">
      <c r="A1331" t="s">
        <v>21306</v>
      </c>
      <c r="C1331" t="str">
        <v xml:space="preserve"> sales@mic-pharma.com</v>
      </c>
    </row>
    <row r="1332" spans="1:3" x14ac:dyDescent="0.3">
      <c r="A1332" t="s">
        <v>21307</v>
      </c>
      <c r="C1332" t="str">
        <v xml:space="preserve"> hhdpharm@hotmail.com</v>
      </c>
    </row>
    <row r="1333" spans="1:3" x14ac:dyDescent="0.3">
      <c r="A1333" t="s">
        <v>21308</v>
      </c>
      <c r="C1333" t="str">
        <v xml:space="preserve"> qdhsx@126.com</v>
      </c>
    </row>
    <row r="1334" spans="1:3" x14ac:dyDescent="0.3">
      <c r="A1334" t="s">
        <v>21309</v>
      </c>
      <c r="C1334" t="str">
        <v xml:space="preserve"> 13552281129@163.com</v>
      </c>
    </row>
    <row r="1335" spans="1:3" x14ac:dyDescent="0.3">
      <c r="A1335" t="s">
        <v>21310</v>
      </c>
      <c r="C1335" t="str">
        <v xml:space="preserve"> sales@dingyuechem.com</v>
      </c>
    </row>
    <row r="1336" spans="1:3" x14ac:dyDescent="0.3">
      <c r="A1336" t="s">
        <v>21311</v>
      </c>
      <c r="C1336" t="str">
        <v xml:space="preserve"> jyycjn@163.com</v>
      </c>
    </row>
    <row r="1337" spans="1:3" x14ac:dyDescent="0.3">
      <c r="A1337" t="s">
        <v>21312</v>
      </c>
      <c r="C1337" t="str">
        <v xml:space="preserve"> bankchem@163.com</v>
      </c>
    </row>
    <row r="1338" spans="1:3" x14ac:dyDescent="0.3">
      <c r="A1338" t="s">
        <v>21313</v>
      </c>
      <c r="C1338" t="str">
        <v xml:space="preserve"> 2685550793@qq.com</v>
      </c>
    </row>
    <row r="1339" spans="1:3" x14ac:dyDescent="0.3">
      <c r="A1339" t="s">
        <v>21314</v>
      </c>
      <c r="C1339" t="str">
        <v xml:space="preserve"> 304264064@qq.com</v>
      </c>
    </row>
    <row r="1340" spans="1:3" x14ac:dyDescent="0.3">
      <c r="A1340" t="s">
        <v>21315</v>
      </c>
      <c r="C1340" t="str">
        <v xml:space="preserve"> sales@graybio.com</v>
      </c>
    </row>
    <row r="1341" spans="1:3" x14ac:dyDescent="0.3">
      <c r="A1341" t="s">
        <v>21316</v>
      </c>
      <c r="C1341" t="str">
        <v xml:space="preserve"> 913474026@qq.com</v>
      </c>
    </row>
    <row r="1342" spans="1:3" x14ac:dyDescent="0.3">
      <c r="A1342" t="s">
        <v>21317</v>
      </c>
      <c r="C1342" t="str">
        <v xml:space="preserve"> lzkysong@163.com</v>
      </c>
    </row>
    <row r="1343" spans="1:3" x14ac:dyDescent="0.3">
      <c r="A1343" t="s">
        <v>21318</v>
      </c>
      <c r="C1343" t="str">
        <v xml:space="preserve"> 29686271@qq.com</v>
      </c>
    </row>
    <row r="1344" spans="1:3" x14ac:dyDescent="0.3">
      <c r="A1344" t="s">
        <v>21319</v>
      </c>
      <c r="C1344" t="str">
        <v xml:space="preserve"> HLJLTJXHG@163.com</v>
      </c>
    </row>
    <row r="1345" spans="1:3" x14ac:dyDescent="0.3">
      <c r="A1345" t="s">
        <v>21320</v>
      </c>
      <c r="C1345" t="str">
        <v xml:space="preserve"> 1057424807@qq.com</v>
      </c>
    </row>
    <row r="1346" spans="1:3" x14ac:dyDescent="0.3">
      <c r="A1346" t="s">
        <v>21321</v>
      </c>
      <c r="C1346" t="str">
        <v xml:space="preserve"> sales@fengyuechem.com</v>
      </c>
    </row>
    <row r="1347" spans="1:3" x14ac:dyDescent="0.3">
      <c r="A1347" t="s">
        <v>21322</v>
      </c>
      <c r="C1347" t="str">
        <v xml:space="preserve"> sales@baoshanchem.com</v>
      </c>
    </row>
    <row r="1348" spans="1:3" x14ac:dyDescent="0.3">
      <c r="A1348" t="s">
        <v>21323</v>
      </c>
      <c r="C1348" t="str">
        <v xml:space="preserve"> admin@china-yime.com</v>
      </c>
    </row>
    <row r="1349" spans="1:3" x14ac:dyDescent="0.3">
      <c r="A1349" t="s">
        <v>21324</v>
      </c>
      <c r="C1349" t="str">
        <v xml:space="preserve"> evan@tyvovo.com</v>
      </c>
    </row>
    <row r="1350" spans="1:3" x14ac:dyDescent="0.3">
      <c r="A1350" t="s">
        <v>21325</v>
      </c>
      <c r="C1350" t="str">
        <v xml:space="preserve"> ably@aljbio.com</v>
      </c>
    </row>
    <row r="1351" spans="1:3" x14ac:dyDescent="0.3">
      <c r="A1351" t="s">
        <v>21326</v>
      </c>
      <c r="C1351" t="str">
        <v xml:space="preserve"> xinhao-6@xinhaoshengwu.com</v>
      </c>
    </row>
    <row r="1352" spans="1:3" x14ac:dyDescent="0.3">
      <c r="A1352" t="s">
        <v>21327</v>
      </c>
      <c r="C1352" t="str">
        <v xml:space="preserve"> melody@njduly.com</v>
      </c>
    </row>
    <row r="1353" spans="1:3" x14ac:dyDescent="0.3">
      <c r="A1353" t="s">
        <v>21328</v>
      </c>
      <c r="C1353" t="str">
        <v xml:space="preserve"> sales@quarkchem.com</v>
      </c>
    </row>
    <row r="1354" spans="1:3" x14ac:dyDescent="0.3">
      <c r="A1354" t="s">
        <v>21329</v>
      </c>
      <c r="C1354" t="str">
        <v xml:space="preserve"> eric@chembj.com</v>
      </c>
    </row>
    <row r="1355" spans="1:3" x14ac:dyDescent="0.3">
      <c r="A1355" t="s">
        <v>21330</v>
      </c>
      <c r="C1355" t="str">
        <v xml:space="preserve"> sales@fengming-lc.com</v>
      </c>
    </row>
    <row r="1356" spans="1:3" x14ac:dyDescent="0.3">
      <c r="A1356" t="s">
        <v>21331</v>
      </c>
      <c r="C1356" t="str">
        <v xml:space="preserve"> sdjhhx@163.com</v>
      </c>
    </row>
    <row r="1357" spans="1:3" x14ac:dyDescent="0.3">
      <c r="A1357" t="s">
        <v>21332</v>
      </c>
      <c r="C1357" t="str">
        <v xml:space="preserve"> 1911566570@qq.com</v>
      </c>
    </row>
    <row r="1358" spans="1:3" x14ac:dyDescent="0.3">
      <c r="A1358" t="s">
        <v>21333</v>
      </c>
      <c r="C1358" t="str">
        <v xml:space="preserve"> 1965448147@qq.com</v>
      </c>
    </row>
    <row r="1359" spans="1:3" x14ac:dyDescent="0.3">
      <c r="A1359" t="s">
        <v>21334</v>
      </c>
      <c r="C1359" t="str">
        <v xml:space="preserve"> 15067183888@163.com</v>
      </c>
    </row>
    <row r="1360" spans="1:3" x14ac:dyDescent="0.3">
      <c r="A1360" t="s">
        <v>21335</v>
      </c>
      <c r="C1360" t="str">
        <v xml:space="preserve"> ycchem@bjyangcun.com</v>
      </c>
    </row>
    <row r="1361" spans="1:3" x14ac:dyDescent="0.3">
      <c r="A1361" t="s">
        <v>21336</v>
      </c>
      <c r="C1361" t="str">
        <v xml:space="preserve"> 957395144@qq.com</v>
      </c>
    </row>
    <row r="1362" spans="1:3" x14ac:dyDescent="0.3">
      <c r="A1362" t="s">
        <v>21337</v>
      </c>
      <c r="C1362" t="str">
        <v xml:space="preserve"> tjydsj@sina.com</v>
      </c>
    </row>
    <row r="1363" spans="1:3" x14ac:dyDescent="0.3">
      <c r="A1363" t="s">
        <v>21338</v>
      </c>
      <c r="C1363" t="str">
        <v xml:space="preserve"> info@justness-web.com</v>
      </c>
    </row>
    <row r="1364" spans="1:3" x14ac:dyDescent="0.3">
      <c r="A1364" t="s">
        <v>21339</v>
      </c>
      <c r="C1364" t="str">
        <v xml:space="preserve"> CEO@superiority.com.cn</v>
      </c>
    </row>
    <row r="1365" spans="1:3" x14ac:dyDescent="0.3">
      <c r="A1365" t="s">
        <v>21340</v>
      </c>
      <c r="C1365" t="str">
        <v xml:space="preserve"> zjqchem@hotmail.com</v>
      </c>
    </row>
    <row r="1366" spans="1:3" x14ac:dyDescent="0.3">
      <c r="A1366" t="s">
        <v>21341</v>
      </c>
      <c r="C1366" t="str">
        <v xml:space="preserve"> jby@chinabychem.com</v>
      </c>
    </row>
    <row r="1367" spans="1:3" x14ac:dyDescent="0.3">
      <c r="A1367" t="s">
        <v>21342</v>
      </c>
      <c r="C1367" t="str">
        <v xml:space="preserve"> sunheat@vip.163.com</v>
      </c>
    </row>
    <row r="1368" spans="1:3" x14ac:dyDescent="0.3">
      <c r="A1368" t="s">
        <v>21343</v>
      </c>
      <c r="C1368" t="str">
        <v xml:space="preserve"> jfwcf@sxsanwei.com</v>
      </c>
    </row>
    <row r="1369" spans="1:3" x14ac:dyDescent="0.3">
      <c r="A1369" t="s">
        <v>21344</v>
      </c>
      <c r="C1369" t="str">
        <v xml:space="preserve"> sales@zhonganchem.com</v>
      </c>
    </row>
    <row r="1370" spans="1:3" x14ac:dyDescent="0.3">
      <c r="A1370" t="s">
        <v>21345</v>
      </c>
      <c r="C1370" t="str">
        <v xml:space="preserve"> sales@fychemical.com</v>
      </c>
    </row>
    <row r="1371" spans="1:3" x14ac:dyDescent="0.3">
      <c r="A1371" t="s">
        <v>21346</v>
      </c>
      <c r="C1371" t="str">
        <v xml:space="preserve"> 2452039155@qq.com</v>
      </c>
    </row>
    <row r="1372" spans="1:3" x14ac:dyDescent="0.3">
      <c r="A1372" t="s">
        <v>21347</v>
      </c>
      <c r="C1372" t="str">
        <v xml:space="preserve"> sales@czdfchem.com</v>
      </c>
    </row>
    <row r="1373" spans="1:3" x14ac:dyDescent="0.3">
      <c r="A1373" t="s">
        <v>21348</v>
      </c>
      <c r="C1373" t="str">
        <v xml:space="preserve"> jlchem2011@163.com</v>
      </c>
    </row>
    <row r="1374" spans="1:3" x14ac:dyDescent="0.3">
      <c r="A1374" t="s">
        <v>21349</v>
      </c>
      <c r="C1374" t="str">
        <v xml:space="preserve"> 2851323898@qq.com</v>
      </c>
    </row>
    <row r="1375" spans="1:3" x14ac:dyDescent="0.3">
      <c r="A1375" t="s">
        <v>21350</v>
      </c>
      <c r="C1375" t="str">
        <v xml:space="preserve"> dyyifeng888@163.com</v>
      </c>
    </row>
    <row r="1376" spans="1:3" x14ac:dyDescent="0.3">
      <c r="A1376" t="s">
        <v>21351</v>
      </c>
      <c r="C1376" t="str">
        <v xml:space="preserve"> sales@vistonchem.com</v>
      </c>
    </row>
    <row r="1377" spans="1:3" x14ac:dyDescent="0.3">
      <c r="A1377" t="s">
        <v>21352</v>
      </c>
      <c r="C1377" t="str">
        <v xml:space="preserve"> sales@haizhouchemical.com</v>
      </c>
    </row>
    <row r="1378" spans="1:3" x14ac:dyDescent="0.3">
      <c r="A1378" t="s">
        <v>21353</v>
      </c>
      <c r="C1378" t="str">
        <v xml:space="preserve"> sales@senfachem.com</v>
      </c>
    </row>
    <row r="1379" spans="1:3" x14ac:dyDescent="0.3">
      <c r="A1379" t="s">
        <v>21354</v>
      </c>
      <c r="C1379" t="str">
        <v xml:space="preserve"> 14171137@qq.com</v>
      </c>
    </row>
    <row r="1380" spans="1:3" x14ac:dyDescent="0.3">
      <c r="A1380" t="s">
        <v>21355</v>
      </c>
      <c r="C1380" t="str">
        <v xml:space="preserve"> Suzhoujiuhai@163.Com</v>
      </c>
    </row>
    <row r="1381" spans="1:3" x14ac:dyDescent="0.3">
      <c r="A1381" t="s">
        <v>21356</v>
      </c>
      <c r="C1381" t="str">
        <v xml:space="preserve"> wxyd@wxydchem.com</v>
      </c>
    </row>
    <row r="1382" spans="1:3" x14ac:dyDescent="0.3">
      <c r="A1382" t="s">
        <v>21357</v>
      </c>
      <c r="C1382" t="str">
        <v xml:space="preserve"> yj@prevision.cn</v>
      </c>
    </row>
    <row r="1383" spans="1:3" x14ac:dyDescent="0.3">
      <c r="A1383" t="s">
        <v>21358</v>
      </c>
      <c r="C1383" t="str">
        <v xml:space="preserve"> sales@yuhangchem.com</v>
      </c>
    </row>
    <row r="1384" spans="1:3" x14ac:dyDescent="0.3">
      <c r="A1384" t="s">
        <v>21359</v>
      </c>
      <c r="C1384" t="str">
        <v xml:space="preserve"> Jenny@yufenggp.com</v>
      </c>
    </row>
    <row r="1385" spans="1:3" x14ac:dyDescent="0.3">
      <c r="A1385" t="s">
        <v>21360</v>
      </c>
      <c r="C1385" t="str">
        <v xml:space="preserve"> admin@gzlumbering.com</v>
      </c>
    </row>
    <row r="1386" spans="1:3" x14ac:dyDescent="0.3">
      <c r="A1386" t="s">
        <v>21361</v>
      </c>
      <c r="C1386" t="str">
        <v xml:space="preserve"> sales8@puyerbiopharma.com</v>
      </c>
    </row>
    <row r="1387" spans="1:3" x14ac:dyDescent="0.3">
      <c r="A1387" t="s">
        <v>21362</v>
      </c>
      <c r="C1387" t="str">
        <v xml:space="preserve"> sales@klbio.cn</v>
      </c>
    </row>
    <row r="1388" spans="1:3" x14ac:dyDescent="0.3">
      <c r="A1388" t="s">
        <v>21363</v>
      </c>
      <c r="C1388" t="str">
        <v xml:space="preserve"> 1757224788@qq.com</v>
      </c>
    </row>
    <row r="1389" spans="1:3" x14ac:dyDescent="0.3">
      <c r="A1389" t="s">
        <v>21364</v>
      </c>
      <c r="C1389" t="str">
        <v xml:space="preserve"> 2228954758@QQ.COM</v>
      </c>
    </row>
    <row r="1390" spans="1:3" x14ac:dyDescent="0.3">
      <c r="A1390" t="s">
        <v>21365</v>
      </c>
      <c r="C1390" t="str">
        <v xml:space="preserve"> 3004654993@qq.com</v>
      </c>
    </row>
    <row r="1391" spans="1:3" x14ac:dyDescent="0.3">
      <c r="A1391" t="s">
        <v>21366</v>
      </c>
      <c r="C1391" t="str">
        <v xml:space="preserve"> 2148319152@qq.com</v>
      </c>
    </row>
    <row r="1392" spans="1:3" x14ac:dyDescent="0.3">
      <c r="A1392" t="s">
        <v>21367</v>
      </c>
      <c r="C1392" t="str">
        <v xml:space="preserve"> 2501739421@qq.com</v>
      </c>
    </row>
    <row r="1393" spans="1:3" x14ac:dyDescent="0.3">
      <c r="A1393" t="s">
        <v>21368</v>
      </c>
      <c r="C1393" t="str">
        <v xml:space="preserve"> 2990156218@qq.com</v>
      </c>
    </row>
    <row r="1394" spans="1:3" x14ac:dyDescent="0.3">
      <c r="A1394" t="s">
        <v>21369</v>
      </c>
      <c r="C1394" t="str">
        <v xml:space="preserve"> sales@huabangchemical.com</v>
      </c>
    </row>
    <row r="1395" spans="1:3" x14ac:dyDescent="0.3">
      <c r="A1395" t="s">
        <v>21370</v>
      </c>
      <c r="C1395" t="str">
        <v xml:space="preserve"> sales@xuentian.cn</v>
      </c>
    </row>
    <row r="1396" spans="1:3" x14ac:dyDescent="0.3">
      <c r="A1396" t="s">
        <v>21371</v>
      </c>
      <c r="C1396" t="str">
        <v xml:space="preserve"> csyyhg@163.com</v>
      </c>
    </row>
    <row r="1397" spans="1:3" x14ac:dyDescent="0.3">
      <c r="A1397" t="s">
        <v>21372</v>
      </c>
      <c r="C1397" t="str">
        <v xml:space="preserve"> xxr@zeya-chem.com</v>
      </c>
    </row>
    <row r="1398" spans="1:3" x14ac:dyDescent="0.3">
      <c r="A1398" t="s">
        <v>21373</v>
      </c>
      <c r="C1398" t="str">
        <v xml:space="preserve"> 190837047@qq.com</v>
      </c>
    </row>
    <row r="1399" spans="1:3" x14ac:dyDescent="0.3">
      <c r="A1399" t="s">
        <v>21374</v>
      </c>
      <c r="C1399" t="str">
        <v xml:space="preserve"> info@hejia-china.com</v>
      </c>
    </row>
    <row r="1400" spans="1:3" x14ac:dyDescent="0.3">
      <c r="A1400" t="s">
        <v>21375</v>
      </c>
      <c r="C1400" t="str">
        <v xml:space="preserve"> fchem@sarex.com</v>
      </c>
    </row>
    <row r="1401" spans="1:3" x14ac:dyDescent="0.3">
      <c r="A1401" t="s">
        <v>21376</v>
      </c>
      <c r="C1401" t="str">
        <v xml:space="preserve"> 3003372155@qq.com</v>
      </c>
    </row>
    <row r="1402" spans="1:3" x14ac:dyDescent="0.3">
      <c r="A1402" t="s">
        <v>21377</v>
      </c>
      <c r="C1402" t="str">
        <v xml:space="preserve"> sales2@qschem-pharma.com</v>
      </c>
    </row>
    <row r="1403" spans="1:3" x14ac:dyDescent="0.3">
      <c r="A1403" t="s">
        <v>21378</v>
      </c>
      <c r="C1403" t="str">
        <v xml:space="preserve"> chainpharm@163.com</v>
      </c>
    </row>
    <row r="1404" spans="1:3" x14ac:dyDescent="0.3">
      <c r="A1404" t="s">
        <v>21379</v>
      </c>
      <c r="C1404" t="str">
        <v xml:space="preserve"> wannaswsw@163.com</v>
      </c>
    </row>
    <row r="1405" spans="1:3" x14ac:dyDescent="0.3">
      <c r="A1405" t="s">
        <v>21380</v>
      </c>
      <c r="C1405" t="str">
        <v xml:space="preserve"> linda@xrdchem.cn</v>
      </c>
    </row>
    <row r="1406" spans="1:3" x14ac:dyDescent="0.3">
      <c r="A1406" t="s">
        <v>21381</v>
      </c>
      <c r="C1406" t="str">
        <v xml:space="preserve"> lee@unipharm-sd.com</v>
      </c>
    </row>
    <row r="1407" spans="1:3" x14ac:dyDescent="0.3">
      <c r="A1407" t="s">
        <v>21382</v>
      </c>
      <c r="C1407" t="str">
        <v xml:space="preserve"> anna@api-made.com</v>
      </c>
    </row>
    <row r="1408" spans="1:3" x14ac:dyDescent="0.3">
      <c r="A1408" t="s">
        <v>21383</v>
      </c>
      <c r="C1408" t="str">
        <v xml:space="preserve"> zhuoqingbio@163.com</v>
      </c>
    </row>
    <row r="1409" spans="1:3" x14ac:dyDescent="0.3">
      <c r="A1409" t="s">
        <v>21384</v>
      </c>
      <c r="C1409" t="str">
        <v xml:space="preserve"> sales1@wisdomchem.com</v>
      </c>
    </row>
    <row r="1410" spans="1:3" x14ac:dyDescent="0.3">
      <c r="A1410" t="s">
        <v>21385</v>
      </c>
      <c r="C1410" t="str">
        <v xml:space="preserve"> zhang999zhi@sina.com</v>
      </c>
    </row>
    <row r="1411" spans="1:3" x14ac:dyDescent="0.3">
      <c r="A1411" t="s">
        <v>21386</v>
      </c>
      <c r="C1411" t="str">
        <v xml:space="preserve"> 15377672552@163.com</v>
      </c>
    </row>
    <row r="1412" spans="1:3" x14ac:dyDescent="0.3">
      <c r="A1412" t="s">
        <v>21387</v>
      </c>
      <c r="C1412" t="str">
        <v xml:space="preserve"> 32860091@qq.com</v>
      </c>
    </row>
    <row r="1413" spans="1:3" x14ac:dyDescent="0.3">
      <c r="A1413" t="s">
        <v>21388</v>
      </c>
      <c r="C1413" t="str">
        <v xml:space="preserve"> syeu@accelachem.com</v>
      </c>
    </row>
    <row r="1414" spans="1:3" x14ac:dyDescent="0.3">
      <c r="A1414" t="s">
        <v>21389</v>
      </c>
      <c r="C1414" t="str">
        <v xml:space="preserve"> sales@popebiotech.com</v>
      </c>
    </row>
    <row r="1415" spans="1:3" x14ac:dyDescent="0.3">
      <c r="A1415" t="s">
        <v>21390</v>
      </c>
      <c r="C1415" t="str">
        <v xml:space="preserve"> 2189484023@qq.com</v>
      </c>
    </row>
    <row r="1416" spans="1:3" x14ac:dyDescent="0.3">
      <c r="A1416" t="s">
        <v>21391</v>
      </c>
      <c r="C1416" t="str">
        <v xml:space="preserve"> 1179151648@qq.com</v>
      </c>
    </row>
    <row r="1417" spans="1:3" x14ac:dyDescent="0.3">
      <c r="A1417" t="s">
        <v>21392</v>
      </c>
      <c r="C1417" t="str">
        <v xml:space="preserve"> 2728639891@qq.com</v>
      </c>
    </row>
    <row r="1418" spans="1:3" x14ac:dyDescent="0.3">
      <c r="A1418" t="s">
        <v>21393</v>
      </c>
      <c r="C1418" t="str">
        <v xml:space="preserve"> byswxsb01@163.com</v>
      </c>
    </row>
    <row r="1419" spans="1:3" x14ac:dyDescent="0.3">
      <c r="A1419" t="s">
        <v>21394</v>
      </c>
      <c r="C1419" t="str">
        <v xml:space="preserve"> 1601302530@qq.com</v>
      </c>
    </row>
    <row r="1420" spans="1:3" x14ac:dyDescent="0.3">
      <c r="A1420" t="s">
        <v>21395</v>
      </c>
      <c r="C1420" t="str">
        <v xml:space="preserve"> 3358272972@qq.com</v>
      </c>
    </row>
    <row r="1421" spans="1:3" x14ac:dyDescent="0.3">
      <c r="A1421" t="s">
        <v>21396</v>
      </c>
      <c r="C1421" t="str">
        <v xml:space="preserve"> helen.yan@lantu-tech.com</v>
      </c>
    </row>
    <row r="1422" spans="1:3" x14ac:dyDescent="0.3">
      <c r="A1422" t="s">
        <v>21397</v>
      </c>
      <c r="C1422" t="str">
        <v xml:space="preserve"> chem1022@hengdian-group.com</v>
      </c>
    </row>
    <row r="1423" spans="1:3" x14ac:dyDescent="0.3">
      <c r="A1423" t="s">
        <v>21398</v>
      </c>
      <c r="C1423" t="str">
        <v xml:space="preserve"> sales1@nuowei-chem.com</v>
      </c>
    </row>
    <row r="1424" spans="1:3" x14ac:dyDescent="0.3">
      <c r="A1424" t="s">
        <v>21399</v>
      </c>
      <c r="C1424" t="str">
        <v xml:space="preserve"> 13951979876@139.com</v>
      </c>
    </row>
    <row r="1425" spans="1:3" x14ac:dyDescent="0.3">
      <c r="A1425" t="s">
        <v>21400</v>
      </c>
      <c r="C1425" t="str">
        <v xml:space="preserve"> info@wastonchem.com</v>
      </c>
    </row>
    <row r="1426" spans="1:3" x14ac:dyDescent="0.3">
      <c r="A1426" t="s">
        <v>21401</v>
      </c>
      <c r="C1426" t="str">
        <v xml:space="preserve"> sales006@ingredients-lonier.com</v>
      </c>
    </row>
    <row r="1427" spans="1:3" x14ac:dyDescent="0.3">
      <c r="A1427" t="s">
        <v>21402</v>
      </c>
      <c r="C1427" t="str">
        <v xml:space="preserve"> sales@chemworth.com</v>
      </c>
    </row>
    <row r="1428" spans="1:3" x14ac:dyDescent="0.3">
      <c r="A1428" t="s">
        <v>21403</v>
      </c>
      <c r="C1428" t="str">
        <v xml:space="preserve"> 65824125@qq.com</v>
      </c>
    </row>
    <row r="1429" spans="1:3" x14ac:dyDescent="0.3">
      <c r="A1429" t="s">
        <v>21404</v>
      </c>
      <c r="C1429" t="str">
        <v xml:space="preserve"> 3074722151@qq.com</v>
      </c>
    </row>
    <row r="1430" spans="1:3" x14ac:dyDescent="0.3">
      <c r="A1430" t="s">
        <v>21405</v>
      </c>
      <c r="C1430" t="str">
        <v xml:space="preserve"> yskj@tjwyeth.com</v>
      </c>
    </row>
    <row r="1431" spans="1:3" x14ac:dyDescent="0.3">
      <c r="A1431" t="s">
        <v>21406</v>
      </c>
      <c r="C1431" t="str">
        <v xml:space="preserve"> njrich168@163.com</v>
      </c>
    </row>
    <row r="1432" spans="1:3" x14ac:dyDescent="0.3">
      <c r="A1432" t="s">
        <v>21407</v>
      </c>
      <c r="C1432" t="str">
        <v xml:space="preserve"> zhuoruichem@163.com</v>
      </c>
    </row>
    <row r="1433" spans="1:3" x14ac:dyDescent="0.3">
      <c r="A1433" t="s">
        <v>21408</v>
      </c>
      <c r="C1433" t="str">
        <v xml:space="preserve"> Lisa.Zhang@forxine.com</v>
      </c>
    </row>
    <row r="1434" spans="1:3" x14ac:dyDescent="0.3">
      <c r="A1434" t="s">
        <v>21409</v>
      </c>
      <c r="C1434" t="str">
        <v xml:space="preserve"> bllp@foxmail.com</v>
      </c>
    </row>
    <row r="1435" spans="1:3" x14ac:dyDescent="0.3">
      <c r="A1435" t="s">
        <v>21410</v>
      </c>
      <c r="C1435" t="str">
        <v xml:space="preserve"> 2056564811@qq.com</v>
      </c>
    </row>
    <row r="1436" spans="1:3" x14ac:dyDescent="0.3">
      <c r="A1436" t="s">
        <v>21411</v>
      </c>
      <c r="C1436" t="str">
        <v xml:space="preserve"> 1754423088@qq.com</v>
      </c>
    </row>
    <row r="1437" spans="1:3" x14ac:dyDescent="0.3">
      <c r="A1437" t="s">
        <v>21412</v>
      </c>
      <c r="C1437" t="str">
        <v xml:space="preserve"> sdqili@163.com</v>
      </c>
    </row>
    <row r="1438" spans="1:3" x14ac:dyDescent="0.3">
      <c r="A1438" t="s">
        <v>21413</v>
      </c>
      <c r="C1438" t="str">
        <v xml:space="preserve"> 19708301@qq.com</v>
      </c>
    </row>
    <row r="1439" spans="1:3" x14ac:dyDescent="0.3">
      <c r="A1439" t="s">
        <v>21414</v>
      </c>
      <c r="C1439" t="str">
        <v xml:space="preserve"> 2295636945@qq.com</v>
      </c>
    </row>
    <row r="1440" spans="1:3" x14ac:dyDescent="0.3">
      <c r="A1440" t="s">
        <v>21415</v>
      </c>
      <c r="C1440" t="str">
        <v xml:space="preserve"> sales@brillipharm.com</v>
      </c>
    </row>
    <row r="1441" spans="1:3" x14ac:dyDescent="0.3">
      <c r="A1441" t="s">
        <v>21416</v>
      </c>
      <c r="C1441" t="str">
        <v xml:space="preserve"> ellnn@scweibo.com</v>
      </c>
    </row>
    <row r="1442" spans="1:3" x14ac:dyDescent="0.3">
      <c r="A1442" t="s">
        <v>21417</v>
      </c>
      <c r="C1442" t="str">
        <v xml:space="preserve"> luo@orderchem.com</v>
      </c>
    </row>
    <row r="1443" spans="1:3" x14ac:dyDescent="0.3">
      <c r="A1443" t="s">
        <v>21418</v>
      </c>
      <c r="C1443" t="str">
        <v xml:space="preserve"> 347708635@qq.com</v>
      </c>
    </row>
    <row r="1444" spans="1:3" x14ac:dyDescent="0.3">
      <c r="A1444" t="s">
        <v>21419</v>
      </c>
      <c r="C1444" t="str">
        <v xml:space="preserve"> design@robiot.com</v>
      </c>
    </row>
    <row r="1445" spans="1:3" x14ac:dyDescent="0.3">
      <c r="A1445" t="s">
        <v>21420</v>
      </c>
      <c r="C1445" t="str">
        <v xml:space="preserve"> bzlude@163.com</v>
      </c>
    </row>
    <row r="1446" spans="1:3" x14ac:dyDescent="0.3">
      <c r="A1446" t="s">
        <v>21421</v>
      </c>
      <c r="C1446" t="str">
        <v xml:space="preserve"> info@sinojie.com</v>
      </c>
    </row>
    <row r="1447" spans="1:3" x14ac:dyDescent="0.3">
      <c r="A1447" t="s">
        <v>21422</v>
      </c>
      <c r="C1447" t="str">
        <v xml:space="preserve"> mmh@huaxuchem.com</v>
      </c>
    </row>
    <row r="1448" spans="1:3" x14ac:dyDescent="0.3">
      <c r="A1448" t="s">
        <v>21423</v>
      </c>
      <c r="C1448" t="str">
        <v xml:space="preserve"> beilstein.chem@yahoo.com.cn</v>
      </c>
    </row>
    <row r="1449" spans="1:3" x14ac:dyDescent="0.3">
      <c r="A1449" t="s">
        <v>21424</v>
      </c>
      <c r="C1449" t="str">
        <v xml:space="preserve"> sales@benniuchem.com</v>
      </c>
    </row>
    <row r="1450" spans="1:3" x14ac:dyDescent="0.3">
      <c r="A1450" t="s">
        <v>21425</v>
      </c>
      <c r="C1450" t="str">
        <v xml:space="preserve"> ry@ry-chem.com</v>
      </c>
    </row>
    <row r="1451" spans="1:3" x14ac:dyDescent="0.3">
      <c r="A1451" t="s">
        <v>21426</v>
      </c>
      <c r="C1451" t="str">
        <v xml:space="preserve"> rgfyjsjm@163.com</v>
      </c>
    </row>
    <row r="1452" spans="1:3" x14ac:dyDescent="0.3">
      <c r="A1452" t="s">
        <v>21427</v>
      </c>
      <c r="C1452" t="str">
        <v xml:space="preserve"> sales@meitianchem.com</v>
      </c>
    </row>
    <row r="1453" spans="1:3" x14ac:dyDescent="0.3">
      <c r="A1453" t="s">
        <v>21428</v>
      </c>
      <c r="C1453" t="str">
        <v xml:space="preserve"> minhuajx@tom.com</v>
      </c>
    </row>
    <row r="1454" spans="1:3" x14ac:dyDescent="0.3">
      <c r="A1454" t="s">
        <v>21429</v>
      </c>
      <c r="C1454" t="str">
        <v xml:space="preserve"> jxpryy@163.com</v>
      </c>
    </row>
    <row r="1455" spans="1:3" x14ac:dyDescent="0.3">
      <c r="A1455" t="s">
        <v>21430</v>
      </c>
      <c r="C1455" t="str">
        <v xml:space="preserve"> xianghe20010608@163.com</v>
      </c>
    </row>
    <row r="1456" spans="1:3" x14ac:dyDescent="0.3">
      <c r="A1456" t="s">
        <v>21431</v>
      </c>
      <c r="C1456" t="str">
        <v xml:space="preserve"> hubeilongsheng@163.com</v>
      </c>
    </row>
    <row r="1457" spans="1:3" x14ac:dyDescent="0.3">
      <c r="A1457" t="s">
        <v>21432</v>
      </c>
      <c r="C1457" t="str">
        <v xml:space="preserve"> hengshuochem@163.com</v>
      </c>
    </row>
    <row r="1458" spans="1:3" x14ac:dyDescent="0.3">
      <c r="A1458" t="s">
        <v>21433</v>
      </c>
      <c r="C1458" t="str">
        <v xml:space="preserve"> 248854684@qq.com</v>
      </c>
    </row>
    <row r="1459" spans="1:3" x14ac:dyDescent="0.3">
      <c r="A1459" t="s">
        <v>21434</v>
      </c>
      <c r="C1459" t="str">
        <v xml:space="preserve"> 2642552920@qq.com</v>
      </c>
    </row>
    <row r="1460" spans="1:3" x14ac:dyDescent="0.3">
      <c r="A1460" t="s">
        <v>21435</v>
      </c>
      <c r="C1460" t="str">
        <v xml:space="preserve"> 314171811@163.com</v>
      </c>
    </row>
    <row r="1461" spans="1:3" x14ac:dyDescent="0.3">
      <c r="A1461" t="s">
        <v>21436</v>
      </c>
      <c r="C1461" t="str">
        <v xml:space="preserve"> ella.lori@kunenchem.com</v>
      </c>
    </row>
    <row r="1462" spans="1:3" x14ac:dyDescent="0.3">
      <c r="A1462" t="s">
        <v>21437</v>
      </c>
      <c r="C1462" t="str">
        <v xml:space="preserve"> 2905723734@qq.com</v>
      </c>
    </row>
    <row r="1463" spans="1:3" x14ac:dyDescent="0.3">
      <c r="A1463" t="s">
        <v>21438</v>
      </c>
      <c r="C1463" t="str">
        <v xml:space="preserve"> xhxygs@xhyy.net</v>
      </c>
    </row>
    <row r="1464" spans="1:3" x14ac:dyDescent="0.3">
      <c r="A1464" t="s">
        <v>21439</v>
      </c>
      <c r="C1464" t="str">
        <v xml:space="preserve"> xiaoyangw@gmail.com</v>
      </c>
    </row>
    <row r="1465" spans="1:3" x14ac:dyDescent="0.3">
      <c r="A1465" t="s">
        <v>21440</v>
      </c>
      <c r="C1465" t="str">
        <v xml:space="preserve"> 2013537414@qq.com</v>
      </c>
    </row>
    <row r="1466" spans="1:3" x14ac:dyDescent="0.3">
      <c r="A1466" t="s">
        <v>21441</v>
      </c>
      <c r="C1466" t="str">
        <v xml:space="preserve"> 1750669728@qq.com</v>
      </c>
    </row>
    <row r="1467" spans="1:3" x14ac:dyDescent="0.3">
      <c r="A1467" t="s">
        <v>21442</v>
      </c>
      <c r="C1467" t="str">
        <v xml:space="preserve"> 3001051413@qq.com</v>
      </c>
    </row>
    <row r="1468" spans="1:3" x14ac:dyDescent="0.3">
      <c r="A1468" t="s">
        <v>21443</v>
      </c>
      <c r="C1468" t="str">
        <v xml:space="preserve"> fanny@oumengtrade.com</v>
      </c>
    </row>
    <row r="1469" spans="1:3" x14ac:dyDescent="0.3">
      <c r="A1469" t="s">
        <v>21444</v>
      </c>
      <c r="C1469" t="str">
        <v xml:space="preserve"> 1558829227@qq.com</v>
      </c>
    </row>
    <row r="1470" spans="1:3" x14ac:dyDescent="0.3">
      <c r="A1470" t="s">
        <v>21445</v>
      </c>
      <c r="C1470" t="str">
        <v xml:space="preserve"> sales@clentchem.com</v>
      </c>
    </row>
    <row r="1471" spans="1:3" x14ac:dyDescent="0.3">
      <c r="A1471" t="s">
        <v>21446</v>
      </c>
      <c r="C1471" t="str">
        <v xml:space="preserve"> 730880265@qq.com</v>
      </c>
    </row>
    <row r="1472" spans="1:3" x14ac:dyDescent="0.3">
      <c r="A1472" t="s">
        <v>21447</v>
      </c>
      <c r="C1472" t="str">
        <v xml:space="preserve"> 1018762393@qq.com</v>
      </c>
    </row>
    <row r="1473" spans="1:3" x14ac:dyDescent="0.3">
      <c r="A1473" t="s">
        <v>21448</v>
      </c>
      <c r="C1473" t="str">
        <v xml:space="preserve"> nancy@isotopechina.com</v>
      </c>
    </row>
    <row r="1474" spans="1:3" x14ac:dyDescent="0.3">
      <c r="A1474" t="s">
        <v>21449</v>
      </c>
      <c r="C1474" t="str">
        <v xml:space="preserve"> 156941107@qq.com</v>
      </c>
    </row>
    <row r="1475" spans="1:3" x14ac:dyDescent="0.3">
      <c r="A1475" t="s">
        <v>21450</v>
      </c>
      <c r="C1475" t="str">
        <v xml:space="preserve"> fiona@yuanmengbio.com</v>
      </c>
    </row>
    <row r="1476" spans="1:3" x14ac:dyDescent="0.3">
      <c r="A1476" t="s">
        <v>21451</v>
      </c>
      <c r="C1476" t="str">
        <v xml:space="preserve"> 270218286@qq.com</v>
      </c>
    </row>
    <row r="1477" spans="1:3" x14ac:dyDescent="0.3">
      <c r="A1477" t="s">
        <v>21452</v>
      </c>
      <c r="C1477" t="str">
        <v xml:space="preserve"> 15216757546@163.com</v>
      </c>
    </row>
    <row r="1478" spans="1:3" x14ac:dyDescent="0.3">
      <c r="A1478" t="s">
        <v>21453</v>
      </c>
      <c r="C1478" t="str">
        <v xml:space="preserve"> sale@jhssw.com</v>
      </c>
    </row>
    <row r="1479" spans="1:3" x14ac:dyDescent="0.3">
      <c r="A1479" t="s">
        <v>21454</v>
      </c>
      <c r="C1479" t="str">
        <v xml:space="preserve"> sales@tjyixingbio.com</v>
      </c>
    </row>
    <row r="1480" spans="1:3" x14ac:dyDescent="0.3">
      <c r="A1480" t="s">
        <v>21455</v>
      </c>
      <c r="C1480" t="str">
        <v xml:space="preserve"> 1549869036@qq.com</v>
      </c>
    </row>
    <row r="1481" spans="1:3" x14ac:dyDescent="0.3">
      <c r="A1481" t="s">
        <v>21456</v>
      </c>
      <c r="C1481" t="str">
        <v xml:space="preserve"> 1334103687@qq.com</v>
      </c>
    </row>
    <row r="1482" spans="1:3" x14ac:dyDescent="0.3">
      <c r="A1482" t="s">
        <v>21457</v>
      </c>
      <c r="C1482" t="str">
        <v xml:space="preserve"> 1852400481@qq.com</v>
      </c>
    </row>
    <row r="1483" spans="1:3" x14ac:dyDescent="0.3">
      <c r="A1483" t="s">
        <v>21458</v>
      </c>
      <c r="C1483" t="str">
        <v xml:space="preserve"> ywcyt@126.com</v>
      </c>
    </row>
    <row r="1484" spans="1:3" x14ac:dyDescent="0.3">
      <c r="A1484" t="s">
        <v>21459</v>
      </c>
      <c r="C1484" t="str">
        <v xml:space="preserve"> info@lansunpharma.com</v>
      </c>
    </row>
    <row r="1485" spans="1:3" x14ac:dyDescent="0.3">
      <c r="A1485" t="s">
        <v>21460</v>
      </c>
      <c r="C1485" t="str">
        <v xml:space="preserve"> sales@jinonpharma.com</v>
      </c>
    </row>
    <row r="1486" spans="1:3" x14ac:dyDescent="0.3">
      <c r="A1486" t="s">
        <v>21461</v>
      </c>
      <c r="C1486" t="str">
        <v xml:space="preserve"> lxx599@163.com</v>
      </c>
    </row>
    <row r="1487" spans="1:3" x14ac:dyDescent="0.3">
      <c r="A1487" t="s">
        <v>21462</v>
      </c>
      <c r="C1487" t="str">
        <v xml:space="preserve"> 1517347860@qq.com</v>
      </c>
    </row>
    <row r="1488" spans="1:3" x14ac:dyDescent="0.3">
      <c r="A1488" t="s">
        <v>21463</v>
      </c>
      <c r="C1488" t="str">
        <v xml:space="preserve"> sales@aotechem.com</v>
      </c>
    </row>
    <row r="1489" spans="1:3" x14ac:dyDescent="0.3">
      <c r="A1489" t="s">
        <v>21464</v>
      </c>
      <c r="C1489" t="str">
        <v xml:space="preserve"> fyj1968@163.com</v>
      </c>
    </row>
    <row r="1490" spans="1:3" x14ac:dyDescent="0.3">
      <c r="A1490" t="s">
        <v>21465</v>
      </c>
      <c r="C1490" t="str">
        <v xml:space="preserve"> robertffq@njchemm.com</v>
      </c>
    </row>
    <row r="1491" spans="1:3" x14ac:dyDescent="0.3">
      <c r="A1491" t="s">
        <v>21466</v>
      </c>
      <c r="C1491" t="str">
        <v xml:space="preserve"> sales@qdrenas.com</v>
      </c>
    </row>
    <row r="1492" spans="1:3" x14ac:dyDescent="0.3">
      <c r="A1492" t="s">
        <v>21467</v>
      </c>
      <c r="C1492" t="str">
        <v xml:space="preserve"> zkhtchem@163.com</v>
      </c>
    </row>
    <row r="1493" spans="1:3" x14ac:dyDescent="0.3">
      <c r="A1493" t="s">
        <v>21468</v>
      </c>
      <c r="C1493" t="str">
        <v xml:space="preserve"> info@hebeismart.com</v>
      </c>
    </row>
    <row r="1494" spans="1:3" x14ac:dyDescent="0.3">
      <c r="A1494" t="s">
        <v>21469</v>
      </c>
      <c r="C1494" t="str">
        <v xml:space="preserve"> sales@nstbio.com</v>
      </c>
    </row>
    <row r="1495" spans="1:3" x14ac:dyDescent="0.3">
      <c r="A1495" t="s">
        <v>21470</v>
      </c>
      <c r="C1495" t="str">
        <v xml:space="preserve"> info@gcchem.com.cn</v>
      </c>
    </row>
    <row r="1496" spans="1:3" x14ac:dyDescent="0.3">
      <c r="A1496" t="s">
        <v>21471</v>
      </c>
      <c r="C1496" t="str">
        <v xml:space="preserve"> market@jiahuachem.com.cn</v>
      </c>
    </row>
    <row r="1497" spans="1:3" x14ac:dyDescent="0.3">
      <c r="A1497" t="s">
        <v>21472</v>
      </c>
      <c r="C1497" t="str">
        <v xml:space="preserve"> cosen@cosenchem.com</v>
      </c>
    </row>
    <row r="1498" spans="1:3" x14ac:dyDescent="0.3">
      <c r="A1498" t="s">
        <v>21473</v>
      </c>
      <c r="C1498" t="str">
        <v xml:space="preserve"> info@kylinchemicals.com</v>
      </c>
    </row>
    <row r="1499" spans="1:3" x14ac:dyDescent="0.3">
      <c r="A1499" t="s">
        <v>21474</v>
      </c>
      <c r="C1499" t="str">
        <v xml:space="preserve"> 18553232552@163.com</v>
      </c>
    </row>
    <row r="1500" spans="1:3" x14ac:dyDescent="0.3">
      <c r="A1500" t="s">
        <v>21475</v>
      </c>
      <c r="C1500" t="str">
        <v xml:space="preserve"> domestic@lntchem.com</v>
      </c>
    </row>
    <row r="1501" spans="1:3" x14ac:dyDescent="0.3">
      <c r="A1501" t="s">
        <v>21476</v>
      </c>
      <c r="C1501" t="str">
        <v xml:space="preserve"> wangting@vanzpharm.com</v>
      </c>
    </row>
    <row r="1502" spans="1:3" x14ac:dyDescent="0.3">
      <c r="A1502" t="s">
        <v>21477</v>
      </c>
      <c r="C1502" t="str">
        <v xml:space="preserve"> support@lubpower.net</v>
      </c>
    </row>
    <row r="1503" spans="1:3" x14ac:dyDescent="0.3">
      <c r="A1503" t="s">
        <v>21478</v>
      </c>
      <c r="C1503" t="str">
        <v xml:space="preserve"> 591345372@qq.com</v>
      </c>
    </row>
    <row r="1504" spans="1:3" x14ac:dyDescent="0.3">
      <c r="A1504" t="s">
        <v>21479</v>
      </c>
      <c r="C1504" t="str">
        <v xml:space="preserve"> export@anstarchemical.com</v>
      </c>
    </row>
    <row r="1505" spans="1:3" x14ac:dyDescent="0.3">
      <c r="A1505" t="s">
        <v>21480</v>
      </c>
      <c r="C1505" t="str">
        <v xml:space="preserve"> zbzhaoyuanxin@163.com</v>
      </c>
    </row>
    <row r="1506" spans="1:3" x14ac:dyDescent="0.3">
      <c r="A1506" t="s">
        <v>21481</v>
      </c>
      <c r="C1506" t="str">
        <v xml:space="preserve"> 393291462@qq.com</v>
      </c>
    </row>
    <row r="1507" spans="1:3" x14ac:dyDescent="0.3">
      <c r="A1507" t="s">
        <v>21482</v>
      </c>
      <c r="C1507" t="str">
        <v xml:space="preserve"> 836151141@qq.com</v>
      </c>
    </row>
    <row r="1508" spans="1:3" x14ac:dyDescent="0.3">
      <c r="A1508" t="s">
        <v>21483</v>
      </c>
      <c r="C1508" t="str">
        <v xml:space="preserve"> 3235759682@qq.com</v>
      </c>
    </row>
    <row r="1509" spans="1:3" x14ac:dyDescent="0.3">
      <c r="A1509" t="s">
        <v>21484</v>
      </c>
      <c r="C1509" t="str">
        <v xml:space="preserve"> marketing1@energy-chemical.com</v>
      </c>
    </row>
    <row r="1510" spans="1:3" x14ac:dyDescent="0.3">
      <c r="A1510" t="s">
        <v>21485</v>
      </c>
      <c r="C1510" t="str">
        <v xml:space="preserve"> sales@elsa-biotech.com</v>
      </c>
    </row>
    <row r="1511" spans="1:3" x14ac:dyDescent="0.3">
      <c r="A1511" t="s">
        <v>21486</v>
      </c>
      <c r="C1511" t="str">
        <v xml:space="preserve"> 1919348357@qq.com</v>
      </c>
    </row>
    <row r="1512" spans="1:3" x14ac:dyDescent="0.3">
      <c r="A1512" t="s">
        <v>21487</v>
      </c>
      <c r="C1512" t="str">
        <v xml:space="preserve"> 1755695756@qq.com</v>
      </c>
    </row>
    <row r="1513" spans="1:3" x14ac:dyDescent="0.3">
      <c r="A1513" t="s">
        <v>21488</v>
      </c>
      <c r="C1513" t="str">
        <v xml:space="preserve"> info@qyubiotech.com</v>
      </c>
    </row>
    <row r="1514" spans="1:3" x14ac:dyDescent="0.3">
      <c r="A1514" t="s">
        <v>21489</v>
      </c>
      <c r="C1514" t="str">
        <v xml:space="preserve"> sales@jiechengchem.com</v>
      </c>
    </row>
    <row r="1515" spans="1:3" x14ac:dyDescent="0.3">
      <c r="A1515" t="s">
        <v>21490</v>
      </c>
      <c r="C1515" t="str">
        <v xml:space="preserve"> sales@mokesitech.com</v>
      </c>
    </row>
    <row r="1516" spans="1:3" x14ac:dyDescent="0.3">
      <c r="A1516" t="s">
        <v>21491</v>
      </c>
      <c r="C1516" t="str">
        <v xml:space="preserve"> 531626407@qq.com</v>
      </c>
    </row>
    <row r="1517" spans="1:3" x14ac:dyDescent="0.3">
      <c r="A1517" t="s">
        <v>21492</v>
      </c>
      <c r="C1517" t="str">
        <v xml:space="preserve"> suining@jsmail.com.cn</v>
      </c>
    </row>
    <row r="1518" spans="1:3" x14ac:dyDescent="0.3">
      <c r="A1518" t="s">
        <v>21493</v>
      </c>
      <c r="C1518" t="str">
        <v xml:space="preserve"> info@inter-chemical.com</v>
      </c>
    </row>
    <row r="1519" spans="1:3" x14ac:dyDescent="0.3">
      <c r="A1519" t="s">
        <v>21494</v>
      </c>
      <c r="C1519" t="str">
        <v xml:space="preserve"> sales@wedochem.com</v>
      </c>
    </row>
    <row r="1520" spans="1:3" x14ac:dyDescent="0.3">
      <c r="A1520" t="s">
        <v>21495</v>
      </c>
      <c r="C1520" t="str">
        <v xml:space="preserve"> info@standard.com.tw</v>
      </c>
    </row>
    <row r="1521" spans="1:3" x14ac:dyDescent="0.3">
      <c r="A1521" t="s">
        <v>21496</v>
      </c>
      <c r="C1521" t="str">
        <v xml:space="preserve"> sales@asunchem.com</v>
      </c>
    </row>
    <row r="1522" spans="1:3" x14ac:dyDescent="0.3">
      <c r="A1522" t="s">
        <v>21497</v>
      </c>
      <c r="C1522" t="str">
        <v xml:space="preserve"> info@pana-life.net</v>
      </c>
    </row>
    <row r="1523" spans="1:3" x14ac:dyDescent="0.3">
      <c r="A1523" t="s">
        <v>21498</v>
      </c>
      <c r="C1523" t="str">
        <v xml:space="preserve"> sinostandards@163.com</v>
      </c>
    </row>
    <row r="1524" spans="1:3" x14ac:dyDescent="0.3">
      <c r="A1524" t="s">
        <v>21499</v>
      </c>
      <c r="C1524" t="str">
        <v xml:space="preserve"> w13429867250@163.com</v>
      </c>
    </row>
    <row r="1525" spans="1:3" x14ac:dyDescent="0.3">
      <c r="A1525" t="s">
        <v>21500</v>
      </c>
      <c r="C1525" t="str">
        <v xml:space="preserve"> li@gemanchem.com</v>
      </c>
    </row>
    <row r="1526" spans="1:3" x14ac:dyDescent="0.3">
      <c r="A1526" t="s">
        <v>21501</v>
      </c>
      <c r="C1526" t="str">
        <v xml:space="preserve"> sales@ksmpharm.com</v>
      </c>
    </row>
    <row r="1527" spans="1:3" x14ac:dyDescent="0.3">
      <c r="A1527" t="s">
        <v>21502</v>
      </c>
      <c r="C1527" t="str">
        <v xml:space="preserve"> hjt@hong-jin.com</v>
      </c>
    </row>
    <row r="1528" spans="1:3" x14ac:dyDescent="0.3">
      <c r="A1528" t="s">
        <v>21503</v>
      </c>
      <c r="C1528" t="str">
        <v xml:space="preserve"> trchem@163.com</v>
      </c>
    </row>
    <row r="1529" spans="1:3" x14ac:dyDescent="0.3">
      <c r="A1529" t="s">
        <v>21504</v>
      </c>
      <c r="C1529" t="str">
        <v xml:space="preserve"> sales@nakochem.com</v>
      </c>
    </row>
    <row r="1530" spans="1:3" x14ac:dyDescent="0.3">
      <c r="A1530" t="s">
        <v>21505</v>
      </c>
      <c r="C1530" t="str">
        <v xml:space="preserve"> wangweiwei@cbcsh.com.cn</v>
      </c>
    </row>
    <row r="1531" spans="1:3" x14ac:dyDescent="0.3">
      <c r="A1531" t="s">
        <v>21506</v>
      </c>
      <c r="C1531" t="str">
        <v xml:space="preserve"> sales@costrongpharm.com</v>
      </c>
    </row>
    <row r="1532" spans="1:3" x14ac:dyDescent="0.3">
      <c r="A1532" t="s">
        <v>21507</v>
      </c>
      <c r="C1532" t="str">
        <v xml:space="preserve"> sales@yishuchem.com</v>
      </c>
    </row>
    <row r="1533" spans="1:3" x14ac:dyDescent="0.3">
      <c r="A1533" t="s">
        <v>21508</v>
      </c>
      <c r="C1533" t="str">
        <v xml:space="preserve"> 2853979817@qq.com</v>
      </c>
    </row>
    <row r="1534" spans="1:3" x14ac:dyDescent="0.3">
      <c r="A1534" t="s">
        <v>21509</v>
      </c>
      <c r="C1534" t="str">
        <v xml:space="preserve"> yazhouhes@163.com</v>
      </c>
    </row>
    <row r="1535" spans="1:3" x14ac:dyDescent="0.3">
      <c r="A1535" t="s">
        <v>21510</v>
      </c>
      <c r="C1535" t="str">
        <v xml:space="preserve"> Xh18961118968@163.com</v>
      </c>
    </row>
    <row r="1536" spans="1:3" x14ac:dyDescent="0.3">
      <c r="A1536" t="s">
        <v>21511</v>
      </c>
      <c r="C1536" t="str">
        <v xml:space="preserve"> sales@xuanmingchem.com</v>
      </c>
    </row>
    <row r="1537" spans="1:3" x14ac:dyDescent="0.3">
      <c r="A1537" t="s">
        <v>21512</v>
      </c>
      <c r="C1537" t="str">
        <v xml:space="preserve"> sales@product-yx.com</v>
      </c>
    </row>
    <row r="1538" spans="1:3" x14ac:dyDescent="0.3">
      <c r="A1538" t="s">
        <v>21513</v>
      </c>
      <c r="C1538" t="str">
        <v xml:space="preserve"> jiuxin@jiuxinpharm.com</v>
      </c>
    </row>
    <row r="1539" spans="1:3" x14ac:dyDescent="0.3">
      <c r="A1539" t="s">
        <v>21514</v>
      </c>
      <c r="C1539" t="str">
        <v xml:space="preserve"> eric@cecchem.com</v>
      </c>
    </row>
    <row r="1540" spans="1:3" x14ac:dyDescent="0.3">
      <c r="A1540" t="s">
        <v>21515</v>
      </c>
      <c r="C1540" t="str">
        <v xml:space="preserve"> 3447802629@qq.com</v>
      </c>
    </row>
    <row r="1541" spans="1:3" x14ac:dyDescent="0.3">
      <c r="A1541" t="s">
        <v>21516</v>
      </c>
      <c r="C1541" t="str">
        <v xml:space="preserve"> sales@yuejuechemical.com</v>
      </c>
    </row>
    <row r="1542" spans="1:3" x14ac:dyDescent="0.3">
      <c r="A1542" t="s">
        <v>21517</v>
      </c>
      <c r="C1542" t="str">
        <v xml:space="preserve"> jeff@downachem.com</v>
      </c>
    </row>
    <row r="1543" spans="1:3" x14ac:dyDescent="0.3">
      <c r="A1543" t="s">
        <v>21518</v>
      </c>
      <c r="C1543" t="str">
        <v xml:space="preserve"> johnson@hwadd.com</v>
      </c>
    </row>
    <row r="1544" spans="1:3" x14ac:dyDescent="0.3">
      <c r="A1544" t="s">
        <v>21519</v>
      </c>
      <c r="C1544" t="str">
        <v xml:space="preserve"> sales@lbktchem.com</v>
      </c>
    </row>
    <row r="1545" spans="1:3" x14ac:dyDescent="0.3">
      <c r="A1545" t="s">
        <v>21520</v>
      </c>
      <c r="C1545" t="str">
        <v xml:space="preserve"> tjm@tjmchem.com</v>
      </c>
    </row>
    <row r="1546" spans="1:3" x14ac:dyDescent="0.3">
      <c r="A1546" t="s">
        <v>21521</v>
      </c>
      <c r="C1546" t="str">
        <v xml:space="preserve"> info1@youth-chem.com</v>
      </c>
    </row>
    <row r="1547" spans="1:3" x14ac:dyDescent="0.3">
      <c r="A1547" t="s">
        <v>21522</v>
      </c>
      <c r="C1547" t="str">
        <v xml:space="preserve"> 570581550@qq.com</v>
      </c>
    </row>
    <row r="1548" spans="1:3" x14ac:dyDescent="0.3">
      <c r="A1548" t="s">
        <v>21523</v>
      </c>
      <c r="C1548" t="str">
        <v xml:space="preserve"> xinxiaoxiao2008@126.com</v>
      </c>
    </row>
    <row r="1549" spans="1:3" x14ac:dyDescent="0.3">
      <c r="A1549" t="s">
        <v>21524</v>
      </c>
      <c r="C1549" t="str">
        <v xml:space="preserve"> xiahaijun88@hotmail.com</v>
      </c>
    </row>
    <row r="1550" spans="1:3" x14ac:dyDescent="0.3">
      <c r="A1550" t="s">
        <v>21525</v>
      </c>
      <c r="C1550" t="str">
        <v xml:space="preserve"> sales@gaoyuchem.com</v>
      </c>
    </row>
    <row r="1551" spans="1:3" x14ac:dyDescent="0.3">
      <c r="A1551" t="s">
        <v>21526</v>
      </c>
      <c r="C1551" t="str">
        <v xml:space="preserve"> mark@sklnchem.cn</v>
      </c>
    </row>
    <row r="1552" spans="1:3" x14ac:dyDescent="0.3">
      <c r="A1552" t="s">
        <v>21527</v>
      </c>
      <c r="C1552" t="str">
        <v xml:space="preserve"> sales@bingfengchem.com</v>
      </c>
    </row>
    <row r="1553" spans="1:3" x14ac:dyDescent="0.3">
      <c r="A1553" t="s">
        <v>21528</v>
      </c>
      <c r="C1553" t="str">
        <v xml:space="preserve"> liyu@vip.163.com</v>
      </c>
    </row>
    <row r="1554" spans="1:3" x14ac:dyDescent="0.3">
      <c r="A1554" t="s">
        <v>21529</v>
      </c>
      <c r="C1554" t="str">
        <v xml:space="preserve"> sales@jsxtchem.com</v>
      </c>
    </row>
    <row r="1555" spans="1:3" x14ac:dyDescent="0.3">
      <c r="A1555" t="s">
        <v>21530</v>
      </c>
      <c r="C1555" t="str">
        <v xml:space="preserve"> runbobiological@163.com</v>
      </c>
    </row>
    <row r="1556" spans="1:3" x14ac:dyDescent="0.3">
      <c r="A1556" t="s">
        <v>21531</v>
      </c>
      <c r="C1556" t="str">
        <v xml:space="preserve"> sales@tianzhichem.com</v>
      </c>
    </row>
    <row r="1557" spans="1:3" x14ac:dyDescent="0.3">
      <c r="A1557" t="s">
        <v>21532</v>
      </c>
      <c r="C1557" t="str">
        <v xml:space="preserve"> chuyan@chuyan.co</v>
      </c>
    </row>
    <row r="1558" spans="1:3" x14ac:dyDescent="0.3">
      <c r="A1558" t="s">
        <v>21533</v>
      </c>
      <c r="C1558" t="str">
        <v xml:space="preserve"> li_jinfei@acblock-lab.com</v>
      </c>
    </row>
    <row r="1559" spans="1:3" x14ac:dyDescent="0.3">
      <c r="A1559" t="s">
        <v>21534</v>
      </c>
      <c r="C1559" t="str">
        <v xml:space="preserve"> info@shanghaiweifu.cn</v>
      </c>
    </row>
    <row r="1560" spans="1:3" x14ac:dyDescent="0.3">
      <c r="A1560" t="s">
        <v>21535</v>
      </c>
      <c r="C1560" t="str">
        <v xml:space="preserve"> mary@hohance.com</v>
      </c>
    </row>
    <row r="1561" spans="1:3" x14ac:dyDescent="0.3">
      <c r="A1561" t="s">
        <v>21536</v>
      </c>
      <c r="C1561" t="str">
        <v xml:space="preserve"> 3525679403@qq.com</v>
      </c>
    </row>
    <row r="1562" spans="1:3" x14ac:dyDescent="0.3">
      <c r="A1562" t="s">
        <v>21537</v>
      </c>
      <c r="C1562" t="str">
        <v xml:space="preserve"> 2278736577@qq.com</v>
      </c>
    </row>
    <row r="1563" spans="1:3" x14ac:dyDescent="0.3">
      <c r="A1563" t="s">
        <v>21538</v>
      </c>
      <c r="C1563" t="str">
        <v xml:space="preserve"> sales@dolanpharm.com</v>
      </c>
    </row>
    <row r="1564" spans="1:3" x14ac:dyDescent="0.3">
      <c r="A1564" t="s">
        <v>21539</v>
      </c>
      <c r="C1564" t="str">
        <v xml:space="preserve"> hchg@hc-hg.com</v>
      </c>
    </row>
    <row r="1565" spans="1:3" x14ac:dyDescent="0.3">
      <c r="A1565" t="s">
        <v>21540</v>
      </c>
      <c r="C1565" t="str">
        <v xml:space="preserve"> sales@zhenfeichem.com</v>
      </c>
    </row>
    <row r="1566" spans="1:3" x14ac:dyDescent="0.3">
      <c r="A1566" t="s">
        <v>21541</v>
      </c>
      <c r="C1566" t="str">
        <v xml:space="preserve"> sales@eff-link.com</v>
      </c>
    </row>
    <row r="1567" spans="1:3" x14ac:dyDescent="0.3">
      <c r="A1567" t="s">
        <v>21542</v>
      </c>
      <c r="C1567" t="str">
        <v xml:space="preserve"> huijuan@zitrans.cn</v>
      </c>
    </row>
    <row r="1568" spans="1:3" x14ac:dyDescent="0.3">
      <c r="A1568" t="s">
        <v>21543</v>
      </c>
      <c r="C1568" t="str">
        <v xml:space="preserve"> sales@ruiqingchem.com</v>
      </c>
    </row>
    <row r="1569" spans="1:3" x14ac:dyDescent="0.3">
      <c r="A1569" t="s">
        <v>21544</v>
      </c>
      <c r="C1569" t="str">
        <v xml:space="preserve"> 3001006472@qq.com</v>
      </c>
    </row>
    <row r="1570" spans="1:3" x14ac:dyDescent="0.3">
      <c r="A1570" t="s">
        <v>21545</v>
      </c>
      <c r="C1570" t="str">
        <v xml:space="preserve"> njcavendish@126.com</v>
      </c>
    </row>
    <row r="1571" spans="1:3" x14ac:dyDescent="0.3">
      <c r="A1571" t="s">
        <v>21546</v>
      </c>
      <c r="C1571" t="str">
        <v xml:space="preserve"> webmaster@jskintop.com</v>
      </c>
    </row>
    <row r="1572" spans="1:3" x14ac:dyDescent="0.3">
      <c r="A1572" t="s">
        <v>21547</v>
      </c>
      <c r="C1572" t="str">
        <v xml:space="preserve"> sales@originchem.com</v>
      </c>
    </row>
    <row r="1573" spans="1:3" x14ac:dyDescent="0.3">
      <c r="A1573" t="s">
        <v>21548</v>
      </c>
      <c r="C1573" t="str">
        <v xml:space="preserve"> 2410037592@qq.com</v>
      </c>
    </row>
    <row r="1574" spans="1:3" x14ac:dyDescent="0.3">
      <c r="A1574" t="s">
        <v>21549</v>
      </c>
      <c r="C1574" t="str">
        <v xml:space="preserve"> info@chemorganic.com</v>
      </c>
    </row>
    <row r="1575" spans="1:3" x14ac:dyDescent="0.3">
      <c r="A1575" t="s">
        <v>21550</v>
      </c>
      <c r="C1575" t="str">
        <v xml:space="preserve"> 1204996172@qq.com</v>
      </c>
    </row>
    <row r="1576" spans="1:3" x14ac:dyDescent="0.3">
      <c r="A1576" t="s">
        <v>21551</v>
      </c>
      <c r="C1576" t="str">
        <v xml:space="preserve"> chunfeng@hi2000.com</v>
      </c>
    </row>
    <row r="1577" spans="1:3" x14ac:dyDescent="0.3">
      <c r="A1577" t="s">
        <v>21552</v>
      </c>
      <c r="C1577" t="str">
        <v xml:space="preserve"> ocean@oceanchemical.com</v>
      </c>
    </row>
    <row r="1578" spans="1:3" x14ac:dyDescent="0.3">
      <c r="A1578" t="s">
        <v>21553</v>
      </c>
      <c r="C1578" t="str">
        <v xml:space="preserve"> zhj38@cz-finechemical.com</v>
      </c>
    </row>
    <row r="1579" spans="1:3" x14ac:dyDescent="0.3">
      <c r="A1579" t="s">
        <v>21554</v>
      </c>
      <c r="C1579" t="str">
        <v xml:space="preserve"> sales@kuibaochem.com</v>
      </c>
    </row>
    <row r="1580" spans="1:3" x14ac:dyDescent="0.3">
      <c r="A1580" t="s">
        <v>21555</v>
      </c>
      <c r="C1580" t="str">
        <v xml:space="preserve"> sales4@sepharm.com.cn</v>
      </c>
    </row>
    <row r="1581" spans="1:3" x14ac:dyDescent="0.3">
      <c r="A1581" t="s">
        <v>21556</v>
      </c>
      <c r="C1581" t="str">
        <v xml:space="preserve"> 355803330@qq.com</v>
      </c>
    </row>
    <row r="1582" spans="1:3" x14ac:dyDescent="0.3">
      <c r="A1582" t="s">
        <v>21557</v>
      </c>
      <c r="C1582" t="str">
        <v xml:space="preserve"> sales@jinbiaochem.com</v>
      </c>
    </row>
    <row r="1583" spans="1:3" x14ac:dyDescent="0.3">
      <c r="A1583" t="s">
        <v>21558</v>
      </c>
      <c r="C1583" t="str">
        <v xml:space="preserve"> sales@sanhebiochem.com</v>
      </c>
    </row>
    <row r="1584" spans="1:3" x14ac:dyDescent="0.3">
      <c r="A1584" t="s">
        <v>21559</v>
      </c>
      <c r="C1584" t="str">
        <v xml:space="preserve"> zhenlipharma888@163.com</v>
      </c>
    </row>
    <row r="1585" spans="1:3" x14ac:dyDescent="0.3">
      <c r="A1585" t="s">
        <v>21560</v>
      </c>
      <c r="C1585" t="str">
        <v xml:space="preserve"> shkuanhao@163.com</v>
      </c>
    </row>
    <row r="1586" spans="1:3" x14ac:dyDescent="0.3">
      <c r="A1586" t="s">
        <v>21561</v>
      </c>
      <c r="C1586" t="str">
        <v xml:space="preserve"> info@orderchem.com</v>
      </c>
    </row>
    <row r="1587" spans="1:3" x14ac:dyDescent="0.3">
      <c r="A1587" t="s">
        <v>21562</v>
      </c>
      <c r="C1587" t="str">
        <v xml:space="preserve"> nicole@gzrhua.com</v>
      </c>
    </row>
    <row r="1588" spans="1:3" x14ac:dyDescent="0.3">
      <c r="A1588" t="s">
        <v>21563</v>
      </c>
      <c r="C1588" t="str">
        <v xml:space="preserve"> sales@jxpharmchem.com</v>
      </c>
    </row>
    <row r="1589" spans="1:3" x14ac:dyDescent="0.3">
      <c r="A1589" t="s">
        <v>21564</v>
      </c>
      <c r="C1589" t="str">
        <v xml:space="preserve"> lyna@wolfabio.com</v>
      </c>
    </row>
    <row r="1590" spans="1:3" x14ac:dyDescent="0.3">
      <c r="A1590" t="s">
        <v>21565</v>
      </c>
      <c r="C1590" t="str">
        <v xml:space="preserve"> 3251669772@qq.com</v>
      </c>
    </row>
    <row r="1591" spans="1:3" x14ac:dyDescent="0.3">
      <c r="A1591" t="s">
        <v>21566</v>
      </c>
      <c r="C1591" t="str">
        <v xml:space="preserve"> ycgl08@yccreate.com</v>
      </c>
    </row>
    <row r="1592" spans="1:3" x14ac:dyDescent="0.3">
      <c r="A1592" t="s">
        <v>21567</v>
      </c>
      <c r="C1592" t="str">
        <v xml:space="preserve"> real-dora@yzpharm.info</v>
      </c>
    </row>
    <row r="1593" spans="1:3" x14ac:dyDescent="0.3">
      <c r="A1593" t="s">
        <v>21568</v>
      </c>
      <c r="C1593" t="str">
        <v xml:space="preserve"> 2334372706@qq.com</v>
      </c>
    </row>
    <row r="1594" spans="1:3" x14ac:dyDescent="0.3">
      <c r="A1594" t="s">
        <v>21569</v>
      </c>
      <c r="C1594" t="str">
        <v xml:space="preserve"> 815100981@qq.com</v>
      </c>
    </row>
    <row r="1595" spans="1:3" x14ac:dyDescent="0.3">
      <c r="A1595" t="s">
        <v>21570</v>
      </c>
      <c r="C1595" t="str">
        <v xml:space="preserve"> sales@sdpysh.com</v>
      </c>
    </row>
    <row r="1596" spans="1:3" x14ac:dyDescent="0.3">
      <c r="A1596" t="s">
        <v>21571</v>
      </c>
      <c r="C1596" t="str">
        <v xml:space="preserve"> zoe@heynovachem.com</v>
      </c>
    </row>
    <row r="1597" spans="1:3" x14ac:dyDescent="0.3">
      <c r="A1597" t="s">
        <v>21572</v>
      </c>
      <c r="C1597" t="str">
        <v xml:space="preserve"> sunlight68@126.com</v>
      </c>
    </row>
    <row r="1598" spans="1:3" x14ac:dyDescent="0.3">
      <c r="A1598" t="s">
        <v>21573</v>
      </c>
      <c r="C1598" t="str">
        <v xml:space="preserve"> info@legendpharm.com</v>
      </c>
    </row>
    <row r="1599" spans="1:3" x14ac:dyDescent="0.3">
      <c r="A1599" t="s">
        <v>21574</v>
      </c>
      <c r="C1599" t="str">
        <v xml:space="preserve"> sxl@chinaoceanchem.com</v>
      </c>
    </row>
    <row r="1600" spans="1:3" x14ac:dyDescent="0.3">
      <c r="A1600" t="s">
        <v>21575</v>
      </c>
      <c r="C1600" t="str">
        <v xml:space="preserve"> whp@star-chem.com</v>
      </c>
    </row>
    <row r="1601" spans="1:3" x14ac:dyDescent="0.3">
      <c r="A1601" t="s">
        <v>21576</v>
      </c>
      <c r="C1601" t="str">
        <v xml:space="preserve"> hongpeng@hongpengchem.com</v>
      </c>
    </row>
    <row r="1602" spans="1:3" x14ac:dyDescent="0.3">
      <c r="A1602" t="s">
        <v>21577</v>
      </c>
      <c r="C1602" t="str">
        <v xml:space="preserve"> info@knowshine.com</v>
      </c>
    </row>
    <row r="1603" spans="1:3" x14ac:dyDescent="0.3">
      <c r="A1603" t="s">
        <v>21578</v>
      </c>
      <c r="C1603" t="str">
        <v xml:space="preserve"> drug@tasly.com</v>
      </c>
    </row>
    <row r="1604" spans="1:3" x14ac:dyDescent="0.3">
      <c r="A1604" t="s">
        <v>21579</v>
      </c>
      <c r="C1604" t="str">
        <v xml:space="preserve"> sales@dragon-chem.com</v>
      </c>
    </row>
    <row r="1605" spans="1:3" x14ac:dyDescent="0.3">
      <c r="A1605" t="s">
        <v>21580</v>
      </c>
      <c r="C1605" t="str">
        <v xml:space="preserve"> lhy@yfchem.com</v>
      </c>
    </row>
    <row r="1606" spans="1:3" x14ac:dyDescent="0.3">
      <c r="A1606" t="s">
        <v>21581</v>
      </c>
      <c r="C1606" t="str">
        <v xml:space="preserve"> sales@xzcychem.com</v>
      </c>
    </row>
    <row r="1607" spans="1:3" x14ac:dyDescent="0.3">
      <c r="A1607" t="s">
        <v>21582</v>
      </c>
      <c r="C1607" t="str">
        <v xml:space="preserve"> yurlichem@hotmail.com</v>
      </c>
    </row>
    <row r="1608" spans="1:3" x14ac:dyDescent="0.3">
      <c r="A1608" t="s">
        <v>21583</v>
      </c>
      <c r="C1608" t="str">
        <v xml:space="preserve"> dqshhg@163.com</v>
      </c>
    </row>
    <row r="1609" spans="1:3" x14ac:dyDescent="0.3">
      <c r="A1609" t="s">
        <v>21584</v>
      </c>
      <c r="C1609" t="str">
        <v xml:space="preserve"> eshinechem@163.com</v>
      </c>
    </row>
    <row r="1610" spans="1:3" x14ac:dyDescent="0.3">
      <c r="A1610" t="s">
        <v>21585</v>
      </c>
      <c r="C1610" t="str">
        <v xml:space="preserve"> yulongyiyao@126.com</v>
      </c>
    </row>
    <row r="1611" spans="1:3" x14ac:dyDescent="0.3">
      <c r="A1611" t="s">
        <v>21586</v>
      </c>
      <c r="C1611" t="str">
        <v xml:space="preserve"> chem4s@yahoo.com</v>
      </c>
    </row>
    <row r="1612" spans="1:3" x14ac:dyDescent="0.3">
      <c r="A1612" t="s">
        <v>21587</v>
      </c>
      <c r="C1612" t="str">
        <v xml:space="preserve"> jwf@hi2000.com</v>
      </c>
    </row>
    <row r="1613" spans="1:3" x14ac:dyDescent="0.3">
      <c r="A1613" t="s">
        <v>21588</v>
      </c>
      <c r="C1613" t="str">
        <v xml:space="preserve"> sales@huayuechem.cn</v>
      </c>
    </row>
    <row r="1614" spans="1:3" x14ac:dyDescent="0.3">
      <c r="A1614" t="s">
        <v>21589</v>
      </c>
      <c r="C1614" t="str">
        <v xml:space="preserve"> info@systeambc.com</v>
      </c>
    </row>
    <row r="1615" spans="1:3" x14ac:dyDescent="0.3">
      <c r="A1615" t="s">
        <v>21590</v>
      </c>
      <c r="C1615" t="str">
        <v xml:space="preserve"> sales@arborchemical.com</v>
      </c>
    </row>
    <row r="1616" spans="1:3" x14ac:dyDescent="0.3">
      <c r="A1616" t="s">
        <v>21591</v>
      </c>
      <c r="C1616" t="str">
        <v xml:space="preserve"> zhangdongmei126@qq.com</v>
      </c>
    </row>
    <row r="1617" spans="1:3" x14ac:dyDescent="0.3">
      <c r="A1617" t="s">
        <v>21592</v>
      </c>
      <c r="C1617" t="str">
        <v xml:space="preserve"> 2662561040@qq.com</v>
      </c>
    </row>
    <row r="1618" spans="1:3" x14ac:dyDescent="0.3">
      <c r="A1618" t="s">
        <v>21593</v>
      </c>
      <c r="C1618" t="str">
        <v xml:space="preserve"> 235694118@qq.com</v>
      </c>
    </row>
    <row r="1619" spans="1:3" x14ac:dyDescent="0.3">
      <c r="A1619" t="s">
        <v>21594</v>
      </c>
      <c r="C1619" t="str">
        <v xml:space="preserve"> inspo@inspochem.com</v>
      </c>
    </row>
    <row r="1620" spans="1:3" x14ac:dyDescent="0.3">
      <c r="A1620" t="s">
        <v>21595</v>
      </c>
      <c r="C1620" t="str">
        <v xml:space="preserve"> yutianchun2007@126.com</v>
      </c>
    </row>
    <row r="1621" spans="1:3" x14ac:dyDescent="0.3">
      <c r="A1621" t="s">
        <v>21596</v>
      </c>
      <c r="C1621" t="str">
        <v xml:space="preserve"> 2587687349@qq.com</v>
      </c>
    </row>
    <row r="1622" spans="1:3" x14ac:dyDescent="0.3">
      <c r="A1622" t="s">
        <v>21597</v>
      </c>
      <c r="C1622" t="str">
        <v xml:space="preserve"> 3279834739@qq.com</v>
      </c>
    </row>
    <row r="1623" spans="1:3" x14ac:dyDescent="0.3">
      <c r="A1623" t="s">
        <v>21598</v>
      </c>
      <c r="C1623" t="str">
        <v xml:space="preserve"> jnzhpharm@163.com</v>
      </c>
    </row>
    <row r="1624" spans="1:3" x14ac:dyDescent="0.3">
      <c r="A1624" t="s">
        <v>21599</v>
      </c>
      <c r="C1624" t="str">
        <v xml:space="preserve"> jwf@aitanchem.com</v>
      </c>
    </row>
    <row r="1625" spans="1:3" x14ac:dyDescent="0.3">
      <c r="A1625" t="s">
        <v>21600</v>
      </c>
      <c r="C1625" t="str">
        <v xml:space="preserve"> sales01@xazbbio.com</v>
      </c>
    </row>
    <row r="1626" spans="1:3" x14ac:dyDescent="0.3">
      <c r="A1626" t="s">
        <v>21601</v>
      </c>
      <c r="C1626" t="str">
        <v xml:space="preserve"> diane@biosynce.com</v>
      </c>
    </row>
    <row r="1627" spans="1:3" x14ac:dyDescent="0.3">
      <c r="A1627" t="s">
        <v>21602</v>
      </c>
      <c r="C1627" t="str">
        <v xml:space="preserve"> richmol@163.com</v>
      </c>
    </row>
    <row r="1628" spans="1:3" x14ac:dyDescent="0.3">
      <c r="A1628" t="s">
        <v>21603</v>
      </c>
      <c r="C1628" t="str">
        <v xml:space="preserve"> 614989876@qq.com</v>
      </c>
    </row>
    <row r="1629" spans="1:3" x14ac:dyDescent="0.3">
      <c r="A1629" t="s">
        <v>21604</v>
      </c>
      <c r="C1629" t="str">
        <v xml:space="preserve"> donghuanwen@126.com</v>
      </c>
    </row>
    <row r="1630" spans="1:3" x14ac:dyDescent="0.3">
      <c r="A1630" t="s">
        <v>21605</v>
      </c>
      <c r="C1630" t="str">
        <v xml:space="preserve"> 2148545164@qq.com</v>
      </c>
    </row>
    <row r="1631" spans="1:3" x14ac:dyDescent="0.3">
      <c r="A1631" t="s">
        <v>21606</v>
      </c>
      <c r="C1631" t="str">
        <v xml:space="preserve"> sales@finebiotech.com</v>
      </c>
    </row>
    <row r="1632" spans="1:3" x14ac:dyDescent="0.3">
      <c r="A1632" t="s">
        <v>21607</v>
      </c>
      <c r="C1632" t="str">
        <v xml:space="preserve"> xufeng192@hotmail.com</v>
      </c>
    </row>
    <row r="1633" spans="1:3" x14ac:dyDescent="0.3">
      <c r="A1633" t="s">
        <v>21608</v>
      </c>
      <c r="C1633" t="str">
        <v xml:space="preserve"> info@unibrom.com</v>
      </c>
    </row>
    <row r="1634" spans="1:3" x14ac:dyDescent="0.3">
      <c r="A1634" t="s">
        <v>21609</v>
      </c>
      <c r="C1634" t="str">
        <v xml:space="preserve"> sophia@kaihongchem.com</v>
      </c>
    </row>
    <row r="1635" spans="1:3" x14ac:dyDescent="0.3">
      <c r="A1635" t="s">
        <v>21610</v>
      </c>
      <c r="C1635" t="str">
        <v xml:space="preserve"> chem@loyalgain.cn</v>
      </c>
    </row>
    <row r="1636" spans="1:3" x14ac:dyDescent="0.3">
      <c r="A1636" t="s">
        <v>21611</v>
      </c>
      <c r="C1636" t="str">
        <v xml:space="preserve"> Info@Duxiangchem.com</v>
      </c>
    </row>
    <row r="1637" spans="1:3" x14ac:dyDescent="0.3">
      <c r="A1637" t="s">
        <v>21612</v>
      </c>
      <c r="C1637" t="str">
        <v xml:space="preserve"> care@goldenhighway.com</v>
      </c>
    </row>
    <row r="1638" spans="1:3" x14ac:dyDescent="0.3">
      <c r="A1638" t="s">
        <v>21613</v>
      </c>
      <c r="C1638" t="str">
        <v xml:space="preserve"> xhhg@hi2000.com</v>
      </c>
    </row>
    <row r="1639" spans="1:3" x14ac:dyDescent="0.3">
      <c r="A1639" t="s">
        <v>21614</v>
      </c>
      <c r="C1639" t="str">
        <v xml:space="preserve"> cb5@aikonchem.com</v>
      </c>
    </row>
    <row r="1640" spans="1:3" x14ac:dyDescent="0.3">
      <c r="A1640" t="s">
        <v>21615</v>
      </c>
      <c r="C1640" t="str">
        <v xml:space="preserve"> sale04@alfachem.cn</v>
      </c>
    </row>
    <row r="1641" spans="1:3" x14ac:dyDescent="0.3">
      <c r="A1641" t="s">
        <v>21616</v>
      </c>
      <c r="C1641" t="str">
        <v xml:space="preserve"> sales@maytime.com.cn</v>
      </c>
    </row>
    <row r="1642" spans="1:3" x14ac:dyDescent="0.3">
      <c r="A1642" t="s">
        <v>21617</v>
      </c>
      <c r="C1642" t="str">
        <v xml:space="preserve"> fnf@chemfar.cn</v>
      </c>
    </row>
    <row r="1643" spans="1:3" x14ac:dyDescent="0.3">
      <c r="A1643" t="s">
        <v>21618</v>
      </c>
      <c r="C1643" t="str">
        <v xml:space="preserve"> sales@taikangchem.com</v>
      </c>
    </row>
    <row r="1644" spans="1:3" x14ac:dyDescent="0.3">
      <c r="A1644" t="s">
        <v>21619</v>
      </c>
      <c r="C1644" t="str">
        <v xml:space="preserve"> 2246992030@qq.com</v>
      </c>
    </row>
    <row r="1645" spans="1:3" x14ac:dyDescent="0.3">
      <c r="A1645" t="s">
        <v>21620</v>
      </c>
      <c r="C1645" t="str">
        <v xml:space="preserve"> 274658100@qq.com</v>
      </c>
    </row>
    <row r="1646" spans="1:3" x14ac:dyDescent="0.3">
      <c r="A1646" t="s">
        <v>21621</v>
      </c>
      <c r="C1646" t="str">
        <v xml:space="preserve"> xuqf@jgbschem.com</v>
      </c>
    </row>
    <row r="1647" spans="1:3" x14ac:dyDescent="0.3">
      <c r="A1647" t="s">
        <v>21622</v>
      </c>
      <c r="C1647" t="str">
        <v xml:space="preserve"> shyh1995@163.com</v>
      </c>
    </row>
    <row r="1648" spans="1:3" x14ac:dyDescent="0.3">
      <c r="A1648" t="s">
        <v>21623</v>
      </c>
      <c r="C1648" t="str">
        <v xml:space="preserve"> gn.jing@great-nation.net</v>
      </c>
    </row>
    <row r="1649" spans="1:3" x14ac:dyDescent="0.3">
      <c r="A1649" t="s">
        <v>21624</v>
      </c>
      <c r="C1649" t="str">
        <v xml:space="preserve"> hdswgc@126.com</v>
      </c>
    </row>
    <row r="1650" spans="1:3" x14ac:dyDescent="0.3">
      <c r="A1650" t="s">
        <v>21625</v>
      </c>
      <c r="C1650" t="str">
        <v xml:space="preserve"> sales@stleoip.com</v>
      </c>
    </row>
    <row r="1651" spans="1:3" x14ac:dyDescent="0.3">
      <c r="A1651" t="s">
        <v>21626</v>
      </c>
      <c r="C1651" t="str">
        <v xml:space="preserve"> sales@hongtaibiochem.com</v>
      </c>
    </row>
    <row r="1652" spans="1:3" x14ac:dyDescent="0.3">
      <c r="A1652" t="s">
        <v>21627</v>
      </c>
      <c r="C1652" t="str">
        <v xml:space="preserve"> shmsl@126.com</v>
      </c>
    </row>
    <row r="1653" spans="1:3" x14ac:dyDescent="0.3">
      <c r="A1653" t="s">
        <v>21628</v>
      </c>
      <c r="C1653" t="str">
        <v xml:space="preserve"> sales@ks-bhy.com</v>
      </c>
    </row>
    <row r="1654" spans="1:3" x14ac:dyDescent="0.3">
      <c r="A1654" t="s">
        <v>21629</v>
      </c>
      <c r="C1654" t="str">
        <v xml:space="preserve"> marketing-gd@sinochem.com</v>
      </c>
    </row>
    <row r="1655" spans="1:3" x14ac:dyDescent="0.3">
      <c r="A1655" t="s">
        <v>21630</v>
      </c>
      <c r="C1655" t="str">
        <v xml:space="preserve"> info@huei-ho.com</v>
      </c>
    </row>
    <row r="1656" spans="1:3" x14ac:dyDescent="0.3">
      <c r="A1656" t="s">
        <v>21631</v>
      </c>
      <c r="C1656" t="str">
        <v xml:space="preserve"> 2936900186@qq.com</v>
      </c>
    </row>
    <row r="1657" spans="1:3" x14ac:dyDescent="0.3">
      <c r="A1657" t="s">
        <v>21632</v>
      </c>
      <c r="C1657" t="str">
        <v xml:space="preserve"> davidwang@darleychem.com</v>
      </c>
    </row>
    <row r="1658" spans="1:3" x14ac:dyDescent="0.3">
      <c r="A1658" t="s">
        <v>21633</v>
      </c>
      <c r="C1658" t="str">
        <v xml:space="preserve"> shsbxl@shsbxl.com</v>
      </c>
    </row>
    <row r="1659" spans="1:3" x14ac:dyDescent="0.3">
      <c r="A1659" t="s">
        <v>21634</v>
      </c>
      <c r="C1659" t="str">
        <v xml:space="preserve"> sales@daqinpharma.com</v>
      </c>
    </row>
    <row r="1660" spans="1:3" x14ac:dyDescent="0.3">
      <c r="A1660" t="s">
        <v>21635</v>
      </c>
      <c r="C1660" t="str">
        <v xml:space="preserve"> sales@yunbangapi.com</v>
      </c>
    </row>
    <row r="1661" spans="1:3" x14ac:dyDescent="0.3">
      <c r="A1661" t="s">
        <v>21636</v>
      </c>
      <c r="C1661" t="str">
        <v xml:space="preserve"> 2853979810@qq.com</v>
      </c>
    </row>
    <row r="1662" spans="1:3" x14ac:dyDescent="0.3">
      <c r="A1662" t="s">
        <v>21637</v>
      </c>
      <c r="C1662" t="str">
        <v xml:space="preserve"> info@chemfly.com</v>
      </c>
    </row>
    <row r="1663" spans="1:3" x14ac:dyDescent="0.3">
      <c r="A1663" t="s">
        <v>21638</v>
      </c>
      <c r="C1663" t="str">
        <v xml:space="preserve"> 2693078805@qq.com</v>
      </c>
    </row>
    <row r="1664" spans="1:3" x14ac:dyDescent="0.3">
      <c r="A1664" t="s">
        <v>21639</v>
      </c>
      <c r="C1664" t="str">
        <v xml:space="preserve"> vip@med-life.cn</v>
      </c>
    </row>
    <row r="1665" spans="1:3" x14ac:dyDescent="0.3">
      <c r="A1665" t="s">
        <v>21640</v>
      </c>
      <c r="C1665" t="str">
        <v xml:space="preserve"> 1182634205@qq.com</v>
      </c>
    </row>
    <row r="1666" spans="1:3" x14ac:dyDescent="0.3">
      <c r="A1666" t="s">
        <v>21641</v>
      </c>
      <c r="C1666" t="str">
        <v xml:space="preserve"> 744288988@qq.com</v>
      </c>
    </row>
    <row r="1667" spans="1:3" x14ac:dyDescent="0.3">
      <c r="A1667" t="s">
        <v>21642</v>
      </c>
      <c r="C1667" t="str">
        <v xml:space="preserve"> 1540154086@qq.com</v>
      </c>
    </row>
    <row r="1668" spans="1:3" x14ac:dyDescent="0.3">
      <c r="A1668" t="s">
        <v>21643</v>
      </c>
      <c r="C1668" t="str">
        <v xml:space="preserve"> wonderfulchem@126.com</v>
      </c>
    </row>
    <row r="1669" spans="1:3" x14ac:dyDescent="0.3">
      <c r="A1669" t="s">
        <v>21644</v>
      </c>
      <c r="C1669" t="str">
        <v xml:space="preserve"> timzhang@pinewood-sales.com</v>
      </c>
    </row>
    <row r="1670" spans="1:3" x14ac:dyDescent="0.3">
      <c r="A1670" t="s">
        <v>21645</v>
      </c>
      <c r="C1670" t="str">
        <v xml:space="preserve"> wuhanfudechem09@163.com</v>
      </c>
    </row>
    <row r="1671" spans="1:3" x14ac:dyDescent="0.3">
      <c r="A1671" t="s">
        <v>21646</v>
      </c>
      <c r="C1671" t="str">
        <v xml:space="preserve"> sales@jnthchem.com</v>
      </c>
    </row>
    <row r="1672" spans="1:3" x14ac:dyDescent="0.3">
      <c r="A1672" t="s">
        <v>21647</v>
      </c>
      <c r="C1672" t="str">
        <v xml:space="preserve"> info@jgbschem.com</v>
      </c>
    </row>
    <row r="1673" spans="1:3" x14ac:dyDescent="0.3">
      <c r="A1673" t="s">
        <v>21648</v>
      </c>
      <c r="C1673" t="str">
        <v xml:space="preserve"> sales@xinghuachemical.com</v>
      </c>
    </row>
    <row r="1674" spans="1:3" x14ac:dyDescent="0.3">
      <c r="A1674" t="s">
        <v>21649</v>
      </c>
      <c r="C1674" t="str">
        <v xml:space="preserve"> 554351842@qq.com</v>
      </c>
    </row>
    <row r="1675" spans="1:3" x14ac:dyDescent="0.3">
      <c r="A1675" t="s">
        <v>21650</v>
      </c>
      <c r="C1675" t="str">
        <v xml:space="preserve"> chems@sinopharm.com</v>
      </c>
    </row>
    <row r="1676" spans="1:3" x14ac:dyDescent="0.3">
      <c r="A1676" t="s">
        <v>21651</v>
      </c>
      <c r="C1676" t="str">
        <v xml:space="preserve"> 2853979814@qq.com</v>
      </c>
    </row>
    <row r="1677" spans="1:3" x14ac:dyDescent="0.3">
      <c r="A1677" t="s">
        <v>21652</v>
      </c>
      <c r="C1677" t="str">
        <v xml:space="preserve"> SY06@accelachem.com</v>
      </c>
    </row>
    <row r="1678" spans="1:3" x14ac:dyDescent="0.3">
      <c r="A1678" t="s">
        <v>21653</v>
      </c>
      <c r="C1678" t="str">
        <v xml:space="preserve"> 3809205144@qq.com</v>
      </c>
    </row>
    <row r="1679" spans="1:3" x14ac:dyDescent="0.3">
      <c r="A1679" t="s">
        <v>21654</v>
      </c>
      <c r="C1679" t="str">
        <v xml:space="preserve"> jpjchem@163.com</v>
      </c>
    </row>
    <row r="1680" spans="1:3" x14ac:dyDescent="0.3">
      <c r="A1680" t="s">
        <v>21655</v>
      </c>
      <c r="C1680" t="str">
        <v xml:space="preserve"> shlmai@163.com</v>
      </c>
    </row>
    <row r="1681" spans="1:3" x14ac:dyDescent="0.3">
      <c r="A1681" t="s">
        <v>21656</v>
      </c>
      <c r="C1681" t="str">
        <v xml:space="preserve"> lianshuobio@163.com</v>
      </c>
    </row>
    <row r="1682" spans="1:3" x14ac:dyDescent="0.3">
      <c r="A1682" t="s">
        <v>21657</v>
      </c>
      <c r="C1682" t="str">
        <v xml:space="preserve"> lucy@runwelltac.com</v>
      </c>
    </row>
    <row r="1683" spans="1:3" x14ac:dyDescent="0.3">
      <c r="A1683" t="s">
        <v>21658</v>
      </c>
      <c r="C1683" t="str">
        <v xml:space="preserve"> 40275053@qq.com</v>
      </c>
    </row>
    <row r="1684" spans="1:3" x14ac:dyDescent="0.3">
      <c r="A1684" t="s">
        <v>21659</v>
      </c>
      <c r="C1684" t="str">
        <v xml:space="preserve"> sales@shrbio.com</v>
      </c>
    </row>
    <row r="1685" spans="1:3" x14ac:dyDescent="0.3">
      <c r="A1685" t="s">
        <v>21660</v>
      </c>
      <c r="C1685" t="str">
        <v xml:space="preserve"> 2453006496@qq.com</v>
      </c>
    </row>
    <row r="1686" spans="1:3" x14ac:dyDescent="0.3">
      <c r="A1686" t="s">
        <v>21661</v>
      </c>
      <c r="C1686" t="str">
        <v xml:space="preserve"> 15821073967@163.com</v>
      </c>
    </row>
    <row r="1687" spans="1:3" x14ac:dyDescent="0.3">
      <c r="A1687" t="s">
        <v>21662</v>
      </c>
      <c r="C1687" t="str">
        <v xml:space="preserve"> 471161314@qq.com</v>
      </c>
    </row>
    <row r="1688" spans="1:3" x14ac:dyDescent="0.3">
      <c r="A1688" t="s">
        <v>21663</v>
      </c>
      <c r="C1688" t="str">
        <v xml:space="preserve"> sale@biohj.com</v>
      </c>
    </row>
    <row r="1689" spans="1:3" x14ac:dyDescent="0.3">
      <c r="A1689" t="s">
        <v>21664</v>
      </c>
      <c r="C1689" t="str">
        <v xml:space="preserve"> 574737201@qq.com</v>
      </c>
    </row>
    <row r="1690" spans="1:3" x14ac:dyDescent="0.3">
      <c r="A1690" t="s">
        <v>21665</v>
      </c>
      <c r="C1690" t="str">
        <v xml:space="preserve"> sales@hopschain.com</v>
      </c>
    </row>
    <row r="1691" spans="1:3" x14ac:dyDescent="0.3">
      <c r="A1691" t="s">
        <v>21666</v>
      </c>
      <c r="C1691" t="str">
        <v xml:space="preserve"> info@ketone-aminechem.com</v>
      </c>
    </row>
    <row r="1692" spans="1:3" x14ac:dyDescent="0.3">
      <c r="A1692" t="s">
        <v>21667</v>
      </c>
      <c r="C1692" t="str">
        <v xml:space="preserve"> info@nutri-chem.com</v>
      </c>
    </row>
    <row r="1693" spans="1:3" x14ac:dyDescent="0.3">
      <c r="A1693" t="s">
        <v>21668</v>
      </c>
      <c r="C1693" t="str">
        <v xml:space="preserve"> sy-c6@accelachem.com</v>
      </c>
    </row>
    <row r="1694" spans="1:3" x14ac:dyDescent="0.3">
      <c r="A1694" t="s">
        <v>21669</v>
      </c>
      <c r="C1694" t="str">
        <v xml:space="preserve"> 1035@dideu.com</v>
      </c>
    </row>
    <row r="1695" spans="1:3" x14ac:dyDescent="0.3">
      <c r="A1695" t="s">
        <v>21670</v>
      </c>
      <c r="C1695" t="str">
        <v xml:space="preserve"> xingcanyaoye@sina.com</v>
      </c>
    </row>
    <row r="1696" spans="1:3" x14ac:dyDescent="0.3">
      <c r="A1696" t="s">
        <v>21671</v>
      </c>
      <c r="C1696" t="str">
        <v xml:space="preserve"> sales@cyclichem.com</v>
      </c>
    </row>
    <row r="1697" spans="1:3" x14ac:dyDescent="0.3">
      <c r="A1697" t="s">
        <v>21672</v>
      </c>
      <c r="C1697" t="str">
        <v xml:space="preserve"> sales@winningchem.com</v>
      </c>
    </row>
    <row r="1698" spans="1:3" x14ac:dyDescent="0.3">
      <c r="A1698" t="s">
        <v>21673</v>
      </c>
      <c r="C1698" t="str">
        <v xml:space="preserve"> fxz@chundachem.com</v>
      </c>
    </row>
    <row r="1699" spans="1:3" x14ac:dyDescent="0.3">
      <c r="A1699" t="s">
        <v>21674</v>
      </c>
      <c r="C1699" t="str">
        <v xml:space="preserve"> sales@enbangchem.com</v>
      </c>
    </row>
    <row r="1700" spans="1:3" x14ac:dyDescent="0.3">
      <c r="A1700" t="s">
        <v>21675</v>
      </c>
      <c r="C1700" t="str">
        <v xml:space="preserve"> sales@consonchem.com</v>
      </c>
    </row>
    <row r="1701" spans="1:3" x14ac:dyDescent="0.3">
      <c r="A1701" t="s">
        <v>21676</v>
      </c>
      <c r="C1701" t="str">
        <v xml:space="preserve"> qihongchem@163.com</v>
      </c>
    </row>
    <row r="1702" spans="1:3" x14ac:dyDescent="0.3">
      <c r="A1702" t="s">
        <v>21677</v>
      </c>
      <c r="C1702" t="str">
        <v xml:space="preserve"> sales03@benjaminpharmchem.com</v>
      </c>
    </row>
    <row r="1703" spans="1:3" x14ac:dyDescent="0.3">
      <c r="A1703" t="s">
        <v>21678</v>
      </c>
      <c r="C1703" t="str">
        <v xml:space="preserve"> bessey@reertech.com</v>
      </c>
    </row>
    <row r="1704" spans="1:3" x14ac:dyDescent="0.3">
      <c r="A1704" t="s">
        <v>21679</v>
      </c>
      <c r="C1704" t="str">
        <v xml:space="preserve"> agnes@dawnraypharma.com</v>
      </c>
    </row>
    <row r="1705" spans="1:3" x14ac:dyDescent="0.3">
      <c r="A1705" t="s">
        <v>21680</v>
      </c>
      <c r="C1705" t="str">
        <v xml:space="preserve"> sales@kaiyunpharma.com</v>
      </c>
    </row>
    <row r="1706" spans="1:3" x14ac:dyDescent="0.3">
      <c r="A1706" t="s">
        <v>21681</v>
      </c>
      <c r="C1706" t="str">
        <v xml:space="preserve"> pgp@blchem.com</v>
      </c>
    </row>
    <row r="1707" spans="1:3" x14ac:dyDescent="0.3">
      <c r="A1707" t="s">
        <v>21682</v>
      </c>
      <c r="C1707" t="str">
        <v xml:space="preserve"> df@tzeastchem.com</v>
      </c>
    </row>
    <row r="1708" spans="1:3" x14ac:dyDescent="0.3">
      <c r="A1708" t="s">
        <v>21683</v>
      </c>
      <c r="C1708" t="str">
        <v xml:space="preserve"> sales@cd-chem.com</v>
      </c>
    </row>
    <row r="1709" spans="1:3" x14ac:dyDescent="0.3">
      <c r="A1709" t="s">
        <v>21684</v>
      </c>
      <c r="C1709" t="str">
        <v xml:space="preserve"> sales@kailaichem.com.cn</v>
      </c>
    </row>
    <row r="1710" spans="1:3" x14ac:dyDescent="0.3">
      <c r="A1710" t="s">
        <v>21685</v>
      </c>
      <c r="C1710" t="str">
        <v xml:space="preserve"> qzmingfeng@126.com</v>
      </c>
    </row>
    <row r="1711" spans="1:3" x14ac:dyDescent="0.3">
      <c r="A1711" t="s">
        <v>21686</v>
      </c>
      <c r="C1711" t="str">
        <v xml:space="preserve"> sales@chemsida.com</v>
      </c>
    </row>
    <row r="1712" spans="1:3" x14ac:dyDescent="0.3">
      <c r="A1712" t="s">
        <v>21687</v>
      </c>
      <c r="C1712" t="str">
        <v xml:space="preserve"> sales@heshengchem.com</v>
      </c>
    </row>
    <row r="1713" spans="1:3" x14ac:dyDescent="0.3">
      <c r="A1713" t="s">
        <v>21688</v>
      </c>
      <c r="C1713" t="str">
        <v xml:space="preserve"> office1@odoc-co.com</v>
      </c>
    </row>
    <row r="1714" spans="1:3" x14ac:dyDescent="0.3">
      <c r="A1714" t="s">
        <v>21689</v>
      </c>
      <c r="C1714" t="str">
        <v xml:space="preserve"> sales@zjjh-finechem.com</v>
      </c>
    </row>
    <row r="1715" spans="1:3" x14ac:dyDescent="0.3">
      <c r="A1715" t="s">
        <v>21690</v>
      </c>
      <c r="C1715" t="str">
        <v xml:space="preserve"> sales@kszys.com.cn</v>
      </c>
    </row>
    <row r="1716" spans="1:3" x14ac:dyDescent="0.3">
      <c r="A1716" t="s">
        <v>21691</v>
      </c>
      <c r="C1716" t="str">
        <v xml:space="preserve"> lwhg@hblwhg.com</v>
      </c>
    </row>
    <row r="1717" spans="1:3" x14ac:dyDescent="0.3">
      <c r="A1717" t="s">
        <v>21692</v>
      </c>
      <c r="C1717" t="str">
        <v xml:space="preserve"> cyhbkjyxgs@163.com</v>
      </c>
    </row>
    <row r="1718" spans="1:3" x14ac:dyDescent="0.3">
      <c r="A1718" t="s">
        <v>21693</v>
      </c>
      <c r="C1718" t="str">
        <v xml:space="preserve"> 1289372011@qq.com</v>
      </c>
    </row>
    <row r="1719" spans="1:3" x14ac:dyDescent="0.3">
      <c r="A1719" t="s">
        <v>21694</v>
      </c>
      <c r="C1719" t="str">
        <v xml:space="preserve"> 770637950@qq.com</v>
      </c>
    </row>
    <row r="1720" spans="1:3" x14ac:dyDescent="0.3">
      <c r="A1720" t="s">
        <v>21695</v>
      </c>
      <c r="C1720" t="str">
        <v xml:space="preserve"> sales@wanhechemical.com</v>
      </c>
    </row>
    <row r="1721" spans="1:3" x14ac:dyDescent="0.3">
      <c r="A1721" t="s">
        <v>21696</v>
      </c>
      <c r="C1721" t="str">
        <v xml:space="preserve"> 3301839366@qq.com</v>
      </c>
    </row>
    <row r="1722" spans="1:3" x14ac:dyDescent="0.3">
      <c r="A1722" t="s">
        <v>21697</v>
      </c>
      <c r="C1722" t="str">
        <v xml:space="preserve"> 3244356795@qq.com</v>
      </c>
    </row>
    <row r="1723" spans="1:3" x14ac:dyDescent="0.3">
      <c r="A1723" t="s">
        <v>21698</v>
      </c>
      <c r="C1723" t="str">
        <v xml:space="preserve"> 1462699602@qq.com</v>
      </c>
    </row>
    <row r="1724" spans="1:3" x14ac:dyDescent="0.3">
      <c r="A1724" t="s">
        <v>21699</v>
      </c>
      <c r="C1724" t="str">
        <v xml:space="preserve"> da@tzeastchem.com</v>
      </c>
    </row>
    <row r="1725" spans="1:3" x14ac:dyDescent="0.3">
      <c r="A1725" t="s">
        <v>21700</v>
      </c>
      <c r="C1725" t="str">
        <v xml:space="preserve"> sales@chembj.net</v>
      </c>
    </row>
    <row r="1726" spans="1:3" x14ac:dyDescent="0.3">
      <c r="A1726" t="s">
        <v>21701</v>
      </c>
      <c r="C1726" t="str">
        <v xml:space="preserve"> bamd@foxmail.com</v>
      </c>
    </row>
    <row r="1727" spans="1:3" x14ac:dyDescent="0.3">
      <c r="A1727" t="s">
        <v>21702</v>
      </c>
      <c r="C1727" t="str">
        <v xml:space="preserve"> huihepharm@163.com</v>
      </c>
    </row>
    <row r="1728" spans="1:3" x14ac:dyDescent="0.3">
      <c r="A1728" t="s">
        <v>21703</v>
      </c>
      <c r="C1728" t="str">
        <v xml:space="preserve"> 18601603956@163.com</v>
      </c>
    </row>
    <row r="1729" spans="1:3" x14ac:dyDescent="0.3">
      <c r="A1729" t="s">
        <v>21704</v>
      </c>
      <c r="C1729" t="str">
        <v xml:space="preserve"> sales@chengenchem.com</v>
      </c>
    </row>
    <row r="1730" spans="1:3" x14ac:dyDescent="0.3">
      <c r="A1730" t="s">
        <v>21705</v>
      </c>
      <c r="C1730" t="str">
        <v xml:space="preserve"> 640280132@qq.com</v>
      </c>
    </row>
    <row r="1731" spans="1:3" x14ac:dyDescent="0.3">
      <c r="A1731" t="s">
        <v>21706</v>
      </c>
      <c r="C1731" t="str">
        <v xml:space="preserve"> 2767277144@qq.com</v>
      </c>
    </row>
    <row r="1732" spans="1:3" x14ac:dyDescent="0.3">
      <c r="A1732" t="s">
        <v>21707</v>
      </c>
      <c r="C1732" t="str">
        <v xml:space="preserve"> 542660804@qq.com</v>
      </c>
    </row>
    <row r="1733" spans="1:3" x14ac:dyDescent="0.3">
      <c r="A1733" t="s">
        <v>21708</v>
      </c>
      <c r="C1733" t="str">
        <v xml:space="preserve"> sales@fdc-chemical.com</v>
      </c>
    </row>
    <row r="1734" spans="1:3" x14ac:dyDescent="0.3">
      <c r="A1734" t="s">
        <v>21709</v>
      </c>
      <c r="C1734" t="str">
        <v xml:space="preserve"> 2084934672@qq.com</v>
      </c>
    </row>
    <row r="1735" spans="1:3" x14ac:dyDescent="0.3">
      <c r="A1735" t="s">
        <v>21710</v>
      </c>
      <c r="C1735" t="str">
        <v xml:space="preserve"> brian_zhao@whqfchem.com</v>
      </c>
    </row>
    <row r="1736" spans="1:3" x14ac:dyDescent="0.3">
      <c r="A1736" t="s">
        <v>21711</v>
      </c>
      <c r="C1736" t="str">
        <v xml:space="preserve"> sales@cdforestchem.com</v>
      </c>
    </row>
    <row r="1737" spans="1:3" x14ac:dyDescent="0.3">
      <c r="A1737" t="s">
        <v>21712</v>
      </c>
      <c r="C1737" t="str">
        <v xml:space="preserve"> sales@tcaschem.com</v>
      </c>
    </row>
    <row r="1738" spans="1:3" x14ac:dyDescent="0.3">
      <c r="A1738" t="s">
        <v>21713</v>
      </c>
      <c r="C1738" t="str">
        <v xml:space="preserve"> sales@rosen-chemicals.com</v>
      </c>
    </row>
    <row r="1739" spans="1:3" x14ac:dyDescent="0.3">
      <c r="A1739" t="s">
        <v>21714</v>
      </c>
      <c r="C1739" t="str">
        <v xml:space="preserve"> 1104939997@qq.com</v>
      </c>
    </row>
    <row r="1740" spans="1:3" x14ac:dyDescent="0.3">
      <c r="A1740" t="s">
        <v>21715</v>
      </c>
      <c r="C1740" t="str">
        <v xml:space="preserve"> zhoukunpharma@163.com</v>
      </c>
    </row>
    <row r="1741" spans="1:3" x14ac:dyDescent="0.3">
      <c r="A1741" t="s">
        <v>21716</v>
      </c>
      <c r="C1741" t="str">
        <v xml:space="preserve"> sales@klinechem.com</v>
      </c>
    </row>
    <row r="1742" spans="1:3" x14ac:dyDescent="0.3">
      <c r="A1742" t="s">
        <v>21717</v>
      </c>
      <c r="C1742" t="str">
        <v xml:space="preserve"> zhg@zhgchem.com</v>
      </c>
    </row>
    <row r="1743" spans="1:3" x14ac:dyDescent="0.3">
      <c r="A1743" t="s">
        <v>21718</v>
      </c>
      <c r="C1743" t="str">
        <v xml:space="preserve"> 2188816053@qq.com</v>
      </c>
    </row>
    <row r="1744" spans="1:3" x14ac:dyDescent="0.3">
      <c r="A1744" t="s">
        <v>21719</v>
      </c>
      <c r="C1744" t="str">
        <v xml:space="preserve"> aroma@qdtrustagri.com</v>
      </c>
    </row>
    <row r="1745" spans="1:3" x14ac:dyDescent="0.3">
      <c r="A1745" t="s">
        <v>21720</v>
      </c>
      <c r="C1745" t="str">
        <v xml:space="preserve"> 2904199885@qq.com</v>
      </c>
    </row>
    <row r="1746" spans="1:3" x14ac:dyDescent="0.3">
      <c r="A1746" t="s">
        <v>21721</v>
      </c>
      <c r="C1746" t="str">
        <v xml:space="preserve"> sales@hwbiology.com</v>
      </c>
    </row>
    <row r="1747" spans="1:3" x14ac:dyDescent="0.3">
      <c r="A1747" t="s">
        <v>21722</v>
      </c>
      <c r="C1747" t="str">
        <v xml:space="preserve"> admin@bakeuchem.com</v>
      </c>
    </row>
    <row r="1748" spans="1:3" x14ac:dyDescent="0.3">
      <c r="A1748" t="s">
        <v>21723</v>
      </c>
      <c r="C1748" t="str">
        <v xml:space="preserve"> service@neobioscience.com</v>
      </c>
    </row>
    <row r="1749" spans="1:3" x14ac:dyDescent="0.3">
      <c r="A1749" t="s">
        <v>21724</v>
      </c>
      <c r="C1749" t="str">
        <v xml:space="preserve"> john.st@163.com</v>
      </c>
    </row>
    <row r="1750" spans="1:3" x14ac:dyDescent="0.3">
      <c r="A1750" t="s">
        <v>21725</v>
      </c>
      <c r="C1750" t="str">
        <v xml:space="preserve"> info@lab-bio.com</v>
      </c>
    </row>
    <row r="1751" spans="1:3" x14ac:dyDescent="0.3">
      <c r="A1751" t="s">
        <v>21726</v>
      </c>
      <c r="C1751" t="str">
        <v xml:space="preserve"> 1861586486@qq.com</v>
      </c>
    </row>
    <row r="1752" spans="1:3" x14ac:dyDescent="0.3">
      <c r="A1752" t="s">
        <v>21727</v>
      </c>
      <c r="C1752" t="str">
        <v xml:space="preserve"> 1914109725@qq.com</v>
      </c>
    </row>
    <row r="1753" spans="1:3" x14ac:dyDescent="0.3">
      <c r="A1753" t="s">
        <v>21728</v>
      </c>
      <c r="C1753" t="str">
        <v xml:space="preserve"> 912529879@qq.com</v>
      </c>
    </row>
    <row r="1754" spans="1:3" x14ac:dyDescent="0.3">
      <c r="A1754" t="s">
        <v>21729</v>
      </c>
      <c r="C1754" t="str">
        <v xml:space="preserve"> 3007606172@qq.com</v>
      </c>
    </row>
    <row r="1755" spans="1:3" x14ac:dyDescent="0.3">
      <c r="A1755" t="s">
        <v>21730</v>
      </c>
      <c r="C1755" t="str">
        <v xml:space="preserve"> 15800446246@163.com</v>
      </c>
    </row>
    <row r="1756" spans="1:3" x14ac:dyDescent="0.3">
      <c r="A1756" t="s">
        <v>21731</v>
      </c>
      <c r="C1756" t="str">
        <v xml:space="preserve"> info@f-biology.com</v>
      </c>
    </row>
    <row r="1757" spans="1:3" x14ac:dyDescent="0.3">
      <c r="A1757" t="s">
        <v>21732</v>
      </c>
      <c r="C1757" t="str">
        <v xml:space="preserve"> chenxue_gz@163.com</v>
      </c>
    </row>
    <row r="1758" spans="1:3" x14ac:dyDescent="0.3">
      <c r="A1758" t="s">
        <v>21733</v>
      </c>
      <c r="C1758" t="str">
        <v xml:space="preserve"> chenjw@absin.cn</v>
      </c>
    </row>
    <row r="1759" spans="1:3" x14ac:dyDescent="0.3">
      <c r="A1759" t="s">
        <v>21734</v>
      </c>
      <c r="C1759" t="str">
        <v xml:space="preserve"> sales@szzxbio.com</v>
      </c>
    </row>
    <row r="1760" spans="1:3" x14ac:dyDescent="0.3">
      <c r="A1760" t="s">
        <v>21735</v>
      </c>
      <c r="C1760" t="str">
        <v xml:space="preserve"> sales@changyuhe.com</v>
      </c>
    </row>
    <row r="1761" spans="1:3" x14ac:dyDescent="0.3">
      <c r="A1761" t="s">
        <v>21736</v>
      </c>
      <c r="C1761" t="str">
        <v xml:space="preserve"> 2276081198@qq.com</v>
      </c>
    </row>
    <row r="1762" spans="1:3" x14ac:dyDescent="0.3">
      <c r="A1762" t="s">
        <v>21737</v>
      </c>
      <c r="C1762" t="str">
        <v xml:space="preserve"> 978560024@qq.com</v>
      </c>
    </row>
    <row r="1763" spans="1:3" x14ac:dyDescent="0.3">
      <c r="A1763" t="s">
        <v>21738</v>
      </c>
      <c r="C1763" t="str">
        <v xml:space="preserve"> hbweilang_2010@yahoo.cn</v>
      </c>
    </row>
    <row r="1764" spans="1:3" x14ac:dyDescent="0.3">
      <c r="A1764" t="s">
        <v>21739</v>
      </c>
      <c r="C1764" t="str">
        <v xml:space="preserve"> sales@amyjet.com</v>
      </c>
    </row>
    <row r="1765" spans="1:3" x14ac:dyDescent="0.3">
      <c r="A1765" t="s">
        <v>21740</v>
      </c>
      <c r="C1765" t="str">
        <v xml:space="preserve"> info@boppard.cn</v>
      </c>
    </row>
    <row r="1766" spans="1:3" x14ac:dyDescent="0.3">
      <c r="A1766" t="s">
        <v>21741</v>
      </c>
      <c r="C1766" t="str">
        <v xml:space="preserve"> yangmei@bioneeds.net</v>
      </c>
    </row>
    <row r="1767" spans="1:3" x14ac:dyDescent="0.3">
      <c r="A1767" t="s">
        <v>21742</v>
      </c>
      <c r="C1767" t="str">
        <v xml:space="preserve"> 1985563437@qq.com</v>
      </c>
    </row>
    <row r="1768" spans="1:3" x14ac:dyDescent="0.3">
      <c r="A1768" t="s">
        <v>21743</v>
      </c>
      <c r="C1768" t="str">
        <v xml:space="preserve"> biodee2012@126.com</v>
      </c>
    </row>
    <row r="1769" spans="1:3" x14ac:dyDescent="0.3">
      <c r="A1769" t="s">
        <v>21744</v>
      </c>
      <c r="C1769" t="str">
        <v xml:space="preserve"> jijinhuaxue@sina.com</v>
      </c>
    </row>
    <row r="1770" spans="1:3" x14ac:dyDescent="0.3">
      <c r="A1770" t="s">
        <v>21745</v>
      </c>
      <c r="C1770" t="str">
        <v xml:space="preserve"> lyn@biopike.com.cn</v>
      </c>
    </row>
    <row r="1771" spans="1:3" x14ac:dyDescent="0.3">
      <c r="A1771" t="s">
        <v>21746</v>
      </c>
      <c r="C1771" t="str">
        <v xml:space="preserve"> 1562893815@qq.com</v>
      </c>
    </row>
    <row r="1772" spans="1:3" x14ac:dyDescent="0.3">
      <c r="A1772" t="s">
        <v>21747</v>
      </c>
      <c r="C1772" t="str">
        <v xml:space="preserve"> 596799915@QQ.COM</v>
      </c>
    </row>
    <row r="1773" spans="1:3" x14ac:dyDescent="0.3">
      <c r="A1773" t="s">
        <v>21748</v>
      </c>
      <c r="C1773" t="str">
        <v xml:space="preserve"> market@xlswkj.com</v>
      </c>
    </row>
    <row r="1774" spans="1:3" x14ac:dyDescent="0.3">
      <c r="A1774" t="s">
        <v>21749</v>
      </c>
      <c r="C1774" t="str">
        <v xml:space="preserve"> sales@tybiochem.com</v>
      </c>
    </row>
    <row r="1775" spans="1:3" x14ac:dyDescent="0.3">
      <c r="A1775" t="s">
        <v>21750</v>
      </c>
      <c r="C1775" t="str">
        <v xml:space="preserve"> 344843571@qq.com</v>
      </c>
    </row>
    <row r="1776" spans="1:3" x14ac:dyDescent="0.3">
      <c r="A1776" t="s">
        <v>21751</v>
      </c>
      <c r="C1776" t="str">
        <v xml:space="preserve"> kexianxun@gmail.com</v>
      </c>
    </row>
    <row r="1777" spans="1:3" x14ac:dyDescent="0.3">
      <c r="A1777" t="s">
        <v>21752</v>
      </c>
      <c r="C1777" t="str">
        <v xml:space="preserve"> marketing@shimadzu-gl.com.cn</v>
      </c>
    </row>
    <row r="1778" spans="1:3" x14ac:dyDescent="0.3">
      <c r="A1778" t="s">
        <v>21753</v>
      </c>
      <c r="C1778" t="str">
        <v xml:space="preserve"> mnzh@zybiotechnology.com</v>
      </c>
    </row>
    <row r="1779" spans="1:3" x14ac:dyDescent="0.3">
      <c r="A1779" t="s">
        <v>21754</v>
      </c>
      <c r="C1779" t="str">
        <v xml:space="preserve"> sales2@kaiwodun-pharma.com</v>
      </c>
    </row>
    <row r="1780" spans="1:3" x14ac:dyDescent="0.3">
      <c r="A1780" t="s">
        <v>21755</v>
      </c>
      <c r="C1780" t="str">
        <v xml:space="preserve"> admin@xzlvxin.com</v>
      </c>
    </row>
    <row r="1781" spans="1:3" x14ac:dyDescent="0.3">
      <c r="A1781" t="s">
        <v>21756</v>
      </c>
      <c r="C1781" t="str">
        <v xml:space="preserve"> admin@dajinchemtrade.com</v>
      </c>
    </row>
    <row r="1782" spans="1:3" x14ac:dyDescent="0.3">
      <c r="A1782" t="s">
        <v>21757</v>
      </c>
      <c r="C1782" t="str">
        <v xml:space="preserve"> sgjiasheng@hotmail.com</v>
      </c>
    </row>
    <row r="1783" spans="1:3" x14ac:dyDescent="0.3">
      <c r="A1783" t="s">
        <v>21758</v>
      </c>
      <c r="C1783" t="str">
        <v xml:space="preserve"> yingkaizhiyao@163.com</v>
      </c>
    </row>
    <row r="1784" spans="1:3" x14ac:dyDescent="0.3">
      <c r="A1784" t="s">
        <v>21759</v>
      </c>
      <c r="C1784" t="str">
        <v xml:space="preserve"> mary@zwytech.com</v>
      </c>
    </row>
    <row r="1785" spans="1:3" x14ac:dyDescent="0.3">
      <c r="A1785" t="s">
        <v>21760</v>
      </c>
      <c r="C1785" t="str">
        <v xml:space="preserve"> admin@wh-wanli.com</v>
      </c>
    </row>
    <row r="1786" spans="1:3" x14ac:dyDescent="0.3">
      <c r="A1786" t="s">
        <v>21761</v>
      </c>
      <c r="C1786" t="str">
        <v xml:space="preserve"> sales@hebeiyaqiang.com</v>
      </c>
    </row>
    <row r="1787" spans="1:3" x14ac:dyDescent="0.3">
      <c r="A1787" t="s">
        <v>21762</v>
      </c>
      <c r="C1787" t="str">
        <v xml:space="preserve"> yihbio@163.com</v>
      </c>
    </row>
    <row r="1788" spans="1:3" x14ac:dyDescent="0.3">
      <c r="A1788" t="s">
        <v>21763</v>
      </c>
      <c r="C1788" t="str">
        <v xml:space="preserve"> sales@xarxbio.com</v>
      </c>
    </row>
    <row r="1789" spans="1:3" x14ac:dyDescent="0.3">
      <c r="A1789" t="s">
        <v>21764</v>
      </c>
      <c r="C1789" t="str">
        <v xml:space="preserve"> sales06@tgybio.com</v>
      </c>
    </row>
    <row r="1790" spans="1:3" x14ac:dyDescent="0.3">
      <c r="A1790" t="s">
        <v>21765</v>
      </c>
      <c r="C1790" t="str">
        <v xml:space="preserve"> customerservice@tocris.co.uk</v>
      </c>
    </row>
    <row r="1791" spans="1:3" x14ac:dyDescent="0.3">
      <c r="A1791" t="s">
        <v>21766</v>
      </c>
      <c r="C1791" t="str">
        <v xml:space="preserve"> sales3@lcywhx.com</v>
      </c>
    </row>
    <row r="1792" spans="1:3" x14ac:dyDescent="0.3">
      <c r="A1792" t="s">
        <v>21767</v>
      </c>
      <c r="C1792" t="str">
        <v xml:space="preserve"> sales@pharm-intermediates.com</v>
      </c>
    </row>
    <row r="1793" spans="1:3" x14ac:dyDescent="0.3">
      <c r="A1793" t="s">
        <v>21768</v>
      </c>
      <c r="C1793" t="str">
        <v xml:space="preserve"> 3466118576@qq.com</v>
      </c>
    </row>
    <row r="1794" spans="1:3" x14ac:dyDescent="0.3">
      <c r="A1794" t="s">
        <v>21769</v>
      </c>
      <c r="C1794" t="str">
        <v xml:space="preserve"> sales@zhfchem.com</v>
      </c>
    </row>
    <row r="1795" spans="1:3" x14ac:dyDescent="0.3">
      <c r="A1795" t="s">
        <v>21770</v>
      </c>
      <c r="C1795" t="str">
        <v xml:space="preserve"> huike8@126.com</v>
      </c>
    </row>
    <row r="1796" spans="1:3" x14ac:dyDescent="0.3">
      <c r="A1796" t="s">
        <v>21771</v>
      </c>
      <c r="C1796" t="str">
        <v xml:space="preserve"> cuichengbio@163.com</v>
      </c>
    </row>
    <row r="1797" spans="1:3" x14ac:dyDescent="0.3">
      <c r="A1797" t="s">
        <v>21772</v>
      </c>
      <c r="C1797" t="str">
        <v xml:space="preserve"> sales@jccschem.com</v>
      </c>
    </row>
    <row r="1798" spans="1:3" x14ac:dyDescent="0.3">
      <c r="A1798" t="s">
        <v>21773</v>
      </c>
      <c r="C1798" t="str">
        <v xml:space="preserve"> wn213@163.com</v>
      </c>
    </row>
    <row r="1799" spans="1:3" x14ac:dyDescent="0.3">
      <c r="A1799" t="s">
        <v>21774</v>
      </c>
      <c r="C1799" t="str">
        <v xml:space="preserve"> u0801@ms29.hinet.net</v>
      </c>
    </row>
    <row r="1800" spans="1:3" x14ac:dyDescent="0.3">
      <c r="A1800" t="s">
        <v>21775</v>
      </c>
      <c r="C1800" t="str">
        <v xml:space="preserve"> jkingl@hotmail .com</v>
      </c>
    </row>
    <row r="1801" spans="1:3" x14ac:dyDescent="0.3">
      <c r="A1801" t="s">
        <v>21776</v>
      </c>
      <c r="C1801" t="str">
        <v xml:space="preserve"> 379513953@qq.com</v>
      </c>
    </row>
    <row r="1802" spans="1:3" x14ac:dyDescent="0.3">
      <c r="A1802" t="s">
        <v>21777</v>
      </c>
      <c r="C1802" t="str">
        <v xml:space="preserve"> sales@xydaromatic.com</v>
      </c>
    </row>
    <row r="1803" spans="1:3" x14ac:dyDescent="0.3">
      <c r="A1803" t="s">
        <v>21778</v>
      </c>
      <c r="C1803" t="str">
        <v xml:space="preserve"> peter@njwjhg.com</v>
      </c>
    </row>
    <row r="1804" spans="1:3" x14ac:dyDescent="0.3">
      <c r="A1804" t="s">
        <v>21779</v>
      </c>
      <c r="C1804" t="str">
        <v xml:space="preserve"> sales@chinazr.com</v>
      </c>
    </row>
    <row r="1805" spans="1:3" x14ac:dyDescent="0.3">
      <c r="A1805" t="s">
        <v>21780</v>
      </c>
      <c r="C1805" t="str">
        <v xml:space="preserve"> info@minkochem.com</v>
      </c>
    </row>
    <row r="1806" spans="1:3" x14ac:dyDescent="0.3">
      <c r="A1806" t="s">
        <v>21781</v>
      </c>
      <c r="C1806" t="str">
        <v xml:space="preserve"> sales@toyond.com</v>
      </c>
    </row>
    <row r="1807" spans="1:3" x14ac:dyDescent="0.3">
      <c r="A1807" t="s">
        <v>21782</v>
      </c>
      <c r="C1807" t="str">
        <v xml:space="preserve"> mahaiyan1123@126.com</v>
      </c>
    </row>
    <row r="1808" spans="1:3" x14ac:dyDescent="0.3">
      <c r="A1808" t="s">
        <v>21783</v>
      </c>
      <c r="C1808" t="str">
        <v xml:space="preserve"> 691775164@qq.com</v>
      </c>
    </row>
    <row r="1809" spans="1:3" x14ac:dyDescent="0.3">
      <c r="A1809" t="s">
        <v>21784</v>
      </c>
      <c r="C1809" t="str">
        <v xml:space="preserve"> 498401262@qq.com</v>
      </c>
    </row>
    <row r="1810" spans="1:3" x14ac:dyDescent="0.3">
      <c r="A1810" t="s">
        <v>21785</v>
      </c>
      <c r="C1810" t="str">
        <v xml:space="preserve"> 845885276@QQ.COM</v>
      </c>
    </row>
    <row r="1811" spans="1:3" x14ac:dyDescent="0.3">
      <c r="A1811" t="s">
        <v>21786</v>
      </c>
      <c r="C1811" t="str">
        <v xml:space="preserve"> 3079249712@qq.com</v>
      </c>
    </row>
    <row r="1812" spans="1:3" x14ac:dyDescent="0.3">
      <c r="A1812" t="s">
        <v>21787</v>
      </c>
      <c r="C1812" t="str">
        <v xml:space="preserve"> 277809310@qq.com</v>
      </c>
    </row>
    <row r="1813" spans="1:3" x14ac:dyDescent="0.3">
      <c r="A1813" t="s">
        <v>21788</v>
      </c>
      <c r="C1813" t="str">
        <v xml:space="preserve"> 121597535@qq.com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02D9D-0A88-4684-9C21-1C162C7345E2}">
  <dimension ref="A1:C1870"/>
  <sheetViews>
    <sheetView workbookViewId="0">
      <selection activeCell="C3" sqref="C3"/>
    </sheetView>
  </sheetViews>
  <sheetFormatPr defaultRowHeight="14.4" x14ac:dyDescent="0.3"/>
  <cols>
    <col min="3" max="3" width="12" bestFit="1" customWidth="1"/>
  </cols>
  <sheetData>
    <row r="1" spans="1:3" x14ac:dyDescent="0.3">
      <c r="A1" t="s">
        <v>26886</v>
      </c>
      <c r="C1" t="s">
        <v>21789</v>
      </c>
    </row>
    <row r="2" spans="1:3" x14ac:dyDescent="0.3">
      <c r="A2" t="s">
        <v>21790</v>
      </c>
      <c r="C2" cm="1">
        <f t="array" ref="C2:C1867">_xlfn.UNIQUE(ChemBook_final!$C$2:$C$8480)</f>
        <v>8619930503252</v>
      </c>
    </row>
    <row r="3" spans="1:3" x14ac:dyDescent="0.3">
      <c r="A3" t="s">
        <v>21791</v>
      </c>
      <c r="C3" t="str">
        <v>+86+8615028179902    15028179902</v>
      </c>
    </row>
    <row r="4" spans="1:3" x14ac:dyDescent="0.3">
      <c r="A4" t="s">
        <v>21792</v>
      </c>
      <c r="C4">
        <v>-13806087608</v>
      </c>
    </row>
    <row r="5" spans="1:3" x14ac:dyDescent="0.3">
      <c r="A5" t="s">
        <v>21793</v>
      </c>
      <c r="C5">
        <v>8617362916295</v>
      </c>
    </row>
    <row r="6" spans="1:3" x14ac:dyDescent="0.3">
      <c r="A6" t="s">
        <v>21794</v>
      </c>
      <c r="C6" t="str">
        <v>+8613814094318    025-58699658</v>
      </c>
    </row>
    <row r="7" spans="1:3" x14ac:dyDescent="0.3">
      <c r="A7" t="s">
        <v>21795</v>
      </c>
      <c r="C7" t="str">
        <v>+8615801962796    21-21-62165282</v>
      </c>
    </row>
    <row r="8" spans="1:3" x14ac:dyDescent="0.3">
      <c r="A8" t="s">
        <v>21796</v>
      </c>
      <c r="C8" t="str">
        <v>+8618006146622    0519-82319070</v>
      </c>
    </row>
    <row r="9" spans="1:3" x14ac:dyDescent="0.3">
      <c r="A9" t="s">
        <v>21797</v>
      </c>
      <c r="C9" t="str">
        <v>15141125520    0411-62696576</v>
      </c>
    </row>
    <row r="10" spans="1:3" x14ac:dyDescent="0.3">
      <c r="A10" t="s">
        <v>21798</v>
      </c>
      <c r="C10" t="str">
        <v>+86    0571-0571-87396430</v>
      </c>
    </row>
    <row r="11" spans="1:3" x14ac:dyDescent="0.3">
      <c r="A11" t="s">
        <v>21799</v>
      </c>
      <c r="C11" t="str">
        <v>+8615267169049    0571-87157530</v>
      </c>
    </row>
    <row r="12" spans="1:3" x14ac:dyDescent="0.3">
      <c r="A12" t="s">
        <v>21800</v>
      </c>
      <c r="C12">
        <v>8618026564465</v>
      </c>
    </row>
    <row r="13" spans="1:3" x14ac:dyDescent="0.3">
      <c r="A13" t="s">
        <v>21801</v>
      </c>
      <c r="C13">
        <v>8619962611955</v>
      </c>
    </row>
    <row r="14" spans="1:3" x14ac:dyDescent="0.3">
      <c r="A14" t="s">
        <v>21802</v>
      </c>
      <c r="C14" t="str">
        <v>18016477331    021-021-61984905-1</v>
      </c>
    </row>
    <row r="15" spans="1:3" x14ac:dyDescent="0.3">
      <c r="A15" t="s">
        <v>21803</v>
      </c>
      <c r="C15">
        <v>13075350046</v>
      </c>
    </row>
    <row r="16" spans="1:3" x14ac:dyDescent="0.3">
      <c r="A16" t="s">
        <v>21804</v>
      </c>
      <c r="C16" t="str">
        <v>+86+86-15387063101    027-+86-027-59232304</v>
      </c>
    </row>
    <row r="17" spans="1:3" x14ac:dyDescent="0.3">
      <c r="A17" t="s">
        <v>21805</v>
      </c>
      <c r="C17">
        <v>13701896116</v>
      </c>
    </row>
    <row r="18" spans="1:3" x14ac:dyDescent="0.3">
      <c r="A18" t="s">
        <v>21806</v>
      </c>
      <c r="C18">
        <v>13705169949</v>
      </c>
    </row>
    <row r="19" spans="1:3" x14ac:dyDescent="0.3">
      <c r="A19" t="s">
        <v>21807</v>
      </c>
      <c r="C19" t="str">
        <v xml:space="preserve">0574-88332597   </v>
      </c>
    </row>
    <row r="20" spans="1:3" x14ac:dyDescent="0.3">
      <c r="A20" t="s">
        <v>21808</v>
      </c>
      <c r="C20">
        <v>15071965509</v>
      </c>
    </row>
    <row r="21" spans="1:3" x14ac:dyDescent="0.3">
      <c r="A21" t="s">
        <v>21809</v>
      </c>
      <c r="C21">
        <v>15898902797</v>
      </c>
    </row>
    <row r="22" spans="1:3" x14ac:dyDescent="0.3">
      <c r="A22" t="s">
        <v>21810</v>
      </c>
      <c r="C22">
        <v>13056384718</v>
      </c>
    </row>
    <row r="23" spans="1:3" x14ac:dyDescent="0.3">
      <c r="A23" t="s">
        <v>21811</v>
      </c>
      <c r="C23">
        <v>13062577818</v>
      </c>
    </row>
    <row r="24" spans="1:3" x14ac:dyDescent="0.3">
      <c r="A24" t="s">
        <v>21812</v>
      </c>
      <c r="C24" t="str">
        <v xml:space="preserve">   0574-28883801</v>
      </c>
    </row>
    <row r="25" spans="1:3" x14ac:dyDescent="0.3">
      <c r="A25" t="s">
        <v>21813</v>
      </c>
      <c r="C25">
        <v>13375592222</v>
      </c>
    </row>
    <row r="26" spans="1:3" x14ac:dyDescent="0.3">
      <c r="A26" t="s">
        <v>21814</v>
      </c>
      <c r="C26" t="str">
        <v xml:space="preserve">   0533-6208166</v>
      </c>
    </row>
    <row r="27" spans="1:3" x14ac:dyDescent="0.3">
      <c r="A27" t="s">
        <v>21815</v>
      </c>
      <c r="C27">
        <v>8619719236623</v>
      </c>
    </row>
    <row r="28" spans="1:3" x14ac:dyDescent="0.3">
      <c r="A28" t="s">
        <v>21816</v>
      </c>
      <c r="C28" t="str">
        <v xml:space="preserve">   021-52912869</v>
      </c>
    </row>
    <row r="29" spans="1:3" x14ac:dyDescent="0.3">
      <c r="A29" t="s">
        <v>21817</v>
      </c>
      <c r="C29" t="str">
        <v xml:space="preserve">   021-54370211</v>
      </c>
    </row>
    <row r="30" spans="1:3" x14ac:dyDescent="0.3">
      <c r="A30" t="s">
        <v>21818</v>
      </c>
      <c r="C30">
        <v>15162615508</v>
      </c>
    </row>
    <row r="31" spans="1:3" x14ac:dyDescent="0.3">
      <c r="A31" t="s">
        <v>21819</v>
      </c>
      <c r="C31" t="str">
        <v xml:space="preserve">   0575-82728777</v>
      </c>
    </row>
    <row r="32" spans="1:3" x14ac:dyDescent="0.3">
      <c r="A32" t="s">
        <v>21820</v>
      </c>
      <c r="C32">
        <v>13515233234</v>
      </c>
    </row>
    <row r="33" spans="1:3" x14ac:dyDescent="0.3">
      <c r="A33" t="s">
        <v>21821</v>
      </c>
      <c r="C33" t="str">
        <v xml:space="preserve">   0632-5156656</v>
      </c>
    </row>
    <row r="34" spans="1:3" x14ac:dyDescent="0.3">
      <c r="A34" t="s">
        <v>21822</v>
      </c>
      <c r="C34">
        <v>13902142909</v>
      </c>
    </row>
    <row r="35" spans="1:3" x14ac:dyDescent="0.3">
      <c r="A35" t="s">
        <v>21823</v>
      </c>
      <c r="C35" t="str">
        <v xml:space="preserve">   0514-86372885</v>
      </c>
    </row>
    <row r="36" spans="1:3" x14ac:dyDescent="0.3">
      <c r="A36" t="s">
        <v>21824</v>
      </c>
      <c r="C36">
        <v>18615114511</v>
      </c>
    </row>
    <row r="37" spans="1:3" x14ac:dyDescent="0.3">
      <c r="A37" t="s">
        <v>21825</v>
      </c>
      <c r="C37" t="str">
        <v xml:space="preserve">   0533-5270977</v>
      </c>
    </row>
    <row r="38" spans="1:3" x14ac:dyDescent="0.3">
      <c r="A38" t="s">
        <v>21826</v>
      </c>
      <c r="C38">
        <v>8615553348166</v>
      </c>
    </row>
    <row r="39" spans="1:3" x14ac:dyDescent="0.3">
      <c r="A39" t="s">
        <v>21827</v>
      </c>
      <c r="C39" t="str">
        <v>13921255788    0510-86651415</v>
      </c>
    </row>
    <row r="40" spans="1:3" x14ac:dyDescent="0.3">
      <c r="A40" t="s">
        <v>21828</v>
      </c>
      <c r="C40" t="str">
        <v xml:space="preserve">   0533-2833223</v>
      </c>
    </row>
    <row r="41" spans="1:3" x14ac:dyDescent="0.3">
      <c r="A41" t="s">
        <v>21829</v>
      </c>
      <c r="C41" t="str">
        <v xml:space="preserve">   +86 (533) 358-7809</v>
      </c>
    </row>
    <row r="42" spans="1:3" x14ac:dyDescent="0.3">
      <c r="A42" t="s">
        <v>21830</v>
      </c>
      <c r="C42" t="str">
        <v xml:space="preserve">   0519-82353192</v>
      </c>
    </row>
    <row r="43" spans="1:3" x14ac:dyDescent="0.3">
      <c r="A43" t="s">
        <v>21831</v>
      </c>
      <c r="C43" t="str">
        <v xml:space="preserve">   0519-85859058 13601507568</v>
      </c>
    </row>
    <row r="44" spans="1:3" x14ac:dyDescent="0.3">
      <c r="A44" t="s">
        <v>21832</v>
      </c>
      <c r="C44" t="str">
        <v xml:space="preserve">   021-60751829</v>
      </c>
    </row>
    <row r="45" spans="1:3" x14ac:dyDescent="0.3">
      <c r="A45" t="s">
        <v>21833</v>
      </c>
      <c r="C45" t="str">
        <v xml:space="preserve">   0086-519-83631498</v>
      </c>
    </row>
    <row r="46" spans="1:3" x14ac:dyDescent="0.3">
      <c r="A46" t="s">
        <v>21834</v>
      </c>
      <c r="C46" t="str">
        <v xml:space="preserve">   010-87393986</v>
      </c>
    </row>
    <row r="47" spans="1:3" x14ac:dyDescent="0.3">
      <c r="A47" t="s">
        <v>21835</v>
      </c>
      <c r="C47" t="str">
        <v xml:space="preserve">   +86-510-87503795</v>
      </c>
    </row>
    <row r="48" spans="1:3" x14ac:dyDescent="0.3">
      <c r="A48" t="s">
        <v>21836</v>
      </c>
      <c r="C48" t="str">
        <v xml:space="preserve">   021-56076685</v>
      </c>
    </row>
    <row r="49" spans="1:3" x14ac:dyDescent="0.3">
      <c r="A49" t="s">
        <v>21837</v>
      </c>
      <c r="C49" t="str">
        <v>+8615271852016    027-83855396</v>
      </c>
    </row>
    <row r="50" spans="1:3" x14ac:dyDescent="0.3">
      <c r="A50" t="s">
        <v>21838</v>
      </c>
      <c r="C50" t="str">
        <v xml:space="preserve">   0533-6259333 6259817</v>
      </c>
    </row>
    <row r="51" spans="1:3" x14ac:dyDescent="0.3">
      <c r="A51" t="s">
        <v>21839</v>
      </c>
      <c r="C51">
        <v>15800340161</v>
      </c>
    </row>
    <row r="52" spans="1:3" x14ac:dyDescent="0.3">
      <c r="A52" t="s">
        <v>21840</v>
      </c>
      <c r="C52" t="str">
        <v>+86-19937530512    0371-55170693</v>
      </c>
    </row>
    <row r="53" spans="1:3" x14ac:dyDescent="0.3">
      <c r="A53" t="s">
        <v>21841</v>
      </c>
      <c r="C53" t="str">
        <v>+86+86-18949832763    0551-+86-0551-65418679</v>
      </c>
    </row>
    <row r="54" spans="1:3" x14ac:dyDescent="0.3">
      <c r="A54" t="s">
        <v>21842</v>
      </c>
      <c r="C54" t="str">
        <v>+86    0371-86658258</v>
      </c>
    </row>
    <row r="55" spans="1:3" x14ac:dyDescent="0.3">
      <c r="A55" t="s">
        <v>21843</v>
      </c>
      <c r="C55" t="str">
        <v>+86+86-15508631887    531-+86-531-88989536</v>
      </c>
    </row>
    <row r="56" spans="1:3" x14ac:dyDescent="0.3">
      <c r="A56" t="s">
        <v>21844</v>
      </c>
      <c r="C56">
        <v>-19930503110</v>
      </c>
    </row>
    <row r="57" spans="1:3" x14ac:dyDescent="0.3">
      <c r="A57" t="s">
        <v>21845</v>
      </c>
      <c r="C57" t="str">
        <v>+86+8618959220845    592-+86-592-6051114</v>
      </c>
    </row>
    <row r="58" spans="1:3" x14ac:dyDescent="0.3">
      <c r="A58" t="s">
        <v>21846</v>
      </c>
      <c r="C58">
        <v>8615821988299</v>
      </c>
    </row>
    <row r="59" spans="1:3" x14ac:dyDescent="0.3">
      <c r="A59" t="s">
        <v>21847</v>
      </c>
      <c r="C59" t="str">
        <v>+8618162687220    18162687220</v>
      </c>
    </row>
    <row r="60" spans="1:3" x14ac:dyDescent="0.3">
      <c r="A60" t="s">
        <v>21848</v>
      </c>
      <c r="C60" t="str">
        <v>+86+8613650506873    023-+86-023-61398051</v>
      </c>
    </row>
    <row r="61" spans="1:3" x14ac:dyDescent="0.3">
      <c r="A61" t="s">
        <v>21849</v>
      </c>
      <c r="C61">
        <v>8618523575513</v>
      </c>
    </row>
    <row r="62" spans="1:3" x14ac:dyDescent="0.3">
      <c r="A62" t="s">
        <v>21850</v>
      </c>
      <c r="C62" t="str">
        <v>+86    519-+86-519-519-85557386</v>
      </c>
    </row>
    <row r="63" spans="1:3" x14ac:dyDescent="0.3">
      <c r="A63" t="s">
        <v>21851</v>
      </c>
      <c r="C63">
        <v>8617531190177</v>
      </c>
    </row>
    <row r="64" spans="1:3" x14ac:dyDescent="0.3">
      <c r="A64" t="s">
        <v>21852</v>
      </c>
      <c r="C64" t="str">
        <v>0086 189 4982 3763    0551-0551-65418671</v>
      </c>
    </row>
    <row r="65" spans="1:3" x14ac:dyDescent="0.3">
      <c r="A65" t="s">
        <v>21853</v>
      </c>
      <c r="C65" t="str">
        <v>+8617705817739    571-88938639</v>
      </c>
    </row>
    <row r="66" spans="1:3" x14ac:dyDescent="0.3">
      <c r="A66" t="s">
        <v>21854</v>
      </c>
      <c r="C66" t="str">
        <v>+86+8613524231522    02120970332</v>
      </c>
    </row>
    <row r="67" spans="1:3" x14ac:dyDescent="0.3">
      <c r="A67" t="s">
        <v>21855</v>
      </c>
      <c r="C67">
        <v>8615986615575</v>
      </c>
    </row>
    <row r="68" spans="1:3" x14ac:dyDescent="0.3">
      <c r="A68" t="s">
        <v>21856</v>
      </c>
      <c r="C68">
        <v>8613073028829</v>
      </c>
    </row>
    <row r="69" spans="1:3" x14ac:dyDescent="0.3">
      <c r="A69" t="s">
        <v>21857</v>
      </c>
      <c r="C69">
        <v>8613125172151</v>
      </c>
    </row>
    <row r="70" spans="1:3" x14ac:dyDescent="0.3">
      <c r="A70" t="s">
        <v>21858</v>
      </c>
      <c r="C70">
        <v>8617653113219</v>
      </c>
    </row>
    <row r="71" spans="1:3" x14ac:dyDescent="0.3">
      <c r="A71" t="s">
        <v>21859</v>
      </c>
      <c r="C71">
        <v>8618639989566</v>
      </c>
    </row>
    <row r="72" spans="1:3" x14ac:dyDescent="0.3">
      <c r="A72" t="s">
        <v>21860</v>
      </c>
      <c r="C72">
        <v>8617944836236</v>
      </c>
    </row>
    <row r="73" spans="1:3" x14ac:dyDescent="0.3">
      <c r="A73" t="s">
        <v>21861</v>
      </c>
      <c r="C73" t="str">
        <v>+86+86-85511178    0371-+86-85511178</v>
      </c>
    </row>
    <row r="74" spans="1:3" x14ac:dyDescent="0.3">
      <c r="A74" t="s">
        <v>21862</v>
      </c>
      <c r="C74">
        <v>-589680242175</v>
      </c>
    </row>
    <row r="75" spans="1:3" x14ac:dyDescent="0.3">
      <c r="A75" t="s">
        <v>21863</v>
      </c>
      <c r="C75" t="str">
        <v>+8615981848961    18638673268</v>
      </c>
    </row>
    <row r="76" spans="1:3" x14ac:dyDescent="0.3">
      <c r="A76" t="s">
        <v>21864</v>
      </c>
      <c r="C76" t="str">
        <v>+8615195660023    0512-83500002</v>
      </c>
    </row>
    <row r="77" spans="1:3" x14ac:dyDescent="0.3">
      <c r="A77" t="s">
        <v>21865</v>
      </c>
      <c r="C77">
        <v>8613633837469</v>
      </c>
    </row>
    <row r="78" spans="1:3" x14ac:dyDescent="0.3">
      <c r="A78" t="s">
        <v>21866</v>
      </c>
      <c r="C78" t="str">
        <v>+8615532196582    0311-85030958</v>
      </c>
    </row>
    <row r="79" spans="1:3" x14ac:dyDescent="0.3">
      <c r="A79" t="s">
        <v>21867</v>
      </c>
      <c r="C79">
        <v>86</v>
      </c>
    </row>
    <row r="80" spans="1:3" x14ac:dyDescent="0.3">
      <c r="A80" t="s">
        <v>21868</v>
      </c>
      <c r="C80">
        <v>8615307151931</v>
      </c>
    </row>
    <row r="81" spans="1:3" x14ac:dyDescent="0.3">
      <c r="A81" t="s">
        <v>21869</v>
      </c>
      <c r="C81" t="e">
        <v>#NAME?</v>
      </c>
    </row>
    <row r="82" spans="1:3" x14ac:dyDescent="0.3">
      <c r="A82" t="s">
        <v>21870</v>
      </c>
      <c r="C82" t="str">
        <v>+86    571-571-89925085</v>
      </c>
    </row>
    <row r="83" spans="1:3" x14ac:dyDescent="0.3">
      <c r="A83" t="s">
        <v>21871</v>
      </c>
      <c r="C83" t="str">
        <v>15319487004    +86-29-87569266</v>
      </c>
    </row>
    <row r="84" spans="1:3" x14ac:dyDescent="0.3">
      <c r="A84" t="s">
        <v>21872</v>
      </c>
      <c r="C84">
        <v>8613527262636</v>
      </c>
    </row>
    <row r="85" spans="1:3" x14ac:dyDescent="0.3">
      <c r="A85" t="s">
        <v>21873</v>
      </c>
      <c r="C85" t="str">
        <v>+8618030271905    86-05926210733</v>
      </c>
    </row>
    <row r="86" spans="1:3" x14ac:dyDescent="0.3">
      <c r="A86" t="s">
        <v>21874</v>
      </c>
      <c r="C86" t="str">
        <v xml:space="preserve">   +86-371- 55366292</v>
      </c>
    </row>
    <row r="87" spans="1:3" x14ac:dyDescent="0.3">
      <c r="A87" t="s">
        <v>21875</v>
      </c>
      <c r="C87" t="str">
        <v xml:space="preserve">   0573-82262042</v>
      </c>
    </row>
    <row r="88" spans="1:3" x14ac:dyDescent="0.3">
      <c r="A88" t="s">
        <v>21876</v>
      </c>
      <c r="C88" t="str">
        <v xml:space="preserve">   +86-571-83715115</v>
      </c>
    </row>
    <row r="89" spans="1:3" x14ac:dyDescent="0.3">
      <c r="A89" t="s">
        <v>21877</v>
      </c>
      <c r="C89" t="str">
        <v xml:space="preserve">   0512-81664689</v>
      </c>
    </row>
    <row r="90" spans="1:3" x14ac:dyDescent="0.3">
      <c r="A90" t="s">
        <v>21878</v>
      </c>
      <c r="C90" t="str">
        <v>13348960310    13348960310</v>
      </c>
    </row>
    <row r="91" spans="1:3" x14ac:dyDescent="0.3">
      <c r="A91" t="s">
        <v>21879</v>
      </c>
      <c r="C91" t="str">
        <v xml:space="preserve">   0731-85567275</v>
      </c>
    </row>
    <row r="92" spans="1:3" x14ac:dyDescent="0.3">
      <c r="A92" t="s">
        <v>21880</v>
      </c>
      <c r="C92" t="str">
        <v xml:space="preserve">   0086-21-6174 0809</v>
      </c>
    </row>
    <row r="93" spans="1:3" x14ac:dyDescent="0.3">
      <c r="A93" t="s">
        <v>21881</v>
      </c>
      <c r="C93" t="str">
        <v xml:space="preserve">   0571-88025872 13588138709</v>
      </c>
    </row>
    <row r="94" spans="1:3" x14ac:dyDescent="0.3">
      <c r="A94" t="s">
        <v>21882</v>
      </c>
      <c r="C94" t="str">
        <v xml:space="preserve">   0086-21-50563169</v>
      </c>
    </row>
    <row r="95" spans="1:3" x14ac:dyDescent="0.3">
      <c r="A95" t="s">
        <v>21883</v>
      </c>
      <c r="C95" t="str">
        <v xml:space="preserve">   +86-0371-87507775</v>
      </c>
    </row>
    <row r="96" spans="1:3" x14ac:dyDescent="0.3">
      <c r="A96" t="s">
        <v>21884</v>
      </c>
      <c r="C96" t="str">
        <v xml:space="preserve">   021-62960152</v>
      </c>
    </row>
    <row r="97" spans="1:3" x14ac:dyDescent="0.3">
      <c r="A97" t="s">
        <v>21885</v>
      </c>
      <c r="C97" t="str">
        <v>13917602471    021-021-60345187</v>
      </c>
    </row>
    <row r="98" spans="1:3" x14ac:dyDescent="0.3">
      <c r="A98" t="s">
        <v>21886</v>
      </c>
      <c r="C98" t="str">
        <v>+8613323832564    0371-0371-63315541</v>
      </c>
    </row>
    <row r="99" spans="1:3" x14ac:dyDescent="0.3">
      <c r="A99" t="s">
        <v>21887</v>
      </c>
      <c r="C99" t="str">
        <v>+8613317178958    027-83295551</v>
      </c>
    </row>
    <row r="100" spans="1:3" x14ac:dyDescent="0.3">
      <c r="A100" t="s">
        <v>21888</v>
      </c>
      <c r="C100" t="str">
        <v xml:space="preserve">   027-68886696</v>
      </c>
    </row>
    <row r="101" spans="1:3" x14ac:dyDescent="0.3">
      <c r="A101" t="s">
        <v>21889</v>
      </c>
      <c r="C101" t="str">
        <v>+8617801761073    010-50973185</v>
      </c>
    </row>
    <row r="102" spans="1:3" x14ac:dyDescent="0.3">
      <c r="A102" t="s">
        <v>21890</v>
      </c>
      <c r="C102" t="str">
        <v xml:space="preserve">   4008-755-333</v>
      </c>
    </row>
    <row r="103" spans="1:3" x14ac:dyDescent="0.3">
      <c r="A103" t="s">
        <v>21891</v>
      </c>
      <c r="C103">
        <v>13277214789</v>
      </c>
    </row>
    <row r="104" spans="1:3" x14ac:dyDescent="0.3">
      <c r="A104" t="s">
        <v>21892</v>
      </c>
      <c r="C104" t="str">
        <v xml:space="preserve">   0571-88991960 81956084</v>
      </c>
    </row>
    <row r="105" spans="1:3" x14ac:dyDescent="0.3">
      <c r="A105" t="s">
        <v>21893</v>
      </c>
      <c r="C105" t="str">
        <v xml:space="preserve">   027-83429833</v>
      </c>
    </row>
    <row r="106" spans="1:3" x14ac:dyDescent="0.3">
      <c r="A106" t="s">
        <v>21894</v>
      </c>
      <c r="C106" t="str">
        <v xml:space="preserve">   +86-573-82719618</v>
      </c>
    </row>
    <row r="107" spans="1:3" x14ac:dyDescent="0.3">
      <c r="A107" t="s">
        <v>21895</v>
      </c>
      <c r="C107" t="str">
        <v xml:space="preserve">   021-61086350, 51, 52, 53, 55</v>
      </c>
    </row>
    <row r="108" spans="1:3" x14ac:dyDescent="0.3">
      <c r="A108" t="s">
        <v>21896</v>
      </c>
      <c r="C108" t="str">
        <v xml:space="preserve">   0631-7335369 7336369</v>
      </c>
    </row>
    <row r="109" spans="1:3" x14ac:dyDescent="0.3">
      <c r="A109" t="s">
        <v>21897</v>
      </c>
      <c r="C109" t="str">
        <v xml:space="preserve">   0531-88024598 88026910</v>
      </c>
    </row>
    <row r="110" spans="1:3" x14ac:dyDescent="0.3">
      <c r="A110" t="s">
        <v>21898</v>
      </c>
      <c r="C110" t="str">
        <v xml:space="preserve">   0571-85802323</v>
      </c>
    </row>
    <row r="111" spans="1:3" x14ac:dyDescent="0.3">
      <c r="A111" t="s">
        <v>21899</v>
      </c>
      <c r="C111" t="str">
        <v>13006597328    0531-58668199</v>
      </c>
    </row>
    <row r="112" spans="1:3" x14ac:dyDescent="0.3">
      <c r="A112" t="s">
        <v>21900</v>
      </c>
      <c r="C112">
        <v>8613367258412</v>
      </c>
    </row>
    <row r="113" spans="1:3" x14ac:dyDescent="0.3">
      <c r="A113" t="s">
        <v>21901</v>
      </c>
      <c r="C113">
        <v>8615801958784</v>
      </c>
    </row>
    <row r="114" spans="1:3" x14ac:dyDescent="0.3">
      <c r="A114" t="s">
        <v>21902</v>
      </c>
      <c r="C114" t="str">
        <v xml:space="preserve">   0519-88865202</v>
      </c>
    </row>
    <row r="115" spans="1:3" x14ac:dyDescent="0.3">
      <c r="A115" t="s">
        <v>21903</v>
      </c>
      <c r="C115" t="str">
        <v>+8618971353902    027-027-18971353-902</v>
      </c>
    </row>
    <row r="116" spans="1:3" x14ac:dyDescent="0.3">
      <c r="A116" t="s">
        <v>21904</v>
      </c>
      <c r="C116">
        <v>15981848961</v>
      </c>
    </row>
    <row r="117" spans="1:3" x14ac:dyDescent="0.3">
      <c r="A117" t="s">
        <v>21905</v>
      </c>
      <c r="C117">
        <v>8618072846723</v>
      </c>
    </row>
    <row r="118" spans="1:3" x14ac:dyDescent="0.3">
      <c r="A118" t="s">
        <v>21906</v>
      </c>
      <c r="C118" t="str">
        <v>02157450129    021-57450129</v>
      </c>
    </row>
    <row r="119" spans="1:3" x14ac:dyDescent="0.3">
      <c r="A119" t="s">
        <v>21907</v>
      </c>
      <c r="C119" t="str">
        <v>+8619086915685    189-71850150</v>
      </c>
    </row>
    <row r="120" spans="1:3" x14ac:dyDescent="0.3">
      <c r="A120" t="s">
        <v>21908</v>
      </c>
      <c r="C120">
        <v>8613901585132</v>
      </c>
    </row>
    <row r="121" spans="1:3" x14ac:dyDescent="0.3">
      <c r="A121" t="s">
        <v>21909</v>
      </c>
      <c r="C121" t="str">
        <v>+8613062666369    021-021-51600108</v>
      </c>
    </row>
    <row r="122" spans="1:3" x14ac:dyDescent="0.3">
      <c r="A122" t="s">
        <v>21910</v>
      </c>
      <c r="C122" t="str">
        <v>+8615307155313    027-83855313</v>
      </c>
    </row>
    <row r="123" spans="1:3" x14ac:dyDescent="0.3">
      <c r="A123" t="s">
        <v>21911</v>
      </c>
      <c r="C123">
        <v>8613333710285</v>
      </c>
    </row>
    <row r="124" spans="1:3" x14ac:dyDescent="0.3">
      <c r="A124" t="s">
        <v>21912</v>
      </c>
      <c r="C124">
        <v>8618008658728</v>
      </c>
    </row>
    <row r="125" spans="1:3" x14ac:dyDescent="0.3">
      <c r="A125" t="s">
        <v>21913</v>
      </c>
      <c r="C125">
        <v>8619102157732</v>
      </c>
    </row>
    <row r="126" spans="1:3" x14ac:dyDescent="0.3">
      <c r="A126" t="s">
        <v>21914</v>
      </c>
      <c r="C126" t="str">
        <v>+8613854830819    0538-54830819</v>
      </c>
    </row>
    <row r="127" spans="1:3" x14ac:dyDescent="0.3">
      <c r="A127" t="s">
        <v>21915</v>
      </c>
      <c r="C127">
        <v>8615920483169</v>
      </c>
    </row>
    <row r="128" spans="1:3" x14ac:dyDescent="0.3">
      <c r="A128" t="s">
        <v>21916</v>
      </c>
      <c r="C128">
        <v>8618164098996</v>
      </c>
    </row>
    <row r="129" spans="1:3" x14ac:dyDescent="0.3">
      <c r="A129" t="s">
        <v>21917</v>
      </c>
      <c r="C129" t="str">
        <v>+8613163388153    027-13163388153</v>
      </c>
    </row>
    <row r="130" spans="1:3" x14ac:dyDescent="0.3">
      <c r="A130" t="s">
        <v>21918</v>
      </c>
      <c r="C130">
        <v>8615337111468</v>
      </c>
    </row>
    <row r="131" spans="1:3" x14ac:dyDescent="0.3">
      <c r="A131" t="s">
        <v>21919</v>
      </c>
      <c r="C131">
        <v>8615552437730</v>
      </c>
    </row>
    <row r="132" spans="1:3" x14ac:dyDescent="0.3">
      <c r="A132" t="s">
        <v>21920</v>
      </c>
      <c r="C132">
        <v>8615618996369</v>
      </c>
    </row>
    <row r="133" spans="1:3" x14ac:dyDescent="0.3">
      <c r="A133" t="s">
        <v>21921</v>
      </c>
      <c r="C133" t="str">
        <v>+8615370960812    150-61735421</v>
      </c>
    </row>
    <row r="134" spans="1:3" x14ac:dyDescent="0.3">
      <c r="A134" t="s">
        <v>21922</v>
      </c>
      <c r="C134">
        <v>8615827338311</v>
      </c>
    </row>
    <row r="135" spans="1:3" x14ac:dyDescent="0.3">
      <c r="A135" t="s">
        <v>21923</v>
      </c>
      <c r="C135" t="str">
        <v>+8618551497631    0513-66017678</v>
      </c>
    </row>
    <row r="136" spans="1:3" x14ac:dyDescent="0.3">
      <c r="A136" t="s">
        <v>21924</v>
      </c>
      <c r="C136" t="str">
        <v>+8618561885118    0532-83818797</v>
      </c>
    </row>
    <row r="137" spans="1:3" x14ac:dyDescent="0.3">
      <c r="A137" t="s">
        <v>21925</v>
      </c>
      <c r="C137" t="str">
        <v>+8613407122916    027-027-83855385</v>
      </c>
    </row>
    <row r="138" spans="1:3" x14ac:dyDescent="0.3">
      <c r="A138" t="s">
        <v>21926</v>
      </c>
      <c r="C138" t="str">
        <v>+8613297943853    027-59768661</v>
      </c>
    </row>
    <row r="139" spans="1:3" x14ac:dyDescent="0.3">
      <c r="A139" t="s">
        <v>21927</v>
      </c>
      <c r="C139" t="str">
        <v>+8613343438265    027-83238443</v>
      </c>
    </row>
    <row r="140" spans="1:3" x14ac:dyDescent="0.3">
      <c r="A140" t="s">
        <v>21928</v>
      </c>
      <c r="C140" t="str">
        <v>18068836627    025-025-58859352</v>
      </c>
    </row>
    <row r="141" spans="1:3" x14ac:dyDescent="0.3">
      <c r="A141" t="s">
        <v>21929</v>
      </c>
      <c r="C141">
        <v>15721586846</v>
      </c>
    </row>
    <row r="142" spans="1:3" x14ac:dyDescent="0.3">
      <c r="A142" t="s">
        <v>21930</v>
      </c>
      <c r="C142">
        <v>83853277</v>
      </c>
    </row>
    <row r="143" spans="1:3" x14ac:dyDescent="0.3">
      <c r="A143" t="s">
        <v>21931</v>
      </c>
      <c r="C143" t="str">
        <v>15850255351    0512-69355651</v>
      </c>
    </row>
    <row r="144" spans="1:3" x14ac:dyDescent="0.3">
      <c r="A144" t="s">
        <v>21932</v>
      </c>
      <c r="C144" t="str">
        <v>+8613564487020    021-13564487020</v>
      </c>
    </row>
    <row r="145" spans="1:3" x14ac:dyDescent="0.3">
      <c r="A145" t="s">
        <v>21933</v>
      </c>
      <c r="C145">
        <v>18062666868</v>
      </c>
    </row>
    <row r="146" spans="1:3" x14ac:dyDescent="0.3">
      <c r="A146" t="s">
        <v>21934</v>
      </c>
      <c r="C146" t="str">
        <v xml:space="preserve">   010-59792309</v>
      </c>
    </row>
    <row r="147" spans="1:3" x14ac:dyDescent="0.3">
      <c r="A147" t="s">
        <v>21935</v>
      </c>
      <c r="C147" t="str">
        <v>+8613336195806    571-571-85586718</v>
      </c>
    </row>
    <row r="148" spans="1:3" x14ac:dyDescent="0.3">
      <c r="A148" t="s">
        <v>21936</v>
      </c>
      <c r="C148" t="str">
        <v>+8618591971926    029-18591971926</v>
      </c>
    </row>
    <row r="149" spans="1:3" x14ac:dyDescent="0.3">
      <c r="A149" t="s">
        <v>21937</v>
      </c>
      <c r="C149" t="str">
        <v>18192627656    +86-29-87569263</v>
      </c>
    </row>
    <row r="150" spans="1:3" x14ac:dyDescent="0.3">
      <c r="A150" t="s">
        <v>21938</v>
      </c>
      <c r="C150" t="str">
        <v>+8618729576160    029-+86-29-89586680</v>
      </c>
    </row>
    <row r="151" spans="1:3" x14ac:dyDescent="0.3">
      <c r="A151" t="s">
        <v>21939</v>
      </c>
      <c r="C151">
        <v>8618062587608</v>
      </c>
    </row>
    <row r="152" spans="1:3" x14ac:dyDescent="0.3">
      <c r="A152" t="s">
        <v>21940</v>
      </c>
      <c r="C152">
        <v>8615250961555</v>
      </c>
    </row>
    <row r="153" spans="1:3" x14ac:dyDescent="0.3">
      <c r="A153" t="s">
        <v>21941</v>
      </c>
      <c r="C153">
        <v>8617653113209</v>
      </c>
    </row>
    <row r="154" spans="1:3" x14ac:dyDescent="0.3">
      <c r="A154" t="s">
        <v>21942</v>
      </c>
      <c r="C154">
        <v>8615926260361</v>
      </c>
    </row>
    <row r="155" spans="1:3" x14ac:dyDescent="0.3">
      <c r="A155" t="s">
        <v>21943</v>
      </c>
      <c r="C155" t="str">
        <v>+8618018249389    0519-8359</v>
      </c>
    </row>
    <row r="156" spans="1:3" x14ac:dyDescent="0.3">
      <c r="A156" t="s">
        <v>21944</v>
      </c>
      <c r="C156">
        <v>8615927387915</v>
      </c>
    </row>
    <row r="157" spans="1:3" x14ac:dyDescent="0.3">
      <c r="A157" t="s">
        <v>21945</v>
      </c>
      <c r="C157" t="str">
        <v>13703782753    0371-27990887</v>
      </c>
    </row>
    <row r="158" spans="1:3" x14ac:dyDescent="0.3">
      <c r="A158" t="s">
        <v>21946</v>
      </c>
      <c r="C158" t="str">
        <v xml:space="preserve">   86-1860259310</v>
      </c>
    </row>
    <row r="159" spans="1:3" x14ac:dyDescent="0.3">
      <c r="A159" t="s">
        <v>21947</v>
      </c>
      <c r="C159">
        <v>13764598896</v>
      </c>
    </row>
    <row r="160" spans="1:3" x14ac:dyDescent="0.3">
      <c r="A160" t="s">
        <v>21948</v>
      </c>
      <c r="C160" t="str">
        <v>+8618871490274    027-59599241</v>
      </c>
    </row>
    <row r="161" spans="1:3" x14ac:dyDescent="0.3">
      <c r="A161" t="s">
        <v>21949</v>
      </c>
      <c r="C161" t="str">
        <v xml:space="preserve">   029-62599512</v>
      </c>
    </row>
    <row r="162" spans="1:3" x14ac:dyDescent="0.3">
      <c r="A162" t="s">
        <v>21950</v>
      </c>
      <c r="C162" t="str">
        <v xml:space="preserve">   86-579-82660891</v>
      </c>
    </row>
    <row r="163" spans="1:3" x14ac:dyDescent="0.3">
      <c r="A163" t="s">
        <v>21951</v>
      </c>
      <c r="C163" t="str">
        <v xml:space="preserve">   +86-25-58766653</v>
      </c>
    </row>
    <row r="164" spans="1:3" x14ac:dyDescent="0.3">
      <c r="A164" t="s">
        <v>21952</v>
      </c>
      <c r="C164" t="str">
        <v>+8613316968096    0755-22202135</v>
      </c>
    </row>
    <row r="165" spans="1:3" x14ac:dyDescent="0.3">
      <c r="A165" t="s">
        <v>21953</v>
      </c>
      <c r="C165" t="str">
        <v>+8613817537615    021-57171705</v>
      </c>
    </row>
    <row r="166" spans="1:3" x14ac:dyDescent="0.3">
      <c r="A166" t="s">
        <v>21954</v>
      </c>
      <c r="C166" t="str">
        <v xml:space="preserve">   0571-86821378 86820258</v>
      </c>
    </row>
    <row r="167" spans="1:3" x14ac:dyDescent="0.3">
      <c r="A167" t="s">
        <v>21955</v>
      </c>
      <c r="C167" t="str">
        <v>+8615221380277    021-021-021-67601398-809-809</v>
      </c>
    </row>
    <row r="168" spans="1:3" x14ac:dyDescent="0.3">
      <c r="A168" t="s">
        <v>21956</v>
      </c>
      <c r="C168" t="str">
        <v>+8615221909166    400-1647117</v>
      </c>
    </row>
    <row r="169" spans="1:3" x14ac:dyDescent="0.3">
      <c r="A169" t="s">
        <v>21957</v>
      </c>
      <c r="C169" t="str">
        <v>13611564524    025-025-58851090</v>
      </c>
    </row>
    <row r="170" spans="1:3" x14ac:dyDescent="0.3">
      <c r="A170" t="s">
        <v>21958</v>
      </c>
      <c r="C170">
        <v>13818478267</v>
      </c>
    </row>
    <row r="171" spans="1:3" x14ac:dyDescent="0.3">
      <c r="A171" t="s">
        <v>21959</v>
      </c>
      <c r="C171" t="str">
        <v>+8613303845143    0371-037163312495,13303845143</v>
      </c>
    </row>
    <row r="172" spans="1:3" x14ac:dyDescent="0.3">
      <c r="A172" t="s">
        <v>21960</v>
      </c>
      <c r="C172" t="str">
        <v>+8615827396479    027-83855392</v>
      </c>
    </row>
    <row r="173" spans="1:3" x14ac:dyDescent="0.3">
      <c r="A173" t="s">
        <v>21961</v>
      </c>
      <c r="C173" t="str">
        <v xml:space="preserve">   +86 512 6533 0250</v>
      </c>
    </row>
    <row r="174" spans="1:3" x14ac:dyDescent="0.3">
      <c r="A174" t="s">
        <v>21962</v>
      </c>
      <c r="C174" t="str">
        <v xml:space="preserve">   (852) 23902293</v>
      </c>
    </row>
    <row r="175" spans="1:3" x14ac:dyDescent="0.3">
      <c r="A175" t="s">
        <v>21963</v>
      </c>
      <c r="C175" t="str">
        <v xml:space="preserve">   86-021-32515501</v>
      </c>
    </row>
    <row r="176" spans="1:3" x14ac:dyDescent="0.3">
      <c r="A176" t="s">
        <v>21964</v>
      </c>
      <c r="C176" t="str">
        <v xml:space="preserve">   0532-85865000</v>
      </c>
    </row>
    <row r="177" spans="1:3" x14ac:dyDescent="0.3">
      <c r="A177" t="s">
        <v>21965</v>
      </c>
      <c r="C177" t="str">
        <v xml:space="preserve">   86-25-8467-6361</v>
      </c>
    </row>
    <row r="178" spans="1:3" x14ac:dyDescent="0.3">
      <c r="A178" t="s">
        <v>21966</v>
      </c>
      <c r="C178" t="str">
        <v xml:space="preserve">   021-33735686, 52510638</v>
      </c>
    </row>
    <row r="179" spans="1:3" x14ac:dyDescent="0.3">
      <c r="A179" t="s">
        <v>21967</v>
      </c>
      <c r="C179" t="str">
        <v xml:space="preserve">   86-551-628 355 29 628 332 69</v>
      </c>
    </row>
    <row r="180" spans="1:3" x14ac:dyDescent="0.3">
      <c r="A180" t="s">
        <v>21968</v>
      </c>
      <c r="C180" t="str">
        <v xml:space="preserve">   0792-3176777</v>
      </c>
    </row>
    <row r="181" spans="1:3" x14ac:dyDescent="0.3">
      <c r="A181" t="s">
        <v>21969</v>
      </c>
      <c r="C181" t="str">
        <v>+8618917919676    021-54306202</v>
      </c>
    </row>
    <row r="182" spans="1:3" x14ac:dyDescent="0.3">
      <c r="A182" t="s">
        <v>21970</v>
      </c>
      <c r="C182" t="str">
        <v xml:space="preserve">   +86-21-50677091</v>
      </c>
    </row>
    <row r="183" spans="1:3" x14ac:dyDescent="0.3">
      <c r="A183" t="s">
        <v>21971</v>
      </c>
      <c r="C183" t="str">
        <v xml:space="preserve">   86-512-55210607 55210610</v>
      </c>
    </row>
    <row r="184" spans="1:3" x14ac:dyDescent="0.3">
      <c r="A184" t="s">
        <v>21972</v>
      </c>
      <c r="C184" t="str">
        <v xml:space="preserve">   025-83690319</v>
      </c>
    </row>
    <row r="185" spans="1:3" x14ac:dyDescent="0.3">
      <c r="A185" t="s">
        <v>21973</v>
      </c>
      <c r="C185" t="str">
        <v xml:space="preserve">   (852)2541 2772</v>
      </c>
    </row>
    <row r="186" spans="1:3" x14ac:dyDescent="0.3">
      <c r="A186" t="s">
        <v>21974</v>
      </c>
      <c r="C186" t="str">
        <v xml:space="preserve">   0573-82113768</v>
      </c>
    </row>
    <row r="187" spans="1:3" x14ac:dyDescent="0.3">
      <c r="A187" t="s">
        <v>21975</v>
      </c>
      <c r="C187" t="str">
        <v xml:space="preserve">   0371-66777261</v>
      </c>
    </row>
    <row r="188" spans="1:3" x14ac:dyDescent="0.3">
      <c r="A188" t="s">
        <v>21976</v>
      </c>
      <c r="C188" t="str">
        <v xml:space="preserve">   0512-57555380</v>
      </c>
    </row>
    <row r="189" spans="1:3" x14ac:dyDescent="0.3">
      <c r="A189" t="s">
        <v>21977</v>
      </c>
      <c r="C189" t="str">
        <v xml:space="preserve">   025-86452352 87771601</v>
      </c>
    </row>
    <row r="190" spans="1:3" x14ac:dyDescent="0.3">
      <c r="A190" t="s">
        <v>21978</v>
      </c>
      <c r="C190">
        <v>8613720134139</v>
      </c>
    </row>
    <row r="191" spans="1:3" x14ac:dyDescent="0.3">
      <c r="A191" t="s">
        <v>21979</v>
      </c>
      <c r="C191" t="str">
        <v>+8617305617782    021-021-50322680</v>
      </c>
    </row>
    <row r="192" spans="1:3" x14ac:dyDescent="0.3">
      <c r="A192" t="s">
        <v>21980</v>
      </c>
      <c r="C192">
        <v>18064039730</v>
      </c>
    </row>
    <row r="193" spans="1:3" x14ac:dyDescent="0.3">
      <c r="A193" t="s">
        <v>21981</v>
      </c>
      <c r="C193">
        <v>8618327024450</v>
      </c>
    </row>
    <row r="194" spans="1:3" x14ac:dyDescent="0.3">
      <c r="A194" t="s">
        <v>21982</v>
      </c>
      <c r="C194" t="str">
        <v>+86    400-6206333</v>
      </c>
    </row>
    <row r="195" spans="1:3" x14ac:dyDescent="0.3">
      <c r="A195" t="s">
        <v>21983</v>
      </c>
      <c r="C195" t="str">
        <v>+8618537671377    0185-37671377</v>
      </c>
    </row>
    <row r="196" spans="1:3" x14ac:dyDescent="0.3">
      <c r="A196" t="s">
        <v>21984</v>
      </c>
      <c r="C196" t="str">
        <v>15327105076    027-027-83238443</v>
      </c>
    </row>
    <row r="197" spans="1:3" x14ac:dyDescent="0.3">
      <c r="A197" t="s">
        <v>21985</v>
      </c>
      <c r="C197">
        <v>8617771199833</v>
      </c>
    </row>
    <row r="198" spans="1:3" x14ac:dyDescent="0.3">
      <c r="A198" t="s">
        <v>21986</v>
      </c>
      <c r="C198" t="str">
        <v>+8618589069862    0755-18589069862</v>
      </c>
    </row>
    <row r="199" spans="1:3" x14ac:dyDescent="0.3">
      <c r="A199" t="s">
        <v>21987</v>
      </c>
      <c r="C199" t="str">
        <v>+8615058188853    400-1107768</v>
      </c>
    </row>
    <row r="200" spans="1:3" x14ac:dyDescent="0.3">
      <c r="A200" t="s">
        <v>21988</v>
      </c>
      <c r="C200" t="str">
        <v>+8613927875076    0751-0751-2815987</v>
      </c>
    </row>
    <row r="201" spans="1:3" x14ac:dyDescent="0.3">
      <c r="A201" t="s">
        <v>21989</v>
      </c>
      <c r="C201">
        <v>8613322067656</v>
      </c>
    </row>
    <row r="202" spans="1:3" x14ac:dyDescent="0.3">
      <c r="A202" t="s">
        <v>21990</v>
      </c>
      <c r="C202" t="str">
        <v>+8618871579363    027-027-59308705</v>
      </c>
    </row>
    <row r="203" spans="1:3" x14ac:dyDescent="0.3">
      <c r="A203" t="s">
        <v>21991</v>
      </c>
      <c r="C203">
        <v>15318151873</v>
      </c>
    </row>
    <row r="204" spans="1:3" x14ac:dyDescent="0.3">
      <c r="A204" t="s">
        <v>21992</v>
      </c>
      <c r="C204">
        <v>8613129948835</v>
      </c>
    </row>
    <row r="205" spans="1:3" x14ac:dyDescent="0.3">
      <c r="A205" t="s">
        <v>21993</v>
      </c>
      <c r="C205" t="str">
        <v>15882256948    028-85157043</v>
      </c>
    </row>
    <row r="206" spans="1:3" x14ac:dyDescent="0.3">
      <c r="A206" t="s">
        <v>21994</v>
      </c>
      <c r="C206" t="str">
        <v>18548936886    010-010-62971590</v>
      </c>
    </row>
    <row r="207" spans="1:3" x14ac:dyDescent="0.3">
      <c r="A207" t="s">
        <v>21995</v>
      </c>
      <c r="C207" t="str">
        <v>+864008210725    400-400-400-8210725</v>
      </c>
    </row>
    <row r="208" spans="1:3" x14ac:dyDescent="0.3">
      <c r="A208" t="s">
        <v>21996</v>
      </c>
      <c r="C208" t="str">
        <v>13368167990    13368167990</v>
      </c>
    </row>
    <row r="209" spans="1:3" x14ac:dyDescent="0.3">
      <c r="A209" t="s">
        <v>21997</v>
      </c>
      <c r="C209">
        <v>8613297019205</v>
      </c>
    </row>
    <row r="210" spans="1:3" x14ac:dyDescent="0.3">
      <c r="A210" t="s">
        <v>21998</v>
      </c>
      <c r="C210" t="str">
        <v>+8619870606785    0796-0796-8186259</v>
      </c>
    </row>
    <row r="211" spans="1:3" x14ac:dyDescent="0.3">
      <c r="A211" t="s">
        <v>21999</v>
      </c>
      <c r="C211" t="str">
        <v>+8618662931292    021-80159919</v>
      </c>
    </row>
    <row r="212" spans="1:3" x14ac:dyDescent="0.3">
      <c r="A212" t="s">
        <v>22000</v>
      </c>
      <c r="C212" t="str">
        <v>+8617002132182    021-021-59178156</v>
      </c>
    </row>
    <row r="213" spans="1:3" x14ac:dyDescent="0.3">
      <c r="A213" t="s">
        <v>22001</v>
      </c>
      <c r="C213" t="str">
        <v>+8618551496367    0513-66017706</v>
      </c>
    </row>
    <row r="214" spans="1:3" x14ac:dyDescent="0.3">
      <c r="A214" t="s">
        <v>22002</v>
      </c>
      <c r="C214" t="str">
        <v>+8618971318572    027-83261126</v>
      </c>
    </row>
    <row r="215" spans="1:3" x14ac:dyDescent="0.3">
      <c r="A215" t="s">
        <v>22003</v>
      </c>
      <c r="C215">
        <v>8613053388919</v>
      </c>
    </row>
    <row r="216" spans="1:3" x14ac:dyDescent="0.3">
      <c r="A216" t="s">
        <v>22004</v>
      </c>
      <c r="C216">
        <v>8615689727968</v>
      </c>
    </row>
    <row r="217" spans="1:3" x14ac:dyDescent="0.3">
      <c r="A217" t="s">
        <v>22005</v>
      </c>
      <c r="C217" t="str">
        <v>+8618162699093    027-027-59223056</v>
      </c>
    </row>
    <row r="218" spans="1:3" x14ac:dyDescent="0.3">
      <c r="A218" t="s">
        <v>22006</v>
      </c>
      <c r="C218" t="str">
        <v>17303700913    0370-0370-2071226</v>
      </c>
    </row>
    <row r="219" spans="1:3" x14ac:dyDescent="0.3">
      <c r="A219" t="s">
        <v>22007</v>
      </c>
      <c r="C219" t="str">
        <v>+8618296668815    0796-0796-8128936</v>
      </c>
    </row>
    <row r="220" spans="1:3" x14ac:dyDescent="0.3">
      <c r="A220" t="s">
        <v>22008</v>
      </c>
      <c r="C220" t="str">
        <v>+8613879661494    0796-8287629</v>
      </c>
    </row>
    <row r="221" spans="1:3" x14ac:dyDescent="0.3">
      <c r="A221" t="s">
        <v>22009</v>
      </c>
      <c r="C221">
        <v>8618902340307</v>
      </c>
    </row>
    <row r="222" spans="1:3" x14ac:dyDescent="0.3">
      <c r="A222" t="s">
        <v>22010</v>
      </c>
      <c r="C222">
        <v>8613125175253</v>
      </c>
    </row>
    <row r="223" spans="1:3" x14ac:dyDescent="0.3">
      <c r="A223" t="s">
        <v>22011</v>
      </c>
      <c r="C223">
        <v>8615690882017</v>
      </c>
    </row>
    <row r="224" spans="1:3" x14ac:dyDescent="0.3">
      <c r="A224" t="s">
        <v>22012</v>
      </c>
      <c r="C224">
        <v>8618621169109</v>
      </c>
    </row>
    <row r="225" spans="1:3" x14ac:dyDescent="0.3">
      <c r="A225" t="s">
        <v>22013</v>
      </c>
      <c r="C225">
        <v>8618502726233</v>
      </c>
    </row>
    <row r="226" spans="1:3" x14ac:dyDescent="0.3">
      <c r="A226" t="s">
        <v>22014</v>
      </c>
      <c r="C226">
        <v>8615879607543</v>
      </c>
    </row>
    <row r="227" spans="1:3" x14ac:dyDescent="0.3">
      <c r="A227" t="s">
        <v>22015</v>
      </c>
      <c r="C227" t="str">
        <v>18186681184    027-027-87747081</v>
      </c>
    </row>
    <row r="228" spans="1:3" x14ac:dyDescent="0.3">
      <c r="A228" t="s">
        <v>22016</v>
      </c>
      <c r="C228" t="str">
        <v>+8615827297403    027-83850299</v>
      </c>
    </row>
    <row r="229" spans="1:3" x14ac:dyDescent="0.3">
      <c r="A229" t="s">
        <v>22017</v>
      </c>
      <c r="C229" t="str">
        <v>+8615221275939    021-50706066</v>
      </c>
    </row>
    <row r="230" spans="1:3" x14ac:dyDescent="0.3">
      <c r="A230" t="s">
        <v>22018</v>
      </c>
      <c r="C230">
        <v>8613192879270</v>
      </c>
    </row>
    <row r="231" spans="1:3" x14ac:dyDescent="0.3">
      <c r="A231" t="s">
        <v>22019</v>
      </c>
      <c r="C231">
        <v>8619821570922</v>
      </c>
    </row>
    <row r="232" spans="1:3" x14ac:dyDescent="0.3">
      <c r="A232" t="s">
        <v>22020</v>
      </c>
      <c r="C232" t="str">
        <v>+8613571859809    029-029-86018689</v>
      </c>
    </row>
    <row r="233" spans="1:3" x14ac:dyDescent="0.3">
      <c r="A233" t="s">
        <v>22021</v>
      </c>
      <c r="C233" t="str">
        <v xml:space="preserve">   0510-82303030</v>
      </c>
    </row>
    <row r="234" spans="1:3" x14ac:dyDescent="0.3">
      <c r="A234" t="s">
        <v>22022</v>
      </c>
      <c r="C234" t="str">
        <v>+8618327059871    027-027-59206672</v>
      </c>
    </row>
    <row r="235" spans="1:3" x14ac:dyDescent="0.3">
      <c r="A235" t="s">
        <v>22023</v>
      </c>
      <c r="C235" t="str">
        <v xml:space="preserve">   0632-2985887</v>
      </c>
    </row>
    <row r="236" spans="1:3" x14ac:dyDescent="0.3">
      <c r="A236" t="s">
        <v>22024</v>
      </c>
      <c r="C236" t="str">
        <v xml:space="preserve">   021-35323056</v>
      </c>
    </row>
    <row r="237" spans="1:3" x14ac:dyDescent="0.3">
      <c r="A237" t="s">
        <v>22025</v>
      </c>
      <c r="C237" t="str">
        <v xml:space="preserve">   021-65232515</v>
      </c>
    </row>
    <row r="238" spans="1:3" x14ac:dyDescent="0.3">
      <c r="A238" t="s">
        <v>22026</v>
      </c>
      <c r="C238">
        <v>13122891558</v>
      </c>
    </row>
    <row r="239" spans="1:3" x14ac:dyDescent="0.3">
      <c r="A239" t="s">
        <v>22027</v>
      </c>
      <c r="C239" t="str">
        <v xml:space="preserve">   +86ï¼ˆ592ï¼‰510-5533</v>
      </c>
    </row>
    <row r="240" spans="1:3" x14ac:dyDescent="0.3">
      <c r="A240" t="s">
        <v>22028</v>
      </c>
      <c r="C240">
        <v>8617682355945</v>
      </c>
    </row>
    <row r="241" spans="1:3" x14ac:dyDescent="0.3">
      <c r="A241" t="s">
        <v>22029</v>
      </c>
      <c r="C241" t="str">
        <v>+86+8615221114306    86-417-4890018</v>
      </c>
    </row>
    <row r="242" spans="1:3" x14ac:dyDescent="0.3">
      <c r="A242" t="s">
        <v>22030</v>
      </c>
      <c r="C242">
        <v>8618939937369</v>
      </c>
    </row>
    <row r="243" spans="1:3" x14ac:dyDescent="0.3">
      <c r="A243" t="s">
        <v>22031</v>
      </c>
      <c r="C243">
        <v>8600000000086</v>
      </c>
    </row>
    <row r="244" spans="1:3" x14ac:dyDescent="0.3">
      <c r="A244" t="s">
        <v>22032</v>
      </c>
      <c r="C244">
        <v>8617621705551</v>
      </c>
    </row>
    <row r="245" spans="1:3" x14ac:dyDescent="0.3">
      <c r="A245" t="s">
        <v>22033</v>
      </c>
      <c r="C245">
        <v>8600000000172</v>
      </c>
    </row>
    <row r="246" spans="1:3" x14ac:dyDescent="0.3">
      <c r="A246" t="s">
        <v>22034</v>
      </c>
      <c r="C246">
        <v>8615632927689</v>
      </c>
    </row>
    <row r="247" spans="1:3" x14ac:dyDescent="0.3">
      <c r="A247" t="s">
        <v>22035</v>
      </c>
      <c r="C247" t="str">
        <v>+8619955145978    199-55145978</v>
      </c>
    </row>
    <row r="248" spans="1:3" x14ac:dyDescent="0.3">
      <c r="A248" t="s">
        <v>22036</v>
      </c>
      <c r="C248" t="str">
        <v>+8617386138556    027-59209883</v>
      </c>
    </row>
    <row r="249" spans="1:3" x14ac:dyDescent="0.3">
      <c r="A249" t="s">
        <v>22037</v>
      </c>
      <c r="C249" t="str">
        <v>+8618560316533    86185603165</v>
      </c>
    </row>
    <row r="250" spans="1:3" x14ac:dyDescent="0.3">
      <c r="A250" t="s">
        <v>22038</v>
      </c>
      <c r="C250" t="str">
        <v>+86+8615927270571    027-+86-027-87366298</v>
      </c>
    </row>
    <row r="251" spans="1:3" x14ac:dyDescent="0.3">
      <c r="A251" t="s">
        <v>22039</v>
      </c>
      <c r="C251">
        <v>8617798174412</v>
      </c>
    </row>
    <row r="252" spans="1:3" x14ac:dyDescent="0.3">
      <c r="A252" t="s">
        <v>22040</v>
      </c>
      <c r="C252">
        <v>8617756083858</v>
      </c>
    </row>
    <row r="253" spans="1:3" x14ac:dyDescent="0.3">
      <c r="A253" t="s">
        <v>22041</v>
      </c>
      <c r="C253" t="str">
        <v>+undefined17712220823    18912220602</v>
      </c>
    </row>
    <row r="254" spans="1:3" x14ac:dyDescent="0.3">
      <c r="A254" t="s">
        <v>22042</v>
      </c>
      <c r="C254" t="str">
        <v>+8618369939125    0533-2066820</v>
      </c>
    </row>
    <row r="255" spans="1:3" x14ac:dyDescent="0.3">
      <c r="A255" t="s">
        <v>22043</v>
      </c>
      <c r="C255" t="str">
        <v xml:space="preserve">   +86-18336680971</v>
      </c>
    </row>
    <row r="256" spans="1:3" x14ac:dyDescent="0.3">
      <c r="A256" t="s">
        <v>22044</v>
      </c>
      <c r="C256">
        <v>8618263366160</v>
      </c>
    </row>
    <row r="257" spans="1:3" x14ac:dyDescent="0.3">
      <c r="A257" t="s">
        <v>22045</v>
      </c>
      <c r="C257">
        <v>8615255079626</v>
      </c>
    </row>
    <row r="258" spans="1:3" x14ac:dyDescent="0.3">
      <c r="A258" t="s">
        <v>22046</v>
      </c>
      <c r="C258">
        <v>8613731109507</v>
      </c>
    </row>
    <row r="259" spans="1:3" x14ac:dyDescent="0.3">
      <c r="A259" t="s">
        <v>22047</v>
      </c>
      <c r="C259" t="str">
        <v>+undefined    21-51877795</v>
      </c>
    </row>
    <row r="260" spans="1:3" x14ac:dyDescent="0.3">
      <c r="A260" t="s">
        <v>22048</v>
      </c>
      <c r="C260" t="str">
        <v>13289246953    029-029-86107037</v>
      </c>
    </row>
    <row r="261" spans="1:3" x14ac:dyDescent="0.3">
      <c r="A261" t="s">
        <v>22049</v>
      </c>
      <c r="C261" t="str">
        <v>+8615536356810    029-81148696</v>
      </c>
    </row>
    <row r="262" spans="1:3" x14ac:dyDescent="0.3">
      <c r="A262" t="s">
        <v>22050</v>
      </c>
      <c r="C262" t="str">
        <v>+8613122107989    021-+86-021-021-50872116</v>
      </c>
    </row>
    <row r="263" spans="1:3" x14ac:dyDescent="0.3">
      <c r="A263" t="s">
        <v>22051</v>
      </c>
      <c r="C263">
        <v>8618660799432</v>
      </c>
    </row>
    <row r="264" spans="1:3" x14ac:dyDescent="0.3">
      <c r="A264" t="s">
        <v>22052</v>
      </c>
      <c r="C264">
        <v>8618028802057</v>
      </c>
    </row>
    <row r="265" spans="1:3" x14ac:dyDescent="0.3">
      <c r="A265" t="s">
        <v>22053</v>
      </c>
      <c r="C265" t="str">
        <v>+8615093356674    0371-+86-0371-86658258</v>
      </c>
    </row>
    <row r="266" spans="1:3" x14ac:dyDescent="0.3">
      <c r="A266" t="s">
        <v>22054</v>
      </c>
      <c r="C266">
        <v>8613564624040</v>
      </c>
    </row>
    <row r="267" spans="1:3" x14ac:dyDescent="0.3">
      <c r="A267" t="s">
        <v>22055</v>
      </c>
      <c r="C267" t="str">
        <v>+8618192503167    29-+86-29-29-89586680</v>
      </c>
    </row>
    <row r="268" spans="1:3" x14ac:dyDescent="0.3">
      <c r="A268" t="s">
        <v>22056</v>
      </c>
      <c r="C268" t="str">
        <v>+8618031140164    86</v>
      </c>
    </row>
    <row r="269" spans="1:3" x14ac:dyDescent="0.3">
      <c r="A269" t="s">
        <v>22057</v>
      </c>
      <c r="C269" t="str">
        <v>+86    0571-85134551</v>
      </c>
    </row>
    <row r="270" spans="1:3" x14ac:dyDescent="0.3">
      <c r="A270" t="s">
        <v>22058</v>
      </c>
      <c r="C270" t="str">
        <v>+8618971612321    27-87465837</v>
      </c>
    </row>
    <row r="271" spans="1:3" x14ac:dyDescent="0.3">
      <c r="A271" t="s">
        <v>22059</v>
      </c>
      <c r="C271" t="str">
        <v>13892490616    0917-0917-3909592</v>
      </c>
    </row>
    <row r="272" spans="1:3" x14ac:dyDescent="0.3">
      <c r="A272" t="s">
        <v>22060</v>
      </c>
      <c r="C272" t="str">
        <v>+8613373390591    0319-5925599</v>
      </c>
    </row>
    <row r="273" spans="1:3" x14ac:dyDescent="0.3">
      <c r="A273" t="s">
        <v>22061</v>
      </c>
      <c r="C273">
        <v>8618339805032</v>
      </c>
    </row>
    <row r="274" spans="1:3" x14ac:dyDescent="0.3">
      <c r="A274" t="s">
        <v>22062</v>
      </c>
      <c r="C274" t="str">
        <v>+8618126314766    86-18838029171</v>
      </c>
    </row>
    <row r="275" spans="1:3" x14ac:dyDescent="0.3">
      <c r="A275" t="s">
        <v>22063</v>
      </c>
      <c r="C275" t="str">
        <v>+86    852-30606658</v>
      </c>
    </row>
    <row r="276" spans="1:3" x14ac:dyDescent="0.3">
      <c r="A276" t="s">
        <v>22064</v>
      </c>
      <c r="C276">
        <v>8613372282299</v>
      </c>
    </row>
    <row r="277" spans="1:3" x14ac:dyDescent="0.3">
      <c r="A277" t="s">
        <v>22065</v>
      </c>
      <c r="C277" t="str">
        <v xml:space="preserve">   027-88013699</v>
      </c>
    </row>
    <row r="278" spans="1:3" x14ac:dyDescent="0.3">
      <c r="A278" t="s">
        <v>22066</v>
      </c>
      <c r="C278" t="str">
        <v>+8618058761490    0571-86217390</v>
      </c>
    </row>
    <row r="279" spans="1:3" x14ac:dyDescent="0.3">
      <c r="A279" t="s">
        <v>22067</v>
      </c>
      <c r="C279">
        <v>8619355901310</v>
      </c>
    </row>
    <row r="280" spans="1:3" x14ac:dyDescent="0.3">
      <c r="A280" t="s">
        <v>22068</v>
      </c>
      <c r="C280">
        <v>8615932657220</v>
      </c>
    </row>
    <row r="281" spans="1:3" x14ac:dyDescent="0.3">
      <c r="A281" t="s">
        <v>22069</v>
      </c>
      <c r="C281">
        <v>8615988602810</v>
      </c>
    </row>
    <row r="282" spans="1:3" x14ac:dyDescent="0.3">
      <c r="A282" t="s">
        <v>22070</v>
      </c>
      <c r="C282" t="str">
        <v>+8617331933971    173-31933</v>
      </c>
    </row>
    <row r="283" spans="1:3" x14ac:dyDescent="0.3">
      <c r="A283" t="s">
        <v>22071</v>
      </c>
      <c r="C283">
        <v>8615271838296</v>
      </c>
    </row>
    <row r="284" spans="1:3" x14ac:dyDescent="0.3">
      <c r="A284" t="s">
        <v>22072</v>
      </c>
      <c r="C284">
        <v>864006653949</v>
      </c>
    </row>
    <row r="285" spans="1:3" x14ac:dyDescent="0.3">
      <c r="A285" t="s">
        <v>22073</v>
      </c>
      <c r="C285">
        <v>8613628625909</v>
      </c>
    </row>
    <row r="286" spans="1:3" x14ac:dyDescent="0.3">
      <c r="A286" t="s">
        <v>22074</v>
      </c>
      <c r="C286" t="str">
        <v>18351873721    025-85563444</v>
      </c>
    </row>
    <row r="287" spans="1:3" x14ac:dyDescent="0.3">
      <c r="A287" t="s">
        <v>22075</v>
      </c>
      <c r="C287" t="str">
        <v>+86    371-66670886</v>
      </c>
    </row>
    <row r="288" spans="1:3" x14ac:dyDescent="0.3">
      <c r="A288" t="s">
        <v>22076</v>
      </c>
      <c r="C288">
        <v>8618627979853</v>
      </c>
    </row>
    <row r="289" spans="1:3" x14ac:dyDescent="0.3">
      <c r="A289" t="s">
        <v>22077</v>
      </c>
      <c r="C289">
        <v>8613176845580</v>
      </c>
    </row>
    <row r="290" spans="1:3" x14ac:dyDescent="0.3">
      <c r="A290" t="s">
        <v>22078</v>
      </c>
      <c r="C290" t="str">
        <v>+8613606544505    86-57188162785</v>
      </c>
    </row>
    <row r="291" spans="1:3" x14ac:dyDescent="0.3">
      <c r="A291" t="s">
        <v>22079</v>
      </c>
      <c r="C291" t="str">
        <v>+8613315915972    0319-5925599</v>
      </c>
    </row>
    <row r="292" spans="1:3" x14ac:dyDescent="0.3">
      <c r="A292" t="s">
        <v>22080</v>
      </c>
      <c r="C292" t="str">
        <v>+86    029-02968669089</v>
      </c>
    </row>
    <row r="293" spans="1:3" x14ac:dyDescent="0.3">
      <c r="A293" t="s">
        <v>22081</v>
      </c>
      <c r="C293" t="str">
        <v xml:space="preserve">   +86-21-2022 2982</v>
      </c>
    </row>
    <row r="294" spans="1:3" x14ac:dyDescent="0.3">
      <c r="A294" t="s">
        <v>22082</v>
      </c>
      <c r="C294">
        <v>17081281057</v>
      </c>
    </row>
    <row r="295" spans="1:3" x14ac:dyDescent="0.3">
      <c r="A295" t="s">
        <v>22083</v>
      </c>
      <c r="C295" t="str">
        <v>+8618501659228    21-58090396</v>
      </c>
    </row>
    <row r="296" spans="1:3" x14ac:dyDescent="0.3">
      <c r="A296" t="s">
        <v>22084</v>
      </c>
      <c r="C296" t="str">
        <v xml:space="preserve">   0086-311-66600578</v>
      </c>
    </row>
    <row r="297" spans="1:3" x14ac:dyDescent="0.3">
      <c r="A297" t="s">
        <v>22085</v>
      </c>
      <c r="C297" t="str">
        <v xml:space="preserve">   0519-85557386</v>
      </c>
    </row>
    <row r="298" spans="1:3" x14ac:dyDescent="0.3">
      <c r="A298" t="s">
        <v>22086</v>
      </c>
      <c r="C298" t="str">
        <v xml:space="preserve">   0571-85095566 18969113688</v>
      </c>
    </row>
    <row r="299" spans="1:3" x14ac:dyDescent="0.3">
      <c r="A299" t="s">
        <v>22087</v>
      </c>
      <c r="C299" t="str">
        <v xml:space="preserve">   +86-25-83697070</v>
      </c>
    </row>
    <row r="300" spans="1:3" x14ac:dyDescent="0.3">
      <c r="A300" t="s">
        <v>22088</v>
      </c>
      <c r="C300" t="str">
        <v xml:space="preserve">   +86 519 8630 5871</v>
      </c>
    </row>
    <row r="301" spans="1:3" x14ac:dyDescent="0.3">
      <c r="A301" t="s">
        <v>22089</v>
      </c>
      <c r="C301" t="str">
        <v xml:space="preserve">   +86-531-67805312</v>
      </c>
    </row>
    <row r="302" spans="1:3" x14ac:dyDescent="0.3">
      <c r="A302" t="s">
        <v>22090</v>
      </c>
      <c r="C302" t="str">
        <v>+8615343847665    0370-2785118</v>
      </c>
    </row>
    <row r="303" spans="1:3" x14ac:dyDescent="0.3">
      <c r="A303" t="s">
        <v>22091</v>
      </c>
      <c r="C303" t="str">
        <v>+86    0573-85600501</v>
      </c>
    </row>
    <row r="304" spans="1:3" x14ac:dyDescent="0.3">
      <c r="A304" t="s">
        <v>22092</v>
      </c>
      <c r="C304" t="str">
        <v>13761626812    021-021-52212593</v>
      </c>
    </row>
    <row r="305" spans="1:3" x14ac:dyDescent="0.3">
      <c r="A305" t="s">
        <v>22093</v>
      </c>
      <c r="C305" t="str">
        <v>+8618019345275    400-400-400-1332688</v>
      </c>
    </row>
    <row r="306" spans="1:3" x14ac:dyDescent="0.3">
      <c r="A306" t="s">
        <v>22094</v>
      </c>
      <c r="C306">
        <v>8613757609826</v>
      </c>
    </row>
    <row r="307" spans="1:3" x14ac:dyDescent="0.3">
      <c r="A307" t="s">
        <v>22095</v>
      </c>
      <c r="C307">
        <v>15366451979</v>
      </c>
    </row>
    <row r="308" spans="1:3" x14ac:dyDescent="0.3">
      <c r="A308" t="s">
        <v>22096</v>
      </c>
      <c r="C308" t="str">
        <v>15538176268    15538176268 1875164801</v>
      </c>
    </row>
    <row r="309" spans="1:3" x14ac:dyDescent="0.3">
      <c r="A309" t="s">
        <v>22097</v>
      </c>
      <c r="C309">
        <v>18952375139</v>
      </c>
    </row>
    <row r="310" spans="1:3" x14ac:dyDescent="0.3">
      <c r="A310" t="s">
        <v>22098</v>
      </c>
      <c r="C310" t="str">
        <v xml:space="preserve">   0515-88709975</v>
      </c>
    </row>
    <row r="311" spans="1:3" x14ac:dyDescent="0.3">
      <c r="A311" t="s">
        <v>22099</v>
      </c>
      <c r="C311" t="str">
        <v xml:space="preserve">   0537-8018166</v>
      </c>
    </row>
    <row r="312" spans="1:3" x14ac:dyDescent="0.3">
      <c r="A312" t="s">
        <v>22100</v>
      </c>
      <c r="C312" t="str">
        <v xml:space="preserve">   0576-85289468</v>
      </c>
    </row>
    <row r="313" spans="1:3" x14ac:dyDescent="0.3">
      <c r="A313" t="s">
        <v>22101</v>
      </c>
      <c r="C313" t="str">
        <v xml:space="preserve">   025-84522992</v>
      </c>
    </row>
    <row r="314" spans="1:3" x14ac:dyDescent="0.3">
      <c r="A314" t="s">
        <v>22102</v>
      </c>
      <c r="C314" t="str">
        <v xml:space="preserve">   0536-5346799</v>
      </c>
    </row>
    <row r="315" spans="1:3" x14ac:dyDescent="0.3">
      <c r="A315" t="s">
        <v>22103</v>
      </c>
      <c r="C315" t="str">
        <v xml:space="preserve">   0510-87581290 87587186</v>
      </c>
    </row>
    <row r="316" spans="1:3" x14ac:dyDescent="0.3">
      <c r="A316" t="s">
        <v>22104</v>
      </c>
      <c r="C316" t="str">
        <v xml:space="preserve">   0510-85580939</v>
      </c>
    </row>
    <row r="317" spans="1:3" x14ac:dyDescent="0.3">
      <c r="A317" t="s">
        <v>22105</v>
      </c>
      <c r="C317" t="str">
        <v xml:space="preserve">   0536-5103108</v>
      </c>
    </row>
    <row r="318" spans="1:3" x14ac:dyDescent="0.3">
      <c r="A318" t="s">
        <v>22106</v>
      </c>
      <c r="C318" t="str">
        <v>+8613876246362    059265188632</v>
      </c>
    </row>
    <row r="319" spans="1:3" x14ac:dyDescent="0.3">
      <c r="A319" t="s">
        <v>22107</v>
      </c>
      <c r="C319" t="str">
        <v xml:space="preserve">   0515-83068889</v>
      </c>
    </row>
    <row r="320" spans="1:3" x14ac:dyDescent="0.3">
      <c r="A320" t="s">
        <v>22108</v>
      </c>
      <c r="C320" t="str">
        <v xml:space="preserve">   0519-88316798</v>
      </c>
    </row>
    <row r="321" spans="1:3" x14ac:dyDescent="0.3">
      <c r="A321" t="s">
        <v>22109</v>
      </c>
      <c r="C321" t="str">
        <v xml:space="preserve">   +86 (515) 8872-8533</v>
      </c>
    </row>
    <row r="322" spans="1:3" x14ac:dyDescent="0.3">
      <c r="A322" t="s">
        <v>22110</v>
      </c>
      <c r="C322" t="str">
        <v xml:space="preserve">   13033559988 15851779911</v>
      </c>
    </row>
    <row r="323" spans="1:3" x14ac:dyDescent="0.3">
      <c r="A323" t="s">
        <v>22111</v>
      </c>
      <c r="C323" t="str">
        <v xml:space="preserve">   0515-88710008</v>
      </c>
    </row>
    <row r="324" spans="1:3" x14ac:dyDescent="0.3">
      <c r="A324" t="s">
        <v>22112</v>
      </c>
      <c r="C324" t="str">
        <v xml:space="preserve">   0515-83081606</v>
      </c>
    </row>
    <row r="325" spans="1:3" x14ac:dyDescent="0.3">
      <c r="A325" t="s">
        <v>22113</v>
      </c>
      <c r="C325" t="str">
        <v xml:space="preserve">   +86 (571) 8524-1926, +86 18758150316</v>
      </c>
    </row>
    <row r="326" spans="1:3" x14ac:dyDescent="0.3">
      <c r="A326" t="s">
        <v>22114</v>
      </c>
      <c r="C326" t="str">
        <v>13524892556    02151969655</v>
      </c>
    </row>
    <row r="327" spans="1:3" x14ac:dyDescent="0.3">
      <c r="A327" t="s">
        <v>22115</v>
      </c>
      <c r="C327" t="str">
        <v xml:space="preserve">   86-13482627603</v>
      </c>
    </row>
    <row r="328" spans="1:3" x14ac:dyDescent="0.3">
      <c r="A328" t="s">
        <v>22116</v>
      </c>
      <c r="C328" t="str">
        <v xml:space="preserve">   025-84785485</v>
      </c>
    </row>
    <row r="329" spans="1:3" x14ac:dyDescent="0.3">
      <c r="A329" t="s">
        <v>22117</v>
      </c>
      <c r="C329" t="str">
        <v>+8618861350580    0518-86098006</v>
      </c>
    </row>
    <row r="330" spans="1:3" x14ac:dyDescent="0.3">
      <c r="A330" t="s">
        <v>22118</v>
      </c>
      <c r="C330" t="str">
        <v xml:space="preserve">   86-571-82856962</v>
      </c>
    </row>
    <row r="331" spans="1:3" x14ac:dyDescent="0.3">
      <c r="A331" t="s">
        <v>22119</v>
      </c>
      <c r="C331" t="str">
        <v>18627885956    0573-0573-85285100</v>
      </c>
    </row>
    <row r="332" spans="1:3" x14ac:dyDescent="0.3">
      <c r="A332" t="s">
        <v>22120</v>
      </c>
      <c r="C332" t="str">
        <v xml:space="preserve">   +86-571-12345678</v>
      </c>
    </row>
    <row r="333" spans="1:3" x14ac:dyDescent="0.3">
      <c r="A333" t="s">
        <v>22121</v>
      </c>
      <c r="C333" t="str">
        <v xml:space="preserve">   +86 (21) 5126-2180</v>
      </c>
    </row>
    <row r="334" spans="1:3" x14ac:dyDescent="0.3">
      <c r="A334" t="s">
        <v>22122</v>
      </c>
      <c r="C334" t="str">
        <v xml:space="preserve">   00852-2521 1836</v>
      </c>
    </row>
    <row r="335" spans="1:3" x14ac:dyDescent="0.3">
      <c r="A335" t="s">
        <v>22123</v>
      </c>
      <c r="C335" t="str">
        <v>15558156576    0571-0571-88194596</v>
      </c>
    </row>
    <row r="336" spans="1:3" x14ac:dyDescent="0.3">
      <c r="A336" t="s">
        <v>22124</v>
      </c>
      <c r="C336" t="str">
        <v>18019463053    021-021-60455363</v>
      </c>
    </row>
    <row r="337" spans="1:3" x14ac:dyDescent="0.3">
      <c r="A337" t="s">
        <v>22125</v>
      </c>
      <c r="C337" t="str">
        <v>18915088878    0519-0519-85519868</v>
      </c>
    </row>
    <row r="338" spans="1:3" x14ac:dyDescent="0.3">
      <c r="A338" t="s">
        <v>22126</v>
      </c>
      <c r="C338" t="str">
        <v>+8613817534909    021-4001650</v>
      </c>
    </row>
    <row r="339" spans="1:3" x14ac:dyDescent="0.3">
      <c r="A339" t="s">
        <v>22127</v>
      </c>
      <c r="C339">
        <v>18271582018</v>
      </c>
    </row>
    <row r="340" spans="1:3" x14ac:dyDescent="0.3">
      <c r="A340" t="s">
        <v>22128</v>
      </c>
      <c r="C340" t="str">
        <v>+8613927870850    0751-2886766</v>
      </c>
    </row>
    <row r="341" spans="1:3" x14ac:dyDescent="0.3">
      <c r="A341" t="s">
        <v>22129</v>
      </c>
      <c r="C341">
        <v>13554168242</v>
      </c>
    </row>
    <row r="342" spans="1:3" x14ac:dyDescent="0.3">
      <c r="A342" t="s">
        <v>22130</v>
      </c>
      <c r="C342" t="str">
        <v>+8613720274133    027-83850377</v>
      </c>
    </row>
    <row r="343" spans="1:3" x14ac:dyDescent="0.3">
      <c r="A343" t="s">
        <v>22131</v>
      </c>
      <c r="C343" t="str">
        <v>+8613003551299    0513-85666561</v>
      </c>
    </row>
    <row r="344" spans="1:3" x14ac:dyDescent="0.3">
      <c r="A344" t="s">
        <v>22132</v>
      </c>
      <c r="C344">
        <v>18792798662</v>
      </c>
    </row>
    <row r="345" spans="1:3" x14ac:dyDescent="0.3">
      <c r="A345" t="s">
        <v>22133</v>
      </c>
      <c r="C345">
        <v>8615021879576</v>
      </c>
    </row>
    <row r="346" spans="1:3" x14ac:dyDescent="0.3">
      <c r="A346" t="s">
        <v>22134</v>
      </c>
      <c r="C346" t="str">
        <v>15377551550    027-02783850058</v>
      </c>
    </row>
    <row r="347" spans="1:3" x14ac:dyDescent="0.3">
      <c r="A347" t="s">
        <v>22135</v>
      </c>
      <c r="C347" t="str">
        <v>+8618615526239    0531-84212239</v>
      </c>
    </row>
    <row r="348" spans="1:3" x14ac:dyDescent="0.3">
      <c r="A348" t="s">
        <v>22136</v>
      </c>
      <c r="C348">
        <v>8613554075426</v>
      </c>
    </row>
    <row r="349" spans="1:3" x14ac:dyDescent="0.3">
      <c r="A349" t="s">
        <v>22137</v>
      </c>
      <c r="C349" t="str">
        <v>+8615972152991    027-59223108</v>
      </c>
    </row>
    <row r="350" spans="1:3" x14ac:dyDescent="0.3">
      <c r="A350" t="s">
        <v>22138</v>
      </c>
      <c r="C350" t="str">
        <v>+8617525117515    0370-2782809</v>
      </c>
    </row>
    <row r="351" spans="1:3" x14ac:dyDescent="0.3">
      <c r="A351" t="s">
        <v>22139</v>
      </c>
      <c r="C351">
        <v>8615345144255</v>
      </c>
    </row>
    <row r="352" spans="1:3" x14ac:dyDescent="0.3">
      <c r="A352" t="s">
        <v>22140</v>
      </c>
      <c r="C352">
        <v>8617717235263</v>
      </c>
    </row>
    <row r="353" spans="1:3" x14ac:dyDescent="0.3">
      <c r="A353" t="s">
        <v>22141</v>
      </c>
      <c r="C353" t="str">
        <v>+8618003835034    0371-0371-55153829</v>
      </c>
    </row>
    <row r="354" spans="1:3" x14ac:dyDescent="0.3">
      <c r="A354" t="s">
        <v>22142</v>
      </c>
      <c r="C354">
        <v>8618607169902</v>
      </c>
    </row>
    <row r="355" spans="1:3" x14ac:dyDescent="0.3">
      <c r="A355" t="s">
        <v>22143</v>
      </c>
      <c r="C355">
        <v>8619849939632</v>
      </c>
    </row>
    <row r="356" spans="1:3" x14ac:dyDescent="0.3">
      <c r="A356" t="s">
        <v>22144</v>
      </c>
      <c r="C356" t="str">
        <v>+8618964387627    021-65675885</v>
      </c>
    </row>
    <row r="357" spans="1:3" x14ac:dyDescent="0.3">
      <c r="A357" t="s">
        <v>22145</v>
      </c>
      <c r="C357">
        <v>8619951925546</v>
      </c>
    </row>
    <row r="358" spans="1:3" x14ac:dyDescent="0.3">
      <c r="A358" t="s">
        <v>22146</v>
      </c>
      <c r="C358" t="str">
        <v>+864008210725    400-400-8210725</v>
      </c>
    </row>
    <row r="359" spans="1:3" x14ac:dyDescent="0.3">
      <c r="A359" t="s">
        <v>22147</v>
      </c>
      <c r="C359">
        <v>8613917643586</v>
      </c>
    </row>
    <row r="360" spans="1:3" x14ac:dyDescent="0.3">
      <c r="A360" t="s">
        <v>22148</v>
      </c>
      <c r="C360" t="str">
        <v>+8618917961636    0556-0556-5032306</v>
      </c>
    </row>
    <row r="361" spans="1:3" x14ac:dyDescent="0.3">
      <c r="A361" t="s">
        <v>22149</v>
      </c>
      <c r="C361" t="str">
        <v>+86    400</v>
      </c>
    </row>
    <row r="362" spans="1:3" x14ac:dyDescent="0.3">
      <c r="A362" t="s">
        <v>22150</v>
      </c>
      <c r="C362">
        <v>18665676617</v>
      </c>
    </row>
    <row r="363" spans="1:3" x14ac:dyDescent="0.3">
      <c r="A363" t="s">
        <v>22151</v>
      </c>
      <c r="C363" t="str">
        <v>+8619837086283    0370-2070160</v>
      </c>
    </row>
    <row r="364" spans="1:3" x14ac:dyDescent="0.3">
      <c r="A364" t="s">
        <v>22152</v>
      </c>
      <c r="C364" t="str">
        <v>18120580375    027-027-83850375</v>
      </c>
    </row>
    <row r="365" spans="1:3" x14ac:dyDescent="0.3">
      <c r="A365" t="s">
        <v>22153</v>
      </c>
      <c r="C365">
        <v>18201727566</v>
      </c>
    </row>
    <row r="366" spans="1:3" x14ac:dyDescent="0.3">
      <c r="A366" t="s">
        <v>22154</v>
      </c>
      <c r="C366" t="str">
        <v>+8618321124657    021-54580889</v>
      </c>
    </row>
    <row r="367" spans="1:3" x14ac:dyDescent="0.3">
      <c r="A367" t="s">
        <v>22155</v>
      </c>
      <c r="C367">
        <v>8615851462628</v>
      </c>
    </row>
    <row r="368" spans="1:3" x14ac:dyDescent="0.3">
      <c r="A368" t="s">
        <v>22156</v>
      </c>
      <c r="C368" t="str">
        <v>+8616650708709    0370-3678455</v>
      </c>
    </row>
    <row r="369" spans="1:3" x14ac:dyDescent="0.3">
      <c r="A369" t="s">
        <v>22157</v>
      </c>
      <c r="C369" t="str">
        <v>+8615107168801    027-59223025</v>
      </c>
    </row>
    <row r="370" spans="1:3" x14ac:dyDescent="0.3">
      <c r="A370" t="s">
        <v>22158</v>
      </c>
      <c r="C370" t="str">
        <v>+8618013166090    0512-87182056</v>
      </c>
    </row>
    <row r="371" spans="1:3" x14ac:dyDescent="0.3">
      <c r="A371" t="s">
        <v>22159</v>
      </c>
      <c r="C371" t="str">
        <v>+8615377098680    027-59210159</v>
      </c>
    </row>
    <row r="372" spans="1:3" x14ac:dyDescent="0.3">
      <c r="A372" t="s">
        <v>22160</v>
      </c>
      <c r="C372">
        <v>8618662920632</v>
      </c>
    </row>
    <row r="373" spans="1:3" x14ac:dyDescent="0.3">
      <c r="A373" t="s">
        <v>22161</v>
      </c>
      <c r="C373" t="str">
        <v>+8618691729963    0917-18691729</v>
      </c>
    </row>
    <row r="374" spans="1:3" x14ac:dyDescent="0.3">
      <c r="A374" t="s">
        <v>22162</v>
      </c>
      <c r="C374" t="str">
        <v>+8618661514130    1555-0142250</v>
      </c>
    </row>
    <row r="375" spans="1:3" x14ac:dyDescent="0.3">
      <c r="A375" t="s">
        <v>22163</v>
      </c>
      <c r="C375" t="str">
        <v>+8619339619972    0370-0370-2785705</v>
      </c>
    </row>
    <row r="376" spans="1:3" x14ac:dyDescent="0.3">
      <c r="A376" t="s">
        <v>22164</v>
      </c>
      <c r="C376">
        <v>8619371278702</v>
      </c>
    </row>
    <row r="377" spans="1:3" x14ac:dyDescent="0.3">
      <c r="A377" t="s">
        <v>22165</v>
      </c>
      <c r="C377" t="str">
        <v>15320534687    023-023-55703781</v>
      </c>
    </row>
    <row r="378" spans="1:3" x14ac:dyDescent="0.3">
      <c r="A378" t="s">
        <v>22166</v>
      </c>
      <c r="C378" t="str">
        <v>15250997978    025-025-58362220</v>
      </c>
    </row>
    <row r="379" spans="1:3" x14ac:dyDescent="0.3">
      <c r="A379" t="s">
        <v>22167</v>
      </c>
      <c r="C379">
        <v>8618912257866</v>
      </c>
    </row>
    <row r="380" spans="1:3" x14ac:dyDescent="0.3">
      <c r="A380" t="s">
        <v>22168</v>
      </c>
      <c r="C380">
        <v>8618064208139</v>
      </c>
    </row>
    <row r="381" spans="1:3" x14ac:dyDescent="0.3">
      <c r="A381" t="s">
        <v>22169</v>
      </c>
      <c r="C381">
        <v>15391560861</v>
      </c>
    </row>
    <row r="382" spans="1:3" x14ac:dyDescent="0.3">
      <c r="A382" t="s">
        <v>22170</v>
      </c>
      <c r="C382" t="str">
        <v>+8618327245847    027-59220433</v>
      </c>
    </row>
    <row r="383" spans="1:3" x14ac:dyDescent="0.3">
      <c r="A383" t="s">
        <v>22171</v>
      </c>
      <c r="C383">
        <v>8613854185395</v>
      </c>
    </row>
    <row r="384" spans="1:3" x14ac:dyDescent="0.3">
      <c r="A384" t="s">
        <v>22172</v>
      </c>
      <c r="C384" t="str">
        <v>+8618171155316    027-027-83855316</v>
      </c>
    </row>
    <row r="385" spans="1:3" x14ac:dyDescent="0.3">
      <c r="A385" t="s">
        <v>22173</v>
      </c>
      <c r="C385">
        <v>8615689981785</v>
      </c>
    </row>
    <row r="386" spans="1:3" x14ac:dyDescent="0.3">
      <c r="A386" t="s">
        <v>22174</v>
      </c>
      <c r="C386" t="str">
        <v>057487319282    0574-0574-87314919</v>
      </c>
    </row>
    <row r="387" spans="1:3" x14ac:dyDescent="0.3">
      <c r="A387" t="s">
        <v>22175</v>
      </c>
      <c r="C387">
        <v>8618696113233</v>
      </c>
    </row>
    <row r="388" spans="1:3" x14ac:dyDescent="0.3">
      <c r="A388" t="s">
        <v>22176</v>
      </c>
      <c r="C388">
        <v>19951936396</v>
      </c>
    </row>
    <row r="389" spans="1:3" x14ac:dyDescent="0.3">
      <c r="A389" t="s">
        <v>22177</v>
      </c>
      <c r="C389">
        <v>8616621771607</v>
      </c>
    </row>
    <row r="390" spans="1:3" x14ac:dyDescent="0.3">
      <c r="A390" t="s">
        <v>22178</v>
      </c>
      <c r="C390" t="str">
        <v>+8619588588067    0372-19588588067</v>
      </c>
    </row>
    <row r="391" spans="1:3" x14ac:dyDescent="0.3">
      <c r="A391" t="s">
        <v>22179</v>
      </c>
      <c r="C391" t="str">
        <v>+8613380397412    0755-0755-0755-83725350</v>
      </c>
    </row>
    <row r="392" spans="1:3" x14ac:dyDescent="0.3">
      <c r="A392" t="s">
        <v>22180</v>
      </c>
      <c r="C392" t="str">
        <v>13757365595    0573-0573-82672231</v>
      </c>
    </row>
    <row r="393" spans="1:3" x14ac:dyDescent="0.3">
      <c r="A393" t="s">
        <v>22181</v>
      </c>
      <c r="C393" t="str">
        <v>+8618664658771    0796-0796-8612228</v>
      </c>
    </row>
    <row r="394" spans="1:3" x14ac:dyDescent="0.3">
      <c r="A394" t="s">
        <v>22182</v>
      </c>
      <c r="C394" t="str">
        <v>+8617550075363    0370-0370-2059268</v>
      </c>
    </row>
    <row r="395" spans="1:3" x14ac:dyDescent="0.3">
      <c r="A395" t="s">
        <v>22183</v>
      </c>
      <c r="C395" t="str">
        <v>+8615377579727    027-87466205</v>
      </c>
    </row>
    <row r="396" spans="1:3" x14ac:dyDescent="0.3">
      <c r="A396" t="s">
        <v>22184</v>
      </c>
      <c r="C396" t="str">
        <v>+8613720181483    027-027-83850106</v>
      </c>
    </row>
    <row r="397" spans="1:3" x14ac:dyDescent="0.3">
      <c r="A397" t="s">
        <v>22185</v>
      </c>
      <c r="C397" t="str">
        <v>+8618157336032    0573-0573-85609002</v>
      </c>
    </row>
    <row r="398" spans="1:3" x14ac:dyDescent="0.3">
      <c r="A398" t="s">
        <v>22186</v>
      </c>
      <c r="C398">
        <v>18206581717</v>
      </c>
    </row>
    <row r="399" spans="1:3" x14ac:dyDescent="0.3">
      <c r="A399" t="s">
        <v>22187</v>
      </c>
      <c r="C399">
        <v>13921808877</v>
      </c>
    </row>
    <row r="400" spans="1:3" x14ac:dyDescent="0.3">
      <c r="A400" t="s">
        <v>22188</v>
      </c>
      <c r="C400">
        <v>17853600628</v>
      </c>
    </row>
    <row r="401" spans="1:3" x14ac:dyDescent="0.3">
      <c r="A401" t="s">
        <v>22189</v>
      </c>
      <c r="C401" t="str">
        <v xml:space="preserve">   021-67652295</v>
      </c>
    </row>
    <row r="402" spans="1:3" x14ac:dyDescent="0.3">
      <c r="A402" t="s">
        <v>22190</v>
      </c>
      <c r="C402" t="str">
        <v>+8618112977050    025-025-66028182</v>
      </c>
    </row>
    <row r="403" spans="1:3" x14ac:dyDescent="0.3">
      <c r="A403" t="s">
        <v>22191</v>
      </c>
      <c r="C403" t="str">
        <v xml:space="preserve">   021-62206502</v>
      </c>
    </row>
    <row r="404" spans="1:3" x14ac:dyDescent="0.3">
      <c r="A404" t="s">
        <v>22192</v>
      </c>
      <c r="C404" t="str">
        <v xml:space="preserve">   0536-5211258</v>
      </c>
    </row>
    <row r="405" spans="1:3" x14ac:dyDescent="0.3">
      <c r="A405" t="s">
        <v>22193</v>
      </c>
      <c r="C405">
        <v>15810802415</v>
      </c>
    </row>
    <row r="406" spans="1:3" x14ac:dyDescent="0.3">
      <c r="A406" t="s">
        <v>22194</v>
      </c>
      <c r="C406">
        <v>13519129852</v>
      </c>
    </row>
    <row r="407" spans="1:3" x14ac:dyDescent="0.3">
      <c r="A407" t="s">
        <v>22195</v>
      </c>
      <c r="C407" t="str">
        <v xml:space="preserve">   023-40812010</v>
      </c>
    </row>
    <row r="408" spans="1:3" x14ac:dyDescent="0.3">
      <c r="A408" t="s">
        <v>22196</v>
      </c>
      <c r="C408" t="str">
        <v xml:space="preserve">   021-60536361</v>
      </c>
    </row>
    <row r="409" spans="1:3" x14ac:dyDescent="0.3">
      <c r="A409" t="s">
        <v>22197</v>
      </c>
      <c r="C409" t="str">
        <v>+8617782851193    029-029-81116050</v>
      </c>
    </row>
    <row r="410" spans="1:3" x14ac:dyDescent="0.3">
      <c r="A410" t="s">
        <v>22198</v>
      </c>
      <c r="C410" t="str">
        <v xml:space="preserve">   021-61284083</v>
      </c>
    </row>
    <row r="411" spans="1:3" x14ac:dyDescent="0.3">
      <c r="A411" t="s">
        <v>22199</v>
      </c>
      <c r="C411">
        <v>16622359149</v>
      </c>
    </row>
    <row r="412" spans="1:3" x14ac:dyDescent="0.3">
      <c r="A412" t="s">
        <v>22200</v>
      </c>
      <c r="C412" t="str">
        <v xml:space="preserve">   +86 (10) 5942-1785, 5844-3812, +86 13366919117</v>
      </c>
    </row>
    <row r="413" spans="1:3" x14ac:dyDescent="0.3">
      <c r="A413" t="s">
        <v>22201</v>
      </c>
      <c r="C413">
        <v>8613182976929</v>
      </c>
    </row>
    <row r="414" spans="1:3" x14ac:dyDescent="0.3">
      <c r="A414" t="s">
        <v>22202</v>
      </c>
      <c r="C414" t="str">
        <v>+86+8615858145714    008657128800458</v>
      </c>
    </row>
    <row r="415" spans="1:3" x14ac:dyDescent="0.3">
      <c r="A415" t="s">
        <v>22203</v>
      </c>
      <c r="C415" t="str">
        <v>+8619107121455    027-027-027-59212684</v>
      </c>
    </row>
    <row r="416" spans="1:3" x14ac:dyDescent="0.3">
      <c r="A416" t="s">
        <v>22204</v>
      </c>
      <c r="C416" t="str">
        <v>+86    0519-+86-0519-88299272</v>
      </c>
    </row>
    <row r="417" spans="1:3" x14ac:dyDescent="0.3">
      <c r="A417" t="s">
        <v>22205</v>
      </c>
      <c r="C417" t="str">
        <v>+86+8615633399667    315-+86-315-8309571</v>
      </c>
    </row>
    <row r="418" spans="1:3" x14ac:dyDescent="0.3">
      <c r="A418" t="s">
        <v>22206</v>
      </c>
      <c r="C418" t="str">
        <v>13657260109    027-027-83855391</v>
      </c>
    </row>
    <row r="419" spans="1:3" x14ac:dyDescent="0.3">
      <c r="A419" t="s">
        <v>22207</v>
      </c>
      <c r="C419">
        <v>8615966163158</v>
      </c>
    </row>
    <row r="420" spans="1:3" x14ac:dyDescent="0.3">
      <c r="A420" t="s">
        <v>22208</v>
      </c>
      <c r="C420" t="str">
        <v>13995685043    027-83855395</v>
      </c>
    </row>
    <row r="421" spans="1:3" x14ac:dyDescent="0.3">
      <c r="A421" t="s">
        <v>22209</v>
      </c>
      <c r="C421" t="str">
        <v>+86+8618364991597    0543-+86-0543-2240078</v>
      </c>
    </row>
    <row r="422" spans="1:3" x14ac:dyDescent="0.3">
      <c r="A422" t="s">
        <v>22210</v>
      </c>
      <c r="C422" t="str">
        <v>+86+8618638391208    0371-+86-0371-63689365</v>
      </c>
    </row>
    <row r="423" spans="1:3" x14ac:dyDescent="0.3">
      <c r="A423" t="s">
        <v>22211</v>
      </c>
      <c r="C423">
        <v>8615391658522</v>
      </c>
    </row>
    <row r="424" spans="1:3" x14ac:dyDescent="0.3">
      <c r="A424" t="s">
        <v>22212</v>
      </c>
      <c r="C424" t="str">
        <v>13476018176    027-027-83855310</v>
      </c>
    </row>
    <row r="425" spans="1:3" x14ac:dyDescent="0.3">
      <c r="A425" t="s">
        <v>22213</v>
      </c>
      <c r="C425" t="str">
        <v>+8618616562121    021-56500520</v>
      </c>
    </row>
    <row r="426" spans="1:3" x14ac:dyDescent="0.3">
      <c r="A426" t="s">
        <v>22214</v>
      </c>
      <c r="C426">
        <v>8613910445483</v>
      </c>
    </row>
    <row r="427" spans="1:3" x14ac:dyDescent="0.3">
      <c r="A427" t="s">
        <v>22215</v>
      </c>
      <c r="C427" t="str">
        <v xml:space="preserve">   86-511-8681 0993</v>
      </c>
    </row>
    <row r="428" spans="1:3" x14ac:dyDescent="0.3">
      <c r="A428" t="s">
        <v>22216</v>
      </c>
      <c r="C428">
        <v>8618612870288</v>
      </c>
    </row>
    <row r="429" spans="1:3" x14ac:dyDescent="0.3">
      <c r="A429" t="s">
        <v>22217</v>
      </c>
      <c r="C429" t="str">
        <v xml:space="preserve">   +86 21 34123252</v>
      </c>
    </row>
    <row r="430" spans="1:3" x14ac:dyDescent="0.3">
      <c r="A430" t="s">
        <v>22218</v>
      </c>
      <c r="C430">
        <v>8618827498832</v>
      </c>
    </row>
    <row r="431" spans="1:3" x14ac:dyDescent="0.3">
      <c r="A431" t="s">
        <v>22219</v>
      </c>
      <c r="C431" t="str">
        <v>13663805960    0371-0371-63357898</v>
      </c>
    </row>
    <row r="432" spans="1:3" x14ac:dyDescent="0.3">
      <c r="A432" t="s">
        <v>22220</v>
      </c>
      <c r="C432" t="str">
        <v>+8613545242311    027-027-13545242311</v>
      </c>
    </row>
    <row r="433" spans="1:3" x14ac:dyDescent="0.3">
      <c r="A433" t="s">
        <v>22221</v>
      </c>
      <c r="C433" t="str">
        <v xml:space="preserve">   021-32501999</v>
      </c>
    </row>
    <row r="434" spans="1:3" x14ac:dyDescent="0.3">
      <c r="A434" t="s">
        <v>22222</v>
      </c>
      <c r="C434" t="str">
        <v xml:space="preserve">   0511-86739903</v>
      </c>
    </row>
    <row r="435" spans="1:3" x14ac:dyDescent="0.3">
      <c r="A435" t="s">
        <v>22223</v>
      </c>
      <c r="C435">
        <v>8613349917800</v>
      </c>
    </row>
    <row r="436" spans="1:3" x14ac:dyDescent="0.3">
      <c r="A436" t="s">
        <v>22224</v>
      </c>
      <c r="C436" t="str">
        <v xml:space="preserve">   0515-89192572</v>
      </c>
    </row>
    <row r="437" spans="1:3" x14ac:dyDescent="0.3">
      <c r="A437" t="s">
        <v>22225</v>
      </c>
      <c r="C437" t="str">
        <v xml:space="preserve">   025-57673031</v>
      </c>
    </row>
    <row r="438" spans="1:3" x14ac:dyDescent="0.3">
      <c r="A438" t="s">
        <v>22226</v>
      </c>
      <c r="C438">
        <v>18014440662</v>
      </c>
    </row>
    <row r="439" spans="1:3" x14ac:dyDescent="0.3">
      <c r="A439" t="s">
        <v>22227</v>
      </c>
      <c r="C439" t="str">
        <v xml:space="preserve">   0573-83286377</v>
      </c>
    </row>
    <row r="440" spans="1:3" x14ac:dyDescent="0.3">
      <c r="A440" t="s">
        <v>22228</v>
      </c>
      <c r="C440" t="str">
        <v xml:space="preserve">   +86-510-85032271, 85055293</v>
      </c>
    </row>
    <row r="441" spans="1:3" x14ac:dyDescent="0.3">
      <c r="A441" t="s">
        <v>22229</v>
      </c>
      <c r="C441" t="str">
        <v xml:space="preserve">   0736-4215018</v>
      </c>
    </row>
    <row r="442" spans="1:3" x14ac:dyDescent="0.3">
      <c r="A442" t="s">
        <v>22230</v>
      </c>
      <c r="C442" t="str">
        <v xml:space="preserve">   86 0515 88364966</v>
      </c>
    </row>
    <row r="443" spans="1:3" x14ac:dyDescent="0.3">
      <c r="A443" t="s">
        <v>22231</v>
      </c>
      <c r="C443" t="str">
        <v xml:space="preserve">   86-371-55030620 55030625</v>
      </c>
    </row>
    <row r="444" spans="1:3" x14ac:dyDescent="0.3">
      <c r="A444" t="s">
        <v>22232</v>
      </c>
      <c r="C444">
        <v>8615868607770</v>
      </c>
    </row>
    <row r="445" spans="1:3" x14ac:dyDescent="0.3">
      <c r="A445" t="s">
        <v>22233</v>
      </c>
      <c r="C445" t="str">
        <v xml:space="preserve">   0513-84541548 84546126</v>
      </c>
    </row>
    <row r="446" spans="1:3" x14ac:dyDescent="0.3">
      <c r="A446" t="s">
        <v>22234</v>
      </c>
      <c r="C446" t="str">
        <v xml:space="preserve">   0570-3066667,3062509,13819002126</v>
      </c>
    </row>
    <row r="447" spans="1:3" x14ac:dyDescent="0.3">
      <c r="A447" t="s">
        <v>22235</v>
      </c>
      <c r="C447" t="str">
        <v xml:space="preserve">   0514-85083556 85083551</v>
      </c>
    </row>
    <row r="448" spans="1:3" x14ac:dyDescent="0.3">
      <c r="A448" t="s">
        <v>22236</v>
      </c>
      <c r="C448" t="str">
        <v xml:space="preserve">   0511-86055888-58031</v>
      </c>
    </row>
    <row r="449" spans="1:3" x14ac:dyDescent="0.3">
      <c r="A449" t="s">
        <v>22237</v>
      </c>
      <c r="C449" t="str">
        <v xml:space="preserve">   025-83346564</v>
      </c>
    </row>
    <row r="450" spans="1:3" x14ac:dyDescent="0.3">
      <c r="A450" t="s">
        <v>22238</v>
      </c>
      <c r="C450" t="str">
        <v xml:space="preserve">   0512-65239960</v>
      </c>
    </row>
    <row r="451" spans="1:3" x14ac:dyDescent="0.3">
      <c r="A451" t="s">
        <v>22239</v>
      </c>
      <c r="C451" t="str">
        <v xml:space="preserve">   021-33883180</v>
      </c>
    </row>
    <row r="452" spans="1:3" x14ac:dyDescent="0.3">
      <c r="A452" t="s">
        <v>22240</v>
      </c>
      <c r="C452" t="str">
        <v xml:space="preserve">   0511-86810995</v>
      </c>
    </row>
    <row r="453" spans="1:3" x14ac:dyDescent="0.3">
      <c r="A453" t="s">
        <v>22241</v>
      </c>
      <c r="C453" t="str">
        <v xml:space="preserve">   573-82612149</v>
      </c>
    </row>
    <row r="454" spans="1:3" x14ac:dyDescent="0.3">
      <c r="A454" t="s">
        <v>22242</v>
      </c>
      <c r="C454">
        <v>8615262235181</v>
      </c>
    </row>
    <row r="455" spans="1:3" x14ac:dyDescent="0.3">
      <c r="A455" t="s">
        <v>22243</v>
      </c>
      <c r="C455" t="str">
        <v xml:space="preserve">   021-52399015</v>
      </c>
    </row>
    <row r="456" spans="1:3" x14ac:dyDescent="0.3">
      <c r="A456" t="s">
        <v>22244</v>
      </c>
      <c r="C456">
        <v>13861226663</v>
      </c>
    </row>
    <row r="457" spans="1:3" x14ac:dyDescent="0.3">
      <c r="A457" t="s">
        <v>22245</v>
      </c>
      <c r="C457" t="str">
        <v xml:space="preserve">   0546-6668966</v>
      </c>
    </row>
    <row r="458" spans="1:3" x14ac:dyDescent="0.3">
      <c r="A458" t="s">
        <v>22246</v>
      </c>
      <c r="C458" t="str">
        <v xml:space="preserve">   0519-82613806</v>
      </c>
    </row>
    <row r="459" spans="1:3" x14ac:dyDescent="0.3">
      <c r="A459" t="s">
        <v>22247</v>
      </c>
      <c r="C459" t="str">
        <v xml:space="preserve">   021-60452655</v>
      </c>
    </row>
    <row r="460" spans="1:3" x14ac:dyDescent="0.3">
      <c r="A460" t="s">
        <v>22248</v>
      </c>
      <c r="C460" t="str">
        <v xml:space="preserve">   0534-3585066</v>
      </c>
    </row>
    <row r="461" spans="1:3" x14ac:dyDescent="0.3">
      <c r="A461" t="s">
        <v>22249</v>
      </c>
      <c r="C461" t="str">
        <v xml:space="preserve">   0514-84873926</v>
      </c>
    </row>
    <row r="462" spans="1:3" x14ac:dyDescent="0.3">
      <c r="A462" t="s">
        <v>22250</v>
      </c>
      <c r="C462" t="str">
        <v>15603338676    0335-763-6678</v>
      </c>
    </row>
    <row r="463" spans="1:3" x14ac:dyDescent="0.3">
      <c r="A463" t="s">
        <v>22251</v>
      </c>
      <c r="C463" t="str">
        <v xml:space="preserve">   0515-88364966</v>
      </c>
    </row>
    <row r="464" spans="1:3" x14ac:dyDescent="0.3">
      <c r="A464" t="s">
        <v>22252</v>
      </c>
      <c r="C464">
        <v>13806106625</v>
      </c>
    </row>
    <row r="465" spans="1:3" x14ac:dyDescent="0.3">
      <c r="A465" t="s">
        <v>22253</v>
      </c>
      <c r="C465" t="str">
        <v>18551706576    0518-88827900</v>
      </c>
    </row>
    <row r="466" spans="1:3" x14ac:dyDescent="0.3">
      <c r="A466" t="s">
        <v>22254</v>
      </c>
      <c r="C466" t="str">
        <v xml:space="preserve">   0519-85556579</v>
      </c>
    </row>
    <row r="467" spans="1:3" x14ac:dyDescent="0.3">
      <c r="A467" t="s">
        <v>22255</v>
      </c>
      <c r="C467">
        <v>0</v>
      </c>
    </row>
    <row r="468" spans="1:3" x14ac:dyDescent="0.3">
      <c r="A468" t="s">
        <v>22256</v>
      </c>
      <c r="C468" t="str">
        <v xml:space="preserve">   021-52908009</v>
      </c>
    </row>
    <row r="469" spans="1:3" x14ac:dyDescent="0.3">
      <c r="A469" t="s">
        <v>22257</v>
      </c>
      <c r="C469" t="str">
        <v xml:space="preserve">   0515-68896898</v>
      </c>
    </row>
    <row r="470" spans="1:3" x14ac:dyDescent="0.3">
      <c r="A470" t="s">
        <v>22258</v>
      </c>
      <c r="C470" t="str">
        <v>400-7787-550    021-021-4007787-550</v>
      </c>
    </row>
    <row r="471" spans="1:3" x14ac:dyDescent="0.3">
      <c r="A471" t="s">
        <v>22259</v>
      </c>
      <c r="C471" t="str">
        <v xml:space="preserve">   021-52387772</v>
      </c>
    </row>
    <row r="472" spans="1:3" x14ac:dyDescent="0.3">
      <c r="A472" t="s">
        <v>22260</v>
      </c>
      <c r="C472" t="str">
        <v xml:space="preserve">   0571-28828110</v>
      </c>
    </row>
    <row r="473" spans="1:3" x14ac:dyDescent="0.3">
      <c r="A473" t="s">
        <v>22261</v>
      </c>
      <c r="C473" t="str">
        <v xml:space="preserve">   0574-27862437</v>
      </c>
    </row>
    <row r="474" spans="1:3" x14ac:dyDescent="0.3">
      <c r="A474" t="s">
        <v>22262</v>
      </c>
      <c r="C474" t="str">
        <v>+8618722583064    022-60182192</v>
      </c>
    </row>
    <row r="475" spans="1:3" x14ac:dyDescent="0.3">
      <c r="A475" t="s">
        <v>22263</v>
      </c>
      <c r="C475" t="str">
        <v xml:space="preserve">   0517-87216880</v>
      </c>
    </row>
    <row r="476" spans="1:3" x14ac:dyDescent="0.3">
      <c r="A476" t="s">
        <v>22264</v>
      </c>
      <c r="C476" t="str">
        <v xml:space="preserve">   0086-511-86985511</v>
      </c>
    </row>
    <row r="477" spans="1:3" x14ac:dyDescent="0.3">
      <c r="A477" t="s">
        <v>22265</v>
      </c>
      <c r="C477" t="str">
        <v xml:space="preserve">   0517-82870418</v>
      </c>
    </row>
    <row r="478" spans="1:3" x14ac:dyDescent="0.3">
      <c r="A478" t="s">
        <v>22266</v>
      </c>
      <c r="C478" t="str">
        <v>13377865312    027-027-83855312 17771813295</v>
      </c>
    </row>
    <row r="479" spans="1:3" x14ac:dyDescent="0.3">
      <c r="A479" t="s">
        <v>22267</v>
      </c>
      <c r="C479" t="str">
        <v>+8615318402391    152-64160071</v>
      </c>
    </row>
    <row r="480" spans="1:3" x14ac:dyDescent="0.3">
      <c r="A480" t="s">
        <v>22268</v>
      </c>
      <c r="C480">
        <v>86391530692</v>
      </c>
    </row>
    <row r="481" spans="1:3" x14ac:dyDescent="0.3">
      <c r="A481" t="s">
        <v>22269</v>
      </c>
      <c r="C481" t="str">
        <v>+8618116302010    021-021-56152668</v>
      </c>
    </row>
    <row r="482" spans="1:3" x14ac:dyDescent="0.3">
      <c r="A482" t="s">
        <v>22270</v>
      </c>
      <c r="C482">
        <v>8613691579162</v>
      </c>
    </row>
    <row r="483" spans="1:3" x14ac:dyDescent="0.3">
      <c r="A483" t="s">
        <v>22271</v>
      </c>
      <c r="C483">
        <v>8618162595016</v>
      </c>
    </row>
    <row r="484" spans="1:3" x14ac:dyDescent="0.3">
      <c r="A484" t="s">
        <v>22272</v>
      </c>
      <c r="C484">
        <v>8613953303907</v>
      </c>
    </row>
    <row r="485" spans="1:3" x14ac:dyDescent="0.3">
      <c r="A485" t="s">
        <v>22273</v>
      </c>
      <c r="C485" t="str">
        <v>+8615172325309    027-59503710</v>
      </c>
    </row>
    <row r="486" spans="1:3" x14ac:dyDescent="0.3">
      <c r="A486" t="s">
        <v>22274</v>
      </c>
      <c r="C486">
        <v>8619933774222</v>
      </c>
    </row>
    <row r="487" spans="1:3" x14ac:dyDescent="0.3">
      <c r="A487" t="s">
        <v>22275</v>
      </c>
      <c r="C487" t="str">
        <v>17362916295    17362916295</v>
      </c>
    </row>
    <row r="488" spans="1:3" x14ac:dyDescent="0.3">
      <c r="A488" t="s">
        <v>22276</v>
      </c>
      <c r="C488">
        <v>8615564477061</v>
      </c>
    </row>
    <row r="489" spans="1:3" x14ac:dyDescent="0.3">
      <c r="A489" t="s">
        <v>22277</v>
      </c>
      <c r="C489" t="str">
        <v>+8615172518801    027-59322316</v>
      </c>
    </row>
    <row r="490" spans="1:3" x14ac:dyDescent="0.3">
      <c r="A490" t="s">
        <v>22278</v>
      </c>
      <c r="C490">
        <v>15316143119</v>
      </c>
    </row>
    <row r="491" spans="1:3" x14ac:dyDescent="0.3">
      <c r="A491" t="s">
        <v>22279</v>
      </c>
      <c r="C491">
        <v>8615553101303</v>
      </c>
    </row>
    <row r="492" spans="1:3" x14ac:dyDescent="0.3">
      <c r="A492" t="s">
        <v>22280</v>
      </c>
      <c r="C492">
        <v>18672616696</v>
      </c>
    </row>
    <row r="493" spans="1:3" x14ac:dyDescent="0.3">
      <c r="A493" t="s">
        <v>22281</v>
      </c>
      <c r="C493">
        <v>8618353358123</v>
      </c>
    </row>
    <row r="494" spans="1:3" x14ac:dyDescent="0.3">
      <c r="A494" t="s">
        <v>22282</v>
      </c>
      <c r="C494" t="str">
        <v>+8613917817467    021-57188992</v>
      </c>
    </row>
    <row r="495" spans="1:3" x14ac:dyDescent="0.3">
      <c r="A495" t="s">
        <v>22283</v>
      </c>
      <c r="C495" t="str">
        <v>+8618717199209    027-027-59102966</v>
      </c>
    </row>
    <row r="496" spans="1:3" x14ac:dyDescent="0.3">
      <c r="A496" t="s">
        <v>22284</v>
      </c>
      <c r="C496" t="str">
        <v>+8618171045381    027-83855381</v>
      </c>
    </row>
    <row r="497" spans="1:3" x14ac:dyDescent="0.3">
      <c r="A497" t="s">
        <v>22285</v>
      </c>
      <c r="C497" t="str">
        <v>+86    024-024-31318888</v>
      </c>
    </row>
    <row r="498" spans="1:3" x14ac:dyDescent="0.3">
      <c r="A498" t="s">
        <v>22286</v>
      </c>
      <c r="C498">
        <v>8618086513998</v>
      </c>
    </row>
    <row r="499" spans="1:3" x14ac:dyDescent="0.3">
      <c r="A499" t="s">
        <v>22287</v>
      </c>
      <c r="C499" t="str">
        <v>+8613986192185    027-59106185</v>
      </c>
    </row>
    <row r="500" spans="1:3" x14ac:dyDescent="0.3">
      <c r="A500" t="s">
        <v>22288</v>
      </c>
      <c r="C500" t="str">
        <v>+8618726307739    86-18726307739</v>
      </c>
    </row>
    <row r="501" spans="1:3" x14ac:dyDescent="0.3">
      <c r="A501" t="s">
        <v>22289</v>
      </c>
      <c r="C501">
        <v>8618083705188</v>
      </c>
    </row>
    <row r="502" spans="1:3" x14ac:dyDescent="0.3">
      <c r="A502" t="s">
        <v>22290</v>
      </c>
      <c r="C502">
        <v>8613384006481</v>
      </c>
    </row>
    <row r="503" spans="1:3" x14ac:dyDescent="0.3">
      <c r="A503" t="s">
        <v>22291</v>
      </c>
      <c r="C503" t="str">
        <v>+8613627137652    027-027-59223020</v>
      </c>
    </row>
    <row r="504" spans="1:3" x14ac:dyDescent="0.3">
      <c r="A504" t="s">
        <v>22292</v>
      </c>
      <c r="C504" t="str">
        <v>+8613986034860    027-59106191</v>
      </c>
    </row>
    <row r="505" spans="1:3" x14ac:dyDescent="0.3">
      <c r="A505" t="s">
        <v>22293</v>
      </c>
      <c r="C505" t="str">
        <v>+8613021512891    0731-85567275</v>
      </c>
    </row>
    <row r="506" spans="1:3" x14ac:dyDescent="0.3">
      <c r="A506" t="s">
        <v>22294</v>
      </c>
      <c r="C506" t="str">
        <v>+8618137792234    0371-55055611</v>
      </c>
    </row>
    <row r="507" spans="1:3" x14ac:dyDescent="0.3">
      <c r="A507" t="s">
        <v>22295</v>
      </c>
      <c r="C507" t="str">
        <v>+8618186694582    027-027-82752821</v>
      </c>
    </row>
    <row r="508" spans="1:3" x14ac:dyDescent="0.3">
      <c r="A508" t="s">
        <v>22296</v>
      </c>
      <c r="C508" t="str">
        <v>+8615071227934    027-83855393</v>
      </c>
    </row>
    <row r="509" spans="1:3" x14ac:dyDescent="0.3">
      <c r="A509" t="s">
        <v>22297</v>
      </c>
      <c r="C509">
        <v>13818767334</v>
      </c>
    </row>
    <row r="510" spans="1:3" x14ac:dyDescent="0.3">
      <c r="A510" t="s">
        <v>22298</v>
      </c>
      <c r="C510" t="str">
        <v>+8613355310698    0531-83179999</v>
      </c>
    </row>
    <row r="511" spans="1:3" x14ac:dyDescent="0.3">
      <c r="A511" t="s">
        <v>22299</v>
      </c>
      <c r="C511" t="str">
        <v>15554103218    0531-0531-88872378</v>
      </c>
    </row>
    <row r="512" spans="1:3" x14ac:dyDescent="0.3">
      <c r="A512" t="s">
        <v>22300</v>
      </c>
      <c r="C512" t="str">
        <v>17825480238    020-36607679</v>
      </c>
    </row>
    <row r="513" spans="1:3" x14ac:dyDescent="0.3">
      <c r="A513" t="s">
        <v>22301</v>
      </c>
      <c r="C513" t="str">
        <v>18019463053    021-58581007</v>
      </c>
    </row>
    <row r="514" spans="1:3" x14ac:dyDescent="0.3">
      <c r="A514" t="s">
        <v>22302</v>
      </c>
      <c r="C514" t="str">
        <v>18164090116    027-027-83850116</v>
      </c>
    </row>
    <row r="515" spans="1:3" x14ac:dyDescent="0.3">
      <c r="A515" t="s">
        <v>22303</v>
      </c>
      <c r="C515" t="str">
        <v>+8618336995067    0370-18336995067</v>
      </c>
    </row>
    <row r="516" spans="1:3" x14ac:dyDescent="0.3">
      <c r="A516" t="s">
        <v>22304</v>
      </c>
      <c r="C516" t="str">
        <v>13122364865    021-61998551</v>
      </c>
    </row>
    <row r="517" spans="1:3" x14ac:dyDescent="0.3">
      <c r="A517" t="s">
        <v>22305</v>
      </c>
      <c r="C517" t="str">
        <v>15827508403    027-027-83855381</v>
      </c>
    </row>
    <row r="518" spans="1:3" x14ac:dyDescent="0.3">
      <c r="A518" t="s">
        <v>22306</v>
      </c>
      <c r="C518" t="str">
        <v>+8613296077563    021-60527563</v>
      </c>
    </row>
    <row r="519" spans="1:3" x14ac:dyDescent="0.3">
      <c r="A519" t="s">
        <v>22307</v>
      </c>
      <c r="C519" t="str">
        <v>+8613861119411    0512-0512-0512-68437753</v>
      </c>
    </row>
    <row r="520" spans="1:3" x14ac:dyDescent="0.3">
      <c r="A520" t="s">
        <v>22308</v>
      </c>
      <c r="C520" t="str">
        <v>+8618071128681    027-027-59322506</v>
      </c>
    </row>
    <row r="521" spans="1:3" x14ac:dyDescent="0.3">
      <c r="A521" t="s">
        <v>22309</v>
      </c>
      <c r="C521" t="str">
        <v>+8619147740836    021-34675735</v>
      </c>
    </row>
    <row r="522" spans="1:3" x14ac:dyDescent="0.3">
      <c r="A522" t="s">
        <v>22310</v>
      </c>
      <c r="C522" t="str">
        <v xml:space="preserve">   021-60514606</v>
      </c>
    </row>
    <row r="523" spans="1:3" x14ac:dyDescent="0.3">
      <c r="A523" t="s">
        <v>22311</v>
      </c>
      <c r="C523" t="str">
        <v>+8615997268006    0710-8221378</v>
      </c>
    </row>
    <row r="524" spans="1:3" x14ac:dyDescent="0.3">
      <c r="A524" t="s">
        <v>22312</v>
      </c>
      <c r="C524" t="str">
        <v>+86    0555-2761852</v>
      </c>
    </row>
    <row r="525" spans="1:3" x14ac:dyDescent="0.3">
      <c r="A525" t="s">
        <v>22313</v>
      </c>
      <c r="C525" t="str">
        <v xml:space="preserve">   0531-88681605</v>
      </c>
    </row>
    <row r="526" spans="1:3" x14ac:dyDescent="0.3">
      <c r="A526" t="s">
        <v>22314</v>
      </c>
      <c r="C526" t="str">
        <v>+8618140587623    027-027-83850368</v>
      </c>
    </row>
    <row r="527" spans="1:3" x14ac:dyDescent="0.3">
      <c r="A527" t="s">
        <v>22315</v>
      </c>
      <c r="C527" t="str">
        <v>+8618427358864    1842-7358861</v>
      </c>
    </row>
    <row r="528" spans="1:3" x14ac:dyDescent="0.3">
      <c r="A528" t="s">
        <v>22316</v>
      </c>
      <c r="C528" t="str">
        <v xml:space="preserve">   022-23246078</v>
      </c>
    </row>
    <row r="529" spans="1:3" x14ac:dyDescent="0.3">
      <c r="A529" t="s">
        <v>22317</v>
      </c>
      <c r="C529" t="str">
        <v xml:space="preserve">   0519-82898018</v>
      </c>
    </row>
    <row r="530" spans="1:3" x14ac:dyDescent="0.3">
      <c r="A530" t="s">
        <v>22318</v>
      </c>
      <c r="C530">
        <v>13951385330</v>
      </c>
    </row>
    <row r="531" spans="1:3" x14ac:dyDescent="0.3">
      <c r="A531" t="s">
        <v>22319</v>
      </c>
      <c r="C531">
        <v>13701506896</v>
      </c>
    </row>
    <row r="532" spans="1:3" x14ac:dyDescent="0.3">
      <c r="A532" t="s">
        <v>22320</v>
      </c>
      <c r="C532">
        <v>13815719043</v>
      </c>
    </row>
    <row r="533" spans="1:3" x14ac:dyDescent="0.3">
      <c r="A533" t="s">
        <v>22321</v>
      </c>
      <c r="C533">
        <v>13805709842</v>
      </c>
    </row>
    <row r="534" spans="1:3" x14ac:dyDescent="0.3">
      <c r="A534" t="s">
        <v>22322</v>
      </c>
      <c r="C534" t="str">
        <v xml:space="preserve">   0632-5658328</v>
      </c>
    </row>
    <row r="535" spans="1:3" x14ac:dyDescent="0.3">
      <c r="A535" t="s">
        <v>22323</v>
      </c>
      <c r="C535" t="str">
        <v xml:space="preserve">   0536-5318018</v>
      </c>
    </row>
    <row r="536" spans="1:3" x14ac:dyDescent="0.3">
      <c r="A536" t="s">
        <v>22324</v>
      </c>
      <c r="C536" t="str">
        <v xml:space="preserve">   0519-82893168</v>
      </c>
    </row>
    <row r="537" spans="1:3" x14ac:dyDescent="0.3">
      <c r="A537" t="s">
        <v>22325</v>
      </c>
      <c r="C537" t="str">
        <v xml:space="preserve">   0511-86913683</v>
      </c>
    </row>
    <row r="538" spans="1:3" x14ac:dyDescent="0.3">
      <c r="A538" t="s">
        <v>22326</v>
      </c>
      <c r="C538" t="str">
        <v xml:space="preserve">   021-59145618</v>
      </c>
    </row>
    <row r="539" spans="1:3" x14ac:dyDescent="0.3">
      <c r="A539" t="s">
        <v>22327</v>
      </c>
      <c r="C539" t="str">
        <v xml:space="preserve">   0527-83313568</v>
      </c>
    </row>
    <row r="540" spans="1:3" x14ac:dyDescent="0.3">
      <c r="A540" t="s">
        <v>22328</v>
      </c>
      <c r="C540" t="str">
        <v xml:space="preserve">   0917-8440118</v>
      </c>
    </row>
    <row r="541" spans="1:3" x14ac:dyDescent="0.3">
      <c r="A541" t="s">
        <v>22329</v>
      </c>
      <c r="C541" t="str">
        <v>13912217777    0513-84810088</v>
      </c>
    </row>
    <row r="542" spans="1:3" x14ac:dyDescent="0.3">
      <c r="A542" t="s">
        <v>22330</v>
      </c>
      <c r="C542">
        <v>18086513998</v>
      </c>
    </row>
    <row r="543" spans="1:3" x14ac:dyDescent="0.3">
      <c r="A543" t="s">
        <v>22331</v>
      </c>
      <c r="C543">
        <v>8618972721089</v>
      </c>
    </row>
    <row r="544" spans="1:3" x14ac:dyDescent="0.3">
      <c r="A544" t="s">
        <v>22332</v>
      </c>
      <c r="C544">
        <v>8617320528870</v>
      </c>
    </row>
    <row r="545" spans="1:3" x14ac:dyDescent="0.3">
      <c r="A545" t="s">
        <v>22333</v>
      </c>
      <c r="C545">
        <v>8613373049370</v>
      </c>
    </row>
    <row r="546" spans="1:3" x14ac:dyDescent="0.3">
      <c r="A546" t="s">
        <v>22334</v>
      </c>
      <c r="C546" t="str">
        <v>+8613795318958    86-02137122233</v>
      </c>
    </row>
    <row r="547" spans="1:3" x14ac:dyDescent="0.3">
      <c r="A547" t="s">
        <v>22335</v>
      </c>
      <c r="C547" t="str">
        <v>+86+8613962173137    25-+86-25-86655873</v>
      </c>
    </row>
    <row r="548" spans="1:3" x14ac:dyDescent="0.3">
      <c r="A548" t="s">
        <v>22336</v>
      </c>
      <c r="C548">
        <v>18957127338</v>
      </c>
    </row>
    <row r="549" spans="1:3" x14ac:dyDescent="0.3">
      <c r="A549" t="s">
        <v>22337</v>
      </c>
      <c r="C549" t="str">
        <v>13350802083    028-87075086</v>
      </c>
    </row>
    <row r="550" spans="1:3" x14ac:dyDescent="0.3">
      <c r="A550" t="s">
        <v>22338</v>
      </c>
      <c r="C550">
        <v>8615866703830</v>
      </c>
    </row>
    <row r="551" spans="1:3" x14ac:dyDescent="0.3">
      <c r="A551" t="s">
        <v>22339</v>
      </c>
      <c r="C551" t="str">
        <v>13916550749    021-60345367</v>
      </c>
    </row>
    <row r="552" spans="1:3" x14ac:dyDescent="0.3">
      <c r="A552" t="s">
        <v>22340</v>
      </c>
      <c r="C552" t="str">
        <v>+8618789408387    0086-02981138252</v>
      </c>
    </row>
    <row r="553" spans="1:3" x14ac:dyDescent="0.3">
      <c r="A553" t="s">
        <v>22341</v>
      </c>
      <c r="C553" t="str">
        <v>+8613986145403    027-59207850</v>
      </c>
    </row>
    <row r="554" spans="1:3" x14ac:dyDescent="0.3">
      <c r="A554" t="s">
        <v>22342</v>
      </c>
      <c r="C554" t="str">
        <v>+8618503098836    0755-86703119</v>
      </c>
    </row>
    <row r="555" spans="1:3" x14ac:dyDescent="0.3">
      <c r="A555" t="s">
        <v>22343</v>
      </c>
      <c r="C555" t="str">
        <v>+8615000292053    021-50456736</v>
      </c>
    </row>
    <row r="556" spans="1:3" x14ac:dyDescent="0.3">
      <c r="A556" t="s">
        <v>22344</v>
      </c>
      <c r="C556">
        <v>8618071517953</v>
      </c>
    </row>
    <row r="557" spans="1:3" x14ac:dyDescent="0.3">
      <c r="A557" t="s">
        <v>22345</v>
      </c>
      <c r="C557">
        <v>8619930503259</v>
      </c>
    </row>
    <row r="558" spans="1:3" x14ac:dyDescent="0.3">
      <c r="A558" t="s">
        <v>22346</v>
      </c>
      <c r="C558" t="str">
        <v>+undefined+86-0575-82040869    0575-+undefined-0575-82040869</v>
      </c>
    </row>
    <row r="559" spans="1:3" x14ac:dyDescent="0.3">
      <c r="A559" t="s">
        <v>22347</v>
      </c>
      <c r="C559" t="str">
        <v xml:space="preserve">   021-54720761</v>
      </c>
    </row>
    <row r="560" spans="1:3" x14ac:dyDescent="0.3">
      <c r="A560" t="s">
        <v>22348</v>
      </c>
      <c r="C560" t="str">
        <v>+8618560943802    0533-2185556</v>
      </c>
    </row>
    <row r="561" spans="1:3" x14ac:dyDescent="0.3">
      <c r="A561" t="s">
        <v>22349</v>
      </c>
      <c r="C561">
        <v>8613063595538</v>
      </c>
    </row>
    <row r="562" spans="1:3" x14ac:dyDescent="0.3">
      <c r="A562" t="s">
        <v>22350</v>
      </c>
      <c r="C562" t="str">
        <v>+8617736933208    0086-1773693</v>
      </c>
    </row>
    <row r="563" spans="1:3" x14ac:dyDescent="0.3">
      <c r="A563" t="s">
        <v>22351</v>
      </c>
      <c r="C563" t="str">
        <v xml:space="preserve">   0571-87632700</v>
      </c>
    </row>
    <row r="564" spans="1:3" x14ac:dyDescent="0.3">
      <c r="A564" t="s">
        <v>22352</v>
      </c>
      <c r="C564" t="str">
        <v>18116577057    028-028-81700200</v>
      </c>
    </row>
    <row r="565" spans="1:3" x14ac:dyDescent="0.3">
      <c r="A565" t="s">
        <v>22353</v>
      </c>
      <c r="C565" t="str">
        <v xml:space="preserve">   +86-21-58447131</v>
      </c>
    </row>
    <row r="566" spans="1:3" x14ac:dyDescent="0.3">
      <c r="A566" t="s">
        <v>22354</v>
      </c>
      <c r="C566" t="str">
        <v xml:space="preserve">   0730-8748800</v>
      </c>
    </row>
    <row r="567" spans="1:3" x14ac:dyDescent="0.3">
      <c r="A567" t="s">
        <v>22355</v>
      </c>
      <c r="C567" t="str">
        <v>+8613771772901    0512-62867016</v>
      </c>
    </row>
    <row r="568" spans="1:3" x14ac:dyDescent="0.3">
      <c r="A568" t="s">
        <v>22356</v>
      </c>
      <c r="C568" t="str">
        <v xml:space="preserve">   86-029-88865676-809</v>
      </c>
    </row>
    <row r="569" spans="1:3" x14ac:dyDescent="0.3">
      <c r="A569" t="s">
        <v>22357</v>
      </c>
      <c r="C569" t="str">
        <v xml:space="preserve">   0898-68540310</v>
      </c>
    </row>
    <row r="570" spans="1:3" x14ac:dyDescent="0.3">
      <c r="A570" t="s">
        <v>22358</v>
      </c>
      <c r="C570" t="str">
        <v xml:space="preserve">   +86-25-87787622</v>
      </c>
    </row>
    <row r="571" spans="1:3" x14ac:dyDescent="0.3">
      <c r="A571" t="s">
        <v>22359</v>
      </c>
      <c r="C571" t="str">
        <v xml:space="preserve">   0371-86189866</v>
      </c>
    </row>
    <row r="572" spans="1:3" x14ac:dyDescent="0.3">
      <c r="A572" t="s">
        <v>22360</v>
      </c>
      <c r="C572" t="str">
        <v xml:space="preserve">   +86-571-85232125 85232161 85134551</v>
      </c>
    </row>
    <row r="573" spans="1:3" x14ac:dyDescent="0.3">
      <c r="A573" t="s">
        <v>22361</v>
      </c>
      <c r="C573" t="str">
        <v xml:space="preserve">   +86ï¼ˆ519ï¼‰8631-6850</v>
      </c>
    </row>
    <row r="574" spans="1:3" x14ac:dyDescent="0.3">
      <c r="A574" t="s">
        <v>22362</v>
      </c>
      <c r="C574" t="str">
        <v xml:space="preserve">   0532-80681979</v>
      </c>
    </row>
    <row r="575" spans="1:3" x14ac:dyDescent="0.3">
      <c r="A575" t="s">
        <v>22363</v>
      </c>
      <c r="C575" t="str">
        <v xml:space="preserve">   +86-022-60980596</v>
      </c>
    </row>
    <row r="576" spans="1:3" x14ac:dyDescent="0.3">
      <c r="A576" t="s">
        <v>22364</v>
      </c>
      <c r="C576" t="str">
        <v xml:space="preserve">   0531-87100375</v>
      </c>
    </row>
    <row r="577" spans="1:3" x14ac:dyDescent="0.3">
      <c r="A577" t="s">
        <v>22365</v>
      </c>
      <c r="C577" t="str">
        <v xml:space="preserve">   +86-10-6156.6641</v>
      </c>
    </row>
    <row r="578" spans="1:3" x14ac:dyDescent="0.3">
      <c r="A578" t="s">
        <v>22366</v>
      </c>
      <c r="C578" t="str">
        <v>+8619947451280    0731-85526065</v>
      </c>
    </row>
    <row r="579" spans="1:3" x14ac:dyDescent="0.3">
      <c r="A579" t="s">
        <v>22367</v>
      </c>
      <c r="C579" t="str">
        <v>+8618917636693    021-64975436</v>
      </c>
    </row>
    <row r="580" spans="1:3" x14ac:dyDescent="0.3">
      <c r="A580" t="s">
        <v>22368</v>
      </c>
      <c r="C580" t="str">
        <v>13370911691    0535-0535-7876627</v>
      </c>
    </row>
    <row r="581" spans="1:3" x14ac:dyDescent="0.3">
      <c r="A581" t="s">
        <v>22369</v>
      </c>
      <c r="C581" t="str">
        <v>17717569696    021-021-37122200</v>
      </c>
    </row>
    <row r="582" spans="1:3" x14ac:dyDescent="0.3">
      <c r="A582" t="s">
        <v>22370</v>
      </c>
      <c r="C582">
        <v>15966937598</v>
      </c>
    </row>
    <row r="583" spans="1:3" x14ac:dyDescent="0.3">
      <c r="A583" t="s">
        <v>22371</v>
      </c>
      <c r="C583" t="str">
        <v xml:space="preserve">   0519-82765761</v>
      </c>
    </row>
    <row r="584" spans="1:3" x14ac:dyDescent="0.3">
      <c r="A584" t="s">
        <v>22372</v>
      </c>
      <c r="C584" t="str">
        <v>13770529431    15251746917ï¼Œ13770529431</v>
      </c>
    </row>
    <row r="585" spans="1:3" x14ac:dyDescent="0.3">
      <c r="A585" t="s">
        <v>22373</v>
      </c>
      <c r="C585" t="str">
        <v>17720597715    027-027-86637880</v>
      </c>
    </row>
    <row r="586" spans="1:3" x14ac:dyDescent="0.3">
      <c r="A586" t="s">
        <v>22374</v>
      </c>
      <c r="C586" t="str">
        <v>+8618071542427    027-027-88866057</v>
      </c>
    </row>
    <row r="587" spans="1:3" x14ac:dyDescent="0.3">
      <c r="A587" t="s">
        <v>22375</v>
      </c>
      <c r="C587">
        <v>13260682861</v>
      </c>
    </row>
    <row r="588" spans="1:3" x14ac:dyDescent="0.3">
      <c r="A588" t="s">
        <v>22376</v>
      </c>
      <c r="C588" t="str">
        <v>18062324989    0715-0715-8890696</v>
      </c>
    </row>
    <row r="589" spans="1:3" x14ac:dyDescent="0.3">
      <c r="A589" t="s">
        <v>22377</v>
      </c>
      <c r="C589">
        <v>13881890404</v>
      </c>
    </row>
    <row r="590" spans="1:3" x14ac:dyDescent="0.3">
      <c r="A590" t="s">
        <v>22378</v>
      </c>
      <c r="C590">
        <v>8615805316389</v>
      </c>
    </row>
    <row r="591" spans="1:3" x14ac:dyDescent="0.3">
      <c r="A591" t="s">
        <v>22379</v>
      </c>
      <c r="C591" t="str">
        <v xml:space="preserve">   +86-0755-6070422</v>
      </c>
    </row>
    <row r="592" spans="1:3" x14ac:dyDescent="0.3">
      <c r="A592" t="s">
        <v>22380</v>
      </c>
      <c r="C592">
        <v>13605516669</v>
      </c>
    </row>
    <row r="593" spans="1:3" x14ac:dyDescent="0.3">
      <c r="A593" t="s">
        <v>22381</v>
      </c>
      <c r="C593" t="str">
        <v xml:space="preserve">   021-52511155</v>
      </c>
    </row>
    <row r="594" spans="1:3" x14ac:dyDescent="0.3">
      <c r="A594" t="s">
        <v>22382</v>
      </c>
      <c r="C594" t="str">
        <v xml:space="preserve">   022-58221236</v>
      </c>
    </row>
    <row r="595" spans="1:3" x14ac:dyDescent="0.3">
      <c r="A595" t="s">
        <v>22383</v>
      </c>
      <c r="C595" t="str">
        <v xml:space="preserve">   027-83619372</v>
      </c>
    </row>
    <row r="596" spans="1:3" x14ac:dyDescent="0.3">
      <c r="A596" t="s">
        <v>22384</v>
      </c>
      <c r="C596" t="str">
        <v xml:space="preserve">   028-85377358</v>
      </c>
    </row>
    <row r="597" spans="1:3" x14ac:dyDescent="0.3">
      <c r="A597" t="s">
        <v>22385</v>
      </c>
      <c r="C597">
        <v>13912339771</v>
      </c>
    </row>
    <row r="598" spans="1:3" x14ac:dyDescent="0.3">
      <c r="A598" t="s">
        <v>22386</v>
      </c>
      <c r="C598" t="str">
        <v xml:space="preserve">   0513-87835588</v>
      </c>
    </row>
    <row r="599" spans="1:3" x14ac:dyDescent="0.3">
      <c r="A599" t="s">
        <v>22387</v>
      </c>
      <c r="C599" t="str">
        <v xml:space="preserve">   021-56797678</v>
      </c>
    </row>
    <row r="600" spans="1:3" x14ac:dyDescent="0.3">
      <c r="A600" t="s">
        <v>22388</v>
      </c>
      <c r="C600" t="str">
        <v xml:space="preserve">   0518-85807705</v>
      </c>
    </row>
    <row r="601" spans="1:3" x14ac:dyDescent="0.3">
      <c r="A601" t="s">
        <v>22389</v>
      </c>
      <c r="C601">
        <v>13807127373</v>
      </c>
    </row>
    <row r="602" spans="1:3" x14ac:dyDescent="0.3">
      <c r="A602" t="s">
        <v>22390</v>
      </c>
      <c r="C602" t="str">
        <v xml:space="preserve">   022-27979990</v>
      </c>
    </row>
    <row r="603" spans="1:3" x14ac:dyDescent="0.3">
      <c r="A603" t="s">
        <v>22391</v>
      </c>
      <c r="C603" t="str">
        <v xml:space="preserve">   86-0519-85136089</v>
      </c>
    </row>
    <row r="604" spans="1:3" x14ac:dyDescent="0.3">
      <c r="A604" t="s">
        <v>22392</v>
      </c>
      <c r="C604" t="str">
        <v xml:space="preserve">   0510-88785501</v>
      </c>
    </row>
    <row r="605" spans="1:3" x14ac:dyDescent="0.3">
      <c r="A605" t="s">
        <v>22393</v>
      </c>
      <c r="C605" t="str">
        <v xml:space="preserve">   0512-58633037</v>
      </c>
    </row>
    <row r="606" spans="1:3" x14ac:dyDescent="0.3">
      <c r="A606" t="s">
        <v>22394</v>
      </c>
      <c r="C606" t="str">
        <v xml:space="preserve">   021-33927850</v>
      </c>
    </row>
    <row r="607" spans="1:3" x14ac:dyDescent="0.3">
      <c r="A607" t="s">
        <v>22395</v>
      </c>
      <c r="C607" t="str">
        <v xml:space="preserve">   0510-86361158 86361148</v>
      </c>
    </row>
    <row r="608" spans="1:3" x14ac:dyDescent="0.3">
      <c r="A608" t="s">
        <v>22396</v>
      </c>
      <c r="C608" t="str">
        <v>13755603536    0791-85546589</v>
      </c>
    </row>
    <row r="609" spans="1:3" x14ac:dyDescent="0.3">
      <c r="A609" t="s">
        <v>22397</v>
      </c>
      <c r="C609" t="str">
        <v xml:space="preserve">   025-8578-3899</v>
      </c>
    </row>
    <row r="610" spans="1:3" x14ac:dyDescent="0.3">
      <c r="A610" t="s">
        <v>22398</v>
      </c>
      <c r="C610" t="str">
        <v xml:space="preserve">   86-515-88701580</v>
      </c>
    </row>
    <row r="611" spans="1:3" x14ac:dyDescent="0.3">
      <c r="A611" t="s">
        <v>22399</v>
      </c>
      <c r="C611" t="str">
        <v xml:space="preserve">   0754-2481166</v>
      </c>
    </row>
    <row r="612" spans="1:3" x14ac:dyDescent="0.3">
      <c r="A612" t="s">
        <v>22400</v>
      </c>
      <c r="C612" t="str">
        <v xml:space="preserve">   021-62141308</v>
      </c>
    </row>
    <row r="613" spans="1:3" x14ac:dyDescent="0.3">
      <c r="A613" t="s">
        <v>22401</v>
      </c>
      <c r="C613" t="str">
        <v xml:space="preserve">   21-61701888</v>
      </c>
    </row>
    <row r="614" spans="1:3" x14ac:dyDescent="0.3">
      <c r="A614" t="s">
        <v>22402</v>
      </c>
      <c r="C614" t="str">
        <v xml:space="preserve">   +86-573-2807222</v>
      </c>
    </row>
    <row r="615" spans="1:3" x14ac:dyDescent="0.3">
      <c r="A615" t="s">
        <v>22403</v>
      </c>
      <c r="C615">
        <v>13349001619</v>
      </c>
    </row>
    <row r="616" spans="1:3" x14ac:dyDescent="0.3">
      <c r="A616" t="s">
        <v>22404</v>
      </c>
      <c r="C616" t="str">
        <v xml:space="preserve">   0510-88781501 88785501</v>
      </c>
    </row>
    <row r="617" spans="1:3" x14ac:dyDescent="0.3">
      <c r="A617" t="s">
        <v>22405</v>
      </c>
      <c r="C617" t="str">
        <v xml:space="preserve">   0510-82724440 82702323</v>
      </c>
    </row>
    <row r="618" spans="1:3" x14ac:dyDescent="0.3">
      <c r="A618" t="s">
        <v>22406</v>
      </c>
      <c r="C618" t="str">
        <v xml:space="preserve">   0755-86250096</v>
      </c>
    </row>
    <row r="619" spans="1:3" x14ac:dyDescent="0.3">
      <c r="A619" t="s">
        <v>22407</v>
      </c>
      <c r="C619" t="str">
        <v xml:space="preserve">   0371-55627632</v>
      </c>
    </row>
    <row r="620" spans="1:3" x14ac:dyDescent="0.3">
      <c r="A620" t="s">
        <v>22408</v>
      </c>
      <c r="C620" t="str">
        <v xml:space="preserve">   +86 592 5163188,5163288</v>
      </c>
    </row>
    <row r="621" spans="1:3" x14ac:dyDescent="0.3">
      <c r="A621" t="s">
        <v>22409</v>
      </c>
      <c r="C621" t="str">
        <v xml:space="preserve">   027-83834596</v>
      </c>
    </row>
    <row r="622" spans="1:3" x14ac:dyDescent="0.3">
      <c r="A622" t="s">
        <v>22410</v>
      </c>
      <c r="C622" t="str">
        <v xml:space="preserve">   0631-3857362</v>
      </c>
    </row>
    <row r="623" spans="1:3" x14ac:dyDescent="0.3">
      <c r="A623" t="s">
        <v>22411</v>
      </c>
      <c r="C623" t="str">
        <v xml:space="preserve">   021-62049400</v>
      </c>
    </row>
    <row r="624" spans="1:3" x14ac:dyDescent="0.3">
      <c r="A624" t="s">
        <v>22412</v>
      </c>
      <c r="C624" t="str">
        <v xml:space="preserve">   +86-519-82311077</v>
      </c>
    </row>
    <row r="625" spans="1:3" x14ac:dyDescent="0.3">
      <c r="A625" t="s">
        <v>22413</v>
      </c>
      <c r="C625" t="str">
        <v xml:space="preserve">   0517-87267828</v>
      </c>
    </row>
    <row r="626" spans="1:3" x14ac:dyDescent="0.3">
      <c r="A626" t="s">
        <v>22414</v>
      </c>
      <c r="C626" t="str">
        <v xml:space="preserve">   0713-7502578</v>
      </c>
    </row>
    <row r="627" spans="1:3" x14ac:dyDescent="0.3">
      <c r="A627" t="s">
        <v>22415</v>
      </c>
      <c r="C627" t="str">
        <v xml:space="preserve">   027-51350488</v>
      </c>
    </row>
    <row r="628" spans="1:3" x14ac:dyDescent="0.3">
      <c r="A628" t="s">
        <v>22416</v>
      </c>
      <c r="C628" t="str">
        <v xml:space="preserve">   0513-84809988</v>
      </c>
    </row>
    <row r="629" spans="1:3" x14ac:dyDescent="0.3">
      <c r="A629" t="s">
        <v>22417</v>
      </c>
      <c r="C629" t="str">
        <v>13775226501    0518-83093888</v>
      </c>
    </row>
    <row r="630" spans="1:3" x14ac:dyDescent="0.3">
      <c r="A630" t="s">
        <v>22418</v>
      </c>
      <c r="C630" t="str">
        <v xml:space="preserve">   0571-87153572</v>
      </c>
    </row>
    <row r="631" spans="1:3" x14ac:dyDescent="0.3">
      <c r="A631" t="s">
        <v>22419</v>
      </c>
      <c r="C631" t="str">
        <v xml:space="preserve">   021-50151592</v>
      </c>
    </row>
    <row r="632" spans="1:3" x14ac:dyDescent="0.3">
      <c r="A632" t="s">
        <v>22420</v>
      </c>
      <c r="C632" t="str">
        <v xml:space="preserve">   021-66315653</v>
      </c>
    </row>
    <row r="633" spans="1:3" x14ac:dyDescent="0.3">
      <c r="A633" t="s">
        <v>22421</v>
      </c>
      <c r="C633" t="str">
        <v>13906273259    0513-87835588</v>
      </c>
    </row>
    <row r="634" spans="1:3" x14ac:dyDescent="0.3">
      <c r="A634" t="s">
        <v>22422</v>
      </c>
      <c r="C634">
        <v>13707270405</v>
      </c>
    </row>
    <row r="635" spans="1:3" x14ac:dyDescent="0.3">
      <c r="A635" t="s">
        <v>22423</v>
      </c>
      <c r="C635" t="str">
        <v xml:space="preserve">   0728-3264711</v>
      </c>
    </row>
    <row r="636" spans="1:3" x14ac:dyDescent="0.3">
      <c r="A636" t="s">
        <v>22424</v>
      </c>
      <c r="C636" t="str">
        <v xml:space="preserve">   027-83698488</v>
      </c>
    </row>
    <row r="637" spans="1:3" x14ac:dyDescent="0.3">
      <c r="A637" t="s">
        <v>22425</v>
      </c>
      <c r="C637" t="str">
        <v xml:space="preserve">   027-83619372 83351786 83351760</v>
      </c>
    </row>
    <row r="638" spans="1:3" x14ac:dyDescent="0.3">
      <c r="A638" t="s">
        <v>22426</v>
      </c>
      <c r="C638" t="str">
        <v xml:space="preserve">   0573-88181891 88180573</v>
      </c>
    </row>
    <row r="639" spans="1:3" x14ac:dyDescent="0.3">
      <c r="A639" t="s">
        <v>22427</v>
      </c>
      <c r="C639" t="str">
        <v xml:space="preserve">   020-62612188 0754-82481166</v>
      </c>
    </row>
    <row r="640" spans="1:3" x14ac:dyDescent="0.3">
      <c r="A640" t="s">
        <v>22428</v>
      </c>
      <c r="C640" t="str">
        <v xml:space="preserve">   86 27 85743185</v>
      </c>
    </row>
    <row r="641" spans="1:3" x14ac:dyDescent="0.3">
      <c r="A641" t="s">
        <v>22429</v>
      </c>
      <c r="C641" t="str">
        <v>13806144289    0519-88862128</v>
      </c>
    </row>
    <row r="642" spans="1:3" x14ac:dyDescent="0.3">
      <c r="A642" t="s">
        <v>22430</v>
      </c>
      <c r="C642">
        <v>17786770208</v>
      </c>
    </row>
    <row r="643" spans="1:3" x14ac:dyDescent="0.3">
      <c r="A643" t="s">
        <v>22431</v>
      </c>
      <c r="C643" t="str">
        <v xml:space="preserve">   0519-88819292,13706123419</v>
      </c>
    </row>
    <row r="644" spans="1:3" x14ac:dyDescent="0.3">
      <c r="A644" t="s">
        <v>22432</v>
      </c>
      <c r="C644" t="str">
        <v xml:space="preserve">   0519-83519308</v>
      </c>
    </row>
    <row r="645" spans="1:3" x14ac:dyDescent="0.3">
      <c r="A645" t="s">
        <v>22433</v>
      </c>
      <c r="C645" t="str">
        <v xml:space="preserve">   0513-84128750</v>
      </c>
    </row>
    <row r="646" spans="1:3" x14ac:dyDescent="0.3">
      <c r="A646" t="s">
        <v>22434</v>
      </c>
      <c r="C646" t="str">
        <v>15194175855    0531â€”83538899</v>
      </c>
    </row>
    <row r="647" spans="1:3" x14ac:dyDescent="0.3">
      <c r="A647" t="s">
        <v>22435</v>
      </c>
      <c r="C647" t="str">
        <v xml:space="preserve">   021-39740009</v>
      </c>
    </row>
    <row r="648" spans="1:3" x14ac:dyDescent="0.3">
      <c r="A648" t="s">
        <v>22436</v>
      </c>
      <c r="C648" t="str">
        <v>13520963629    010-84336747</v>
      </c>
    </row>
    <row r="649" spans="1:3" x14ac:dyDescent="0.3">
      <c r="A649" t="s">
        <v>22437</v>
      </c>
      <c r="C649" t="str">
        <v xml:space="preserve">   0573-85277067</v>
      </c>
    </row>
    <row r="650" spans="1:3" x14ac:dyDescent="0.3">
      <c r="A650" t="s">
        <v>22438</v>
      </c>
      <c r="C650" t="str">
        <v>+8613456132869    0574-0574-0574-89219611</v>
      </c>
    </row>
    <row r="651" spans="1:3" x14ac:dyDescent="0.3">
      <c r="A651" t="s">
        <v>22439</v>
      </c>
      <c r="C651" t="str">
        <v xml:space="preserve">   800-820-1016</v>
      </c>
    </row>
    <row r="652" spans="1:3" x14ac:dyDescent="0.3">
      <c r="A652" t="s">
        <v>22440</v>
      </c>
      <c r="C652" t="str">
        <v>18101936766    021-58583907</v>
      </c>
    </row>
    <row r="653" spans="1:3" x14ac:dyDescent="0.3">
      <c r="A653" t="s">
        <v>22441</v>
      </c>
      <c r="C653" t="str">
        <v xml:space="preserve">   +86-592 599 8717</v>
      </c>
    </row>
    <row r="654" spans="1:3" x14ac:dyDescent="0.3">
      <c r="A654" t="s">
        <v>22442</v>
      </c>
      <c r="C654" t="str">
        <v xml:space="preserve">   86-21-20255798</v>
      </c>
    </row>
    <row r="655" spans="1:3" x14ac:dyDescent="0.3">
      <c r="A655" t="s">
        <v>22443</v>
      </c>
      <c r="C655" t="str">
        <v xml:space="preserve">   020-62802632 62802633</v>
      </c>
    </row>
    <row r="656" spans="1:3" x14ac:dyDescent="0.3">
      <c r="A656" t="s">
        <v>22444</v>
      </c>
      <c r="C656" t="str">
        <v xml:space="preserve">   86-531-55516881</v>
      </c>
    </row>
    <row r="657" spans="1:3" x14ac:dyDescent="0.3">
      <c r="A657" t="s">
        <v>22445</v>
      </c>
      <c r="C657" t="str">
        <v xml:space="preserve">   +86-029-85733403</v>
      </c>
    </row>
    <row r="658" spans="1:3" x14ac:dyDescent="0.3">
      <c r="A658" t="s">
        <v>22446</v>
      </c>
      <c r="C658" t="str">
        <v xml:space="preserve">   86 0796 8208926 8208921</v>
      </c>
    </row>
    <row r="659" spans="1:3" x14ac:dyDescent="0.3">
      <c r="A659" t="s">
        <v>22447</v>
      </c>
      <c r="C659" t="str">
        <v>18001021521    010-010-82387566</v>
      </c>
    </row>
    <row r="660" spans="1:3" x14ac:dyDescent="0.3">
      <c r="A660" t="s">
        <v>22448</v>
      </c>
      <c r="C660" t="str">
        <v>15805159960    025</v>
      </c>
    </row>
    <row r="661" spans="1:3" x14ac:dyDescent="0.3">
      <c r="A661" t="s">
        <v>22449</v>
      </c>
      <c r="C661">
        <v>8618963573761</v>
      </c>
    </row>
    <row r="662" spans="1:3" x14ac:dyDescent="0.3">
      <c r="A662" t="s">
        <v>22450</v>
      </c>
      <c r="C662" t="str">
        <v>+8615971080675    0523-0523-15971080675</v>
      </c>
    </row>
    <row r="663" spans="1:3" x14ac:dyDescent="0.3">
      <c r="A663" t="s">
        <v>22451</v>
      </c>
      <c r="C663">
        <v>8615399048583</v>
      </c>
    </row>
    <row r="664" spans="1:3" x14ac:dyDescent="0.3">
      <c r="A664" t="s">
        <v>22452</v>
      </c>
      <c r="C664">
        <v>13886234233</v>
      </c>
    </row>
    <row r="665" spans="1:3" x14ac:dyDescent="0.3">
      <c r="A665" t="s">
        <v>22453</v>
      </c>
      <c r="C665" t="str">
        <v>17302146015    021-57681602</v>
      </c>
    </row>
    <row r="666" spans="1:3" x14ac:dyDescent="0.3">
      <c r="A666" t="s">
        <v>22454</v>
      </c>
      <c r="C666">
        <v>13603117744</v>
      </c>
    </row>
    <row r="667" spans="1:3" x14ac:dyDescent="0.3">
      <c r="A667" t="s">
        <v>22455</v>
      </c>
      <c r="C667" t="str">
        <v>+8618507139096    0185-0185-0185-07139096</v>
      </c>
    </row>
    <row r="668" spans="1:3" x14ac:dyDescent="0.3">
      <c r="A668" t="s">
        <v>22456</v>
      </c>
      <c r="C668" t="str">
        <v>+8619983342022    028-028-028-85142057</v>
      </c>
    </row>
    <row r="669" spans="1:3" x14ac:dyDescent="0.3">
      <c r="A669" t="s">
        <v>22457</v>
      </c>
      <c r="C669">
        <v>8615621883869</v>
      </c>
    </row>
    <row r="670" spans="1:3" x14ac:dyDescent="0.3">
      <c r="A670" t="s">
        <v>22458</v>
      </c>
      <c r="C670" t="str">
        <v>+8615154153272    0531-88770911</v>
      </c>
    </row>
    <row r="671" spans="1:3" x14ac:dyDescent="0.3">
      <c r="A671" t="s">
        <v>22459</v>
      </c>
      <c r="C671" t="str">
        <v>+8615269100373    13305392349</v>
      </c>
    </row>
    <row r="672" spans="1:3" x14ac:dyDescent="0.3">
      <c r="A672" t="s">
        <v>22460</v>
      </c>
      <c r="C672" t="str">
        <v>+8615605418165    0531-83538869</v>
      </c>
    </row>
    <row r="673" spans="1:3" x14ac:dyDescent="0.3">
      <c r="A673" t="s">
        <v>22461</v>
      </c>
      <c r="C673">
        <v>8613370556116</v>
      </c>
    </row>
    <row r="674" spans="1:3" x14ac:dyDescent="0.3">
      <c r="A674" t="s">
        <v>22462</v>
      </c>
      <c r="C674">
        <v>8613075318675</v>
      </c>
    </row>
    <row r="675" spans="1:3" x14ac:dyDescent="0.3">
      <c r="A675" t="s">
        <v>22463</v>
      </c>
      <c r="C675">
        <v>8613393721940</v>
      </c>
    </row>
    <row r="676" spans="1:3" x14ac:dyDescent="0.3">
      <c r="A676" t="s">
        <v>22464</v>
      </c>
      <c r="C676">
        <v>8618615187817</v>
      </c>
    </row>
    <row r="677" spans="1:3" x14ac:dyDescent="0.3">
      <c r="A677" t="s">
        <v>22465</v>
      </c>
      <c r="C677">
        <v>8617362549610</v>
      </c>
    </row>
    <row r="678" spans="1:3" x14ac:dyDescent="0.3">
      <c r="A678" t="s">
        <v>22466</v>
      </c>
      <c r="C678" t="str">
        <v>+8613256752920    0531-80962058</v>
      </c>
    </row>
    <row r="679" spans="1:3" x14ac:dyDescent="0.3">
      <c r="A679" t="s">
        <v>22467</v>
      </c>
      <c r="C679" t="str">
        <v>+8617707911324    0791-82165230</v>
      </c>
    </row>
    <row r="680" spans="1:3" x14ac:dyDescent="0.3">
      <c r="A680" t="s">
        <v>22468</v>
      </c>
      <c r="C680" t="str">
        <v>+8618162590268    027-027-83850178</v>
      </c>
    </row>
    <row r="681" spans="1:3" x14ac:dyDescent="0.3">
      <c r="A681" t="s">
        <v>22469</v>
      </c>
      <c r="C681">
        <v>18661161657</v>
      </c>
    </row>
    <row r="682" spans="1:3" x14ac:dyDescent="0.3">
      <c r="A682" t="s">
        <v>22470</v>
      </c>
      <c r="C682">
        <v>8618006358937</v>
      </c>
    </row>
    <row r="683" spans="1:3" x14ac:dyDescent="0.3">
      <c r="A683" t="s">
        <v>22471</v>
      </c>
      <c r="C683" t="str">
        <v>+8615517316871    0373-+86-15517316871</v>
      </c>
    </row>
    <row r="684" spans="1:3" x14ac:dyDescent="0.3">
      <c r="A684" t="s">
        <v>22472</v>
      </c>
      <c r="C684" t="str">
        <v>19871689299    19871689299</v>
      </c>
    </row>
    <row r="685" spans="1:3" x14ac:dyDescent="0.3">
      <c r="A685" t="s">
        <v>22473</v>
      </c>
      <c r="C685" t="str">
        <v>+8615165133308    0531-88770911</v>
      </c>
    </row>
    <row r="686" spans="1:3" x14ac:dyDescent="0.3">
      <c r="A686" t="s">
        <v>22474</v>
      </c>
      <c r="C686">
        <v>8613476825770</v>
      </c>
    </row>
    <row r="687" spans="1:3" x14ac:dyDescent="0.3">
      <c r="A687" t="s">
        <v>22475</v>
      </c>
      <c r="C687">
        <v>8618354135979</v>
      </c>
    </row>
    <row r="688" spans="1:3" x14ac:dyDescent="0.3">
      <c r="A688" t="s">
        <v>22476</v>
      </c>
      <c r="C688">
        <v>8617560619001</v>
      </c>
    </row>
    <row r="689" spans="1:3" x14ac:dyDescent="0.3">
      <c r="A689" t="s">
        <v>22477</v>
      </c>
      <c r="C689">
        <v>8615900573766</v>
      </c>
    </row>
    <row r="690" spans="1:3" x14ac:dyDescent="0.3">
      <c r="A690" t="s">
        <v>22478</v>
      </c>
      <c r="C690">
        <v>8617351445187</v>
      </c>
    </row>
    <row r="691" spans="1:3" x14ac:dyDescent="0.3">
      <c r="A691" t="s">
        <v>22479</v>
      </c>
      <c r="C691">
        <v>8613570603050</v>
      </c>
    </row>
    <row r="692" spans="1:3" x14ac:dyDescent="0.3">
      <c r="A692" t="s">
        <v>22480</v>
      </c>
      <c r="C692" t="str">
        <v>+8619150123681    028-83257925</v>
      </c>
    </row>
    <row r="693" spans="1:3" x14ac:dyDescent="0.3">
      <c r="A693" t="s">
        <v>22481</v>
      </c>
      <c r="C693" t="str">
        <v>+8617895012682    025-025-58369808</v>
      </c>
    </row>
    <row r="694" spans="1:3" x14ac:dyDescent="0.3">
      <c r="A694" t="s">
        <v>22482</v>
      </c>
      <c r="C694">
        <v>8618671296875</v>
      </c>
    </row>
    <row r="695" spans="1:3" x14ac:dyDescent="0.3">
      <c r="A695" t="s">
        <v>22483</v>
      </c>
      <c r="C695" t="str">
        <v>+8618679669723    0796</v>
      </c>
    </row>
    <row r="696" spans="1:3" x14ac:dyDescent="0.3">
      <c r="A696" t="s">
        <v>22484</v>
      </c>
      <c r="C696">
        <v>8615633056635</v>
      </c>
    </row>
    <row r="697" spans="1:3" x14ac:dyDescent="0.3">
      <c r="A697" t="s">
        <v>22485</v>
      </c>
      <c r="C697" t="str">
        <v>13949088811    0371-0371-56669001</v>
      </c>
    </row>
    <row r="698" spans="1:3" x14ac:dyDescent="0.3">
      <c r="A698" t="s">
        <v>22486</v>
      </c>
      <c r="C698" t="str">
        <v>13576833965    0796-0796-8180428</v>
      </c>
    </row>
    <row r="699" spans="1:3" x14ac:dyDescent="0.3">
      <c r="A699" t="s">
        <v>22487</v>
      </c>
      <c r="C699" t="str">
        <v>18108665271    027-027-83916065</v>
      </c>
    </row>
    <row r="700" spans="1:3" x14ac:dyDescent="0.3">
      <c r="A700" t="s">
        <v>22488</v>
      </c>
      <c r="C700" t="str">
        <v>+8613380397412    4000505016</v>
      </c>
    </row>
    <row r="701" spans="1:3" x14ac:dyDescent="0.3">
      <c r="A701" t="s">
        <v>22489</v>
      </c>
      <c r="C701">
        <v>8613697882860</v>
      </c>
    </row>
    <row r="702" spans="1:3" x14ac:dyDescent="0.3">
      <c r="A702" t="s">
        <v>22490</v>
      </c>
      <c r="C702">
        <v>8615650537670</v>
      </c>
    </row>
    <row r="703" spans="1:3" x14ac:dyDescent="0.3">
      <c r="A703" t="s">
        <v>22491</v>
      </c>
      <c r="C703">
        <v>8615377551262</v>
      </c>
    </row>
    <row r="704" spans="1:3" x14ac:dyDescent="0.3">
      <c r="A704" t="s">
        <v>22492</v>
      </c>
      <c r="C704" t="str">
        <v>+8615618937986    021-57127007</v>
      </c>
    </row>
    <row r="705" spans="1:3" x14ac:dyDescent="0.3">
      <c r="A705" t="s">
        <v>22493</v>
      </c>
      <c r="C705">
        <v>8615610119970</v>
      </c>
    </row>
    <row r="706" spans="1:3" x14ac:dyDescent="0.3">
      <c r="A706" t="s">
        <v>22494</v>
      </c>
      <c r="C706">
        <v>8615332367321</v>
      </c>
    </row>
    <row r="707" spans="1:3" x14ac:dyDescent="0.3">
      <c r="A707" t="s">
        <v>22495</v>
      </c>
      <c r="C707" t="str">
        <v>13328193929    0519-85560282</v>
      </c>
    </row>
    <row r="708" spans="1:3" x14ac:dyDescent="0.3">
      <c r="A708" t="s">
        <v>22496</v>
      </c>
      <c r="C708">
        <v>8613127152600</v>
      </c>
    </row>
    <row r="709" spans="1:3" x14ac:dyDescent="0.3">
      <c r="A709" t="s">
        <v>22497</v>
      </c>
      <c r="C709" t="str">
        <v>+8618096062265    0851-8475</v>
      </c>
    </row>
    <row r="710" spans="1:3" x14ac:dyDescent="0.3">
      <c r="A710" t="s">
        <v>22498</v>
      </c>
      <c r="C710">
        <v>8618086118076</v>
      </c>
    </row>
    <row r="711" spans="1:3" x14ac:dyDescent="0.3">
      <c r="A711" t="s">
        <v>22499</v>
      </c>
      <c r="C711">
        <v>18615186228</v>
      </c>
    </row>
    <row r="712" spans="1:3" x14ac:dyDescent="0.3">
      <c r="A712" t="s">
        <v>22500</v>
      </c>
      <c r="C712" t="str">
        <v>+8615529505138    029-81123119</v>
      </c>
    </row>
    <row r="713" spans="1:3" x14ac:dyDescent="0.3">
      <c r="A713" t="s">
        <v>22501</v>
      </c>
      <c r="C713" t="str">
        <v>+8619945030958    027-027-59101668</v>
      </c>
    </row>
    <row r="714" spans="1:3" x14ac:dyDescent="0.3">
      <c r="A714" t="s">
        <v>22502</v>
      </c>
      <c r="C714" t="str">
        <v>+8613480856786    0755-89218110</v>
      </c>
    </row>
    <row r="715" spans="1:3" x14ac:dyDescent="0.3">
      <c r="A715" t="s">
        <v>22503</v>
      </c>
      <c r="C715">
        <v>8615662672320</v>
      </c>
    </row>
    <row r="716" spans="1:3" x14ac:dyDescent="0.3">
      <c r="A716" t="s">
        <v>22504</v>
      </c>
      <c r="C716" t="str">
        <v>13500006345    025-15850510341</v>
      </c>
    </row>
    <row r="717" spans="1:3" x14ac:dyDescent="0.3">
      <c r="A717" t="s">
        <v>22505</v>
      </c>
      <c r="C717" t="str">
        <v>+8613339985473    027</v>
      </c>
    </row>
    <row r="718" spans="1:3" x14ac:dyDescent="0.3">
      <c r="A718" t="s">
        <v>22506</v>
      </c>
      <c r="C718" t="str">
        <v>+8613385289472    027-02759222918</v>
      </c>
    </row>
    <row r="719" spans="1:3" x14ac:dyDescent="0.3">
      <c r="A719" t="s">
        <v>22507</v>
      </c>
      <c r="C719">
        <v>8613396066230</v>
      </c>
    </row>
    <row r="720" spans="1:3" x14ac:dyDescent="0.3">
      <c r="A720" t="s">
        <v>22508</v>
      </c>
      <c r="C720">
        <v>8617837139533</v>
      </c>
    </row>
    <row r="721" spans="1:3" x14ac:dyDescent="0.3">
      <c r="A721" t="s">
        <v>22509</v>
      </c>
      <c r="C721" t="str">
        <v>+8613320932187    028-028-37664989</v>
      </c>
    </row>
    <row r="722" spans="1:3" x14ac:dyDescent="0.3">
      <c r="A722" t="s">
        <v>22510</v>
      </c>
      <c r="C722" t="str">
        <v>+8618512615154    86-1801738</v>
      </c>
    </row>
    <row r="723" spans="1:3" x14ac:dyDescent="0.3">
      <c r="A723" t="s">
        <v>22511</v>
      </c>
      <c r="C723" t="str">
        <v>+8618596073690    0531-0531-88723173</v>
      </c>
    </row>
    <row r="724" spans="1:3" x14ac:dyDescent="0.3">
      <c r="A724" t="s">
        <v>22512</v>
      </c>
      <c r="C724" t="str">
        <v>+8618171027221    18171027221</v>
      </c>
    </row>
    <row r="725" spans="1:3" x14ac:dyDescent="0.3">
      <c r="A725" t="s">
        <v>22513</v>
      </c>
      <c r="C725">
        <v>8614760821013</v>
      </c>
    </row>
    <row r="726" spans="1:3" x14ac:dyDescent="0.3">
      <c r="A726" t="s">
        <v>22514</v>
      </c>
      <c r="C726">
        <v>8613854830608</v>
      </c>
    </row>
    <row r="727" spans="1:3" x14ac:dyDescent="0.3">
      <c r="A727" t="s">
        <v>22515</v>
      </c>
      <c r="C727" t="str">
        <v>+8618638163978    0371-18638163978</v>
      </c>
    </row>
    <row r="728" spans="1:3" x14ac:dyDescent="0.3">
      <c r="A728" t="s">
        <v>22516</v>
      </c>
      <c r="C728">
        <v>8618913906212</v>
      </c>
    </row>
    <row r="729" spans="1:3" x14ac:dyDescent="0.3">
      <c r="A729" t="s">
        <v>22517</v>
      </c>
      <c r="C729" t="str">
        <v>+8613081423666    0531-88983706</v>
      </c>
    </row>
    <row r="730" spans="1:3" x14ac:dyDescent="0.3">
      <c r="A730" t="s">
        <v>22518</v>
      </c>
      <c r="C730">
        <v>8619963477321</v>
      </c>
    </row>
    <row r="731" spans="1:3" x14ac:dyDescent="0.3">
      <c r="A731" t="s">
        <v>22519</v>
      </c>
      <c r="C731">
        <v>8618560028598</v>
      </c>
    </row>
    <row r="732" spans="1:3" x14ac:dyDescent="0.3">
      <c r="A732" t="s">
        <v>22520</v>
      </c>
      <c r="C732">
        <v>8615064961989</v>
      </c>
    </row>
    <row r="733" spans="1:3" x14ac:dyDescent="0.3">
      <c r="A733" t="s">
        <v>22521</v>
      </c>
      <c r="C733" t="str">
        <v>13813788405    0513-68819626</v>
      </c>
    </row>
    <row r="734" spans="1:3" x14ac:dyDescent="0.3">
      <c r="A734" t="s">
        <v>22522</v>
      </c>
      <c r="C734">
        <v>8613506120961</v>
      </c>
    </row>
    <row r="735" spans="1:3" x14ac:dyDescent="0.3">
      <c r="A735" t="s">
        <v>22523</v>
      </c>
      <c r="C735">
        <v>18502675601</v>
      </c>
    </row>
    <row r="736" spans="1:3" x14ac:dyDescent="0.3">
      <c r="A736" t="s">
        <v>22524</v>
      </c>
      <c r="C736">
        <v>13707115681</v>
      </c>
    </row>
    <row r="737" spans="1:3" x14ac:dyDescent="0.3">
      <c r="A737" t="s">
        <v>22525</v>
      </c>
      <c r="C737" t="str">
        <v xml:space="preserve">   027-83989688</v>
      </c>
    </row>
    <row r="738" spans="1:3" x14ac:dyDescent="0.3">
      <c r="A738" t="s">
        <v>22526</v>
      </c>
      <c r="C738">
        <v>13937927043</v>
      </c>
    </row>
    <row r="739" spans="1:3" x14ac:dyDescent="0.3">
      <c r="A739" t="s">
        <v>22527</v>
      </c>
      <c r="C739">
        <v>15979688888</v>
      </c>
    </row>
    <row r="740" spans="1:3" x14ac:dyDescent="0.3">
      <c r="A740" t="s">
        <v>22528</v>
      </c>
      <c r="C740" t="str">
        <v xml:space="preserve">   0571-86722836</v>
      </c>
    </row>
    <row r="741" spans="1:3" x14ac:dyDescent="0.3">
      <c r="A741" t="s">
        <v>22529</v>
      </c>
      <c r="C741" t="str">
        <v xml:space="preserve">   021-36586021</v>
      </c>
    </row>
    <row r="742" spans="1:3" x14ac:dyDescent="0.3">
      <c r="A742" t="s">
        <v>22530</v>
      </c>
      <c r="C742" t="str">
        <v xml:space="preserve">   010-53852448</v>
      </c>
    </row>
    <row r="743" spans="1:3" x14ac:dyDescent="0.3">
      <c r="A743" t="s">
        <v>22531</v>
      </c>
      <c r="C743">
        <v>18795782766</v>
      </c>
    </row>
    <row r="744" spans="1:3" x14ac:dyDescent="0.3">
      <c r="A744" t="s">
        <v>22532</v>
      </c>
      <c r="C744" t="str">
        <v xml:space="preserve">   021-66310288</v>
      </c>
    </row>
    <row r="745" spans="1:3" x14ac:dyDescent="0.3">
      <c r="A745" t="s">
        <v>22533</v>
      </c>
      <c r="C745" t="str">
        <v xml:space="preserve">   021-57625358</v>
      </c>
    </row>
    <row r="746" spans="1:3" x14ac:dyDescent="0.3">
      <c r="A746" t="s">
        <v>22534</v>
      </c>
      <c r="C746" t="str">
        <v xml:space="preserve">   021-56651122</v>
      </c>
    </row>
    <row r="747" spans="1:3" x14ac:dyDescent="0.3">
      <c r="A747" t="s">
        <v>22535</v>
      </c>
      <c r="C747" t="str">
        <v xml:space="preserve">   022-27482013</v>
      </c>
    </row>
    <row r="748" spans="1:3" x14ac:dyDescent="0.3">
      <c r="A748" t="s">
        <v>22536</v>
      </c>
      <c r="C748" t="str">
        <v xml:space="preserve">   0536-8893311</v>
      </c>
    </row>
    <row r="749" spans="1:3" x14ac:dyDescent="0.3">
      <c r="A749" t="s">
        <v>22537</v>
      </c>
      <c r="C749" t="str">
        <v xml:space="preserve">   027-88185570</v>
      </c>
    </row>
    <row r="750" spans="1:3" x14ac:dyDescent="0.3">
      <c r="A750" t="s">
        <v>22538</v>
      </c>
      <c r="C750" t="str">
        <v xml:space="preserve">   0516-88955777</v>
      </c>
    </row>
    <row r="751" spans="1:3" x14ac:dyDescent="0.3">
      <c r="A751" t="s">
        <v>22539</v>
      </c>
      <c r="C751">
        <v>13819011783</v>
      </c>
    </row>
    <row r="752" spans="1:3" x14ac:dyDescent="0.3">
      <c r="A752" t="s">
        <v>22540</v>
      </c>
      <c r="C752" t="str">
        <v xml:space="preserve">   021-61521620</v>
      </c>
    </row>
    <row r="753" spans="1:3" x14ac:dyDescent="0.3">
      <c r="A753" t="s">
        <v>22541</v>
      </c>
      <c r="C753" t="str">
        <v>+8613815020719    13815020719</v>
      </c>
    </row>
    <row r="754" spans="1:3" x14ac:dyDescent="0.3">
      <c r="A754" t="s">
        <v>22542</v>
      </c>
      <c r="C754" t="str">
        <v xml:space="preserve">   0519-88129637</v>
      </c>
    </row>
    <row r="755" spans="1:3" x14ac:dyDescent="0.3">
      <c r="A755" t="s">
        <v>22543</v>
      </c>
      <c r="C755" t="str">
        <v xml:space="preserve">   0519-88873001</v>
      </c>
    </row>
    <row r="756" spans="1:3" x14ac:dyDescent="0.3">
      <c r="A756" t="s">
        <v>22544</v>
      </c>
      <c r="C756" t="str">
        <v xml:space="preserve">   0519-82311077</v>
      </c>
    </row>
    <row r="757" spans="1:3" x14ac:dyDescent="0.3">
      <c r="A757" t="s">
        <v>22545</v>
      </c>
      <c r="C757" t="str">
        <v xml:space="preserve">   0418-8185600</v>
      </c>
    </row>
    <row r="758" spans="1:3" x14ac:dyDescent="0.3">
      <c r="A758" t="s">
        <v>22546</v>
      </c>
      <c r="C758">
        <v>18062522973</v>
      </c>
    </row>
    <row r="759" spans="1:3" x14ac:dyDescent="0.3">
      <c r="A759" t="s">
        <v>22547</v>
      </c>
      <c r="C759" t="str">
        <v xml:space="preserve">   0769-89974612</v>
      </c>
    </row>
    <row r="760" spans="1:3" x14ac:dyDescent="0.3">
      <c r="A760" t="s">
        <v>22548</v>
      </c>
      <c r="C760" t="str">
        <v xml:space="preserve">   021-57136670</v>
      </c>
    </row>
    <row r="761" spans="1:3" x14ac:dyDescent="0.3">
      <c r="A761" t="s">
        <v>22549</v>
      </c>
      <c r="C761" t="str">
        <v xml:space="preserve">   +86-519-83293217 013801504285</v>
      </c>
    </row>
    <row r="762" spans="1:3" x14ac:dyDescent="0.3">
      <c r="A762" t="s">
        <v>22550</v>
      </c>
      <c r="C762" t="str">
        <v xml:space="preserve">   021-62058113</v>
      </c>
    </row>
    <row r="763" spans="1:3" x14ac:dyDescent="0.3">
      <c r="A763" t="s">
        <v>22551</v>
      </c>
      <c r="C763" t="str">
        <v xml:space="preserve">   86-021-62148979</v>
      </c>
    </row>
    <row r="764" spans="1:3" x14ac:dyDescent="0.3">
      <c r="A764" t="s">
        <v>22552</v>
      </c>
      <c r="C764" t="str">
        <v xml:space="preserve">   0531-88770911188883322440531-88770411</v>
      </c>
    </row>
    <row r="765" spans="1:3" x14ac:dyDescent="0.3">
      <c r="A765" t="s">
        <v>22553</v>
      </c>
      <c r="C765">
        <v>15564111937</v>
      </c>
    </row>
    <row r="766" spans="1:3" x14ac:dyDescent="0.3">
      <c r="A766" t="s">
        <v>22554</v>
      </c>
      <c r="C766" t="str">
        <v xml:space="preserve">   021-58116080</v>
      </c>
    </row>
    <row r="767" spans="1:3" x14ac:dyDescent="0.3">
      <c r="A767" t="s">
        <v>22555</v>
      </c>
      <c r="C767" t="str">
        <v xml:space="preserve">   021-60796911</v>
      </c>
    </row>
    <row r="768" spans="1:3" x14ac:dyDescent="0.3">
      <c r="A768" t="s">
        <v>22556</v>
      </c>
      <c r="C768" t="str">
        <v xml:space="preserve">   0158524378777</v>
      </c>
    </row>
    <row r="769" spans="1:3" x14ac:dyDescent="0.3">
      <c r="A769" t="s">
        <v>22557</v>
      </c>
      <c r="C769" t="str">
        <v>+8618922120635    18922120635</v>
      </c>
    </row>
    <row r="770" spans="1:3" x14ac:dyDescent="0.3">
      <c r="A770" t="s">
        <v>22558</v>
      </c>
      <c r="C770" t="str">
        <v xml:space="preserve">+86 18953170293   </v>
      </c>
    </row>
    <row r="771" spans="1:3" x14ac:dyDescent="0.3">
      <c r="A771" t="s">
        <v>22559</v>
      </c>
      <c r="C771" t="str">
        <v>+86+86-15905172087    86-+86-25-86736270</v>
      </c>
    </row>
    <row r="772" spans="1:3" x14ac:dyDescent="0.3">
      <c r="A772" t="s">
        <v>22560</v>
      </c>
      <c r="C772" t="str">
        <v>+8615900664856    021-021-64478606</v>
      </c>
    </row>
    <row r="773" spans="1:3" x14ac:dyDescent="0.3">
      <c r="A773" t="s">
        <v>22561</v>
      </c>
      <c r="C773" t="str">
        <v>+86+8615325081899    577-577-64498589</v>
      </c>
    </row>
    <row r="774" spans="1:3" x14ac:dyDescent="0.3">
      <c r="A774" t="s">
        <v>22562</v>
      </c>
      <c r="C774">
        <v>8613328197671</v>
      </c>
    </row>
    <row r="775" spans="1:3" x14ac:dyDescent="0.3">
      <c r="A775" t="s">
        <v>22563</v>
      </c>
      <c r="C775" t="str">
        <v>+8613783527580    0371-55074660</v>
      </c>
    </row>
    <row r="776" spans="1:3" x14ac:dyDescent="0.3">
      <c r="A776" t="s">
        <v>22564</v>
      </c>
      <c r="C776">
        <v>8615662695772</v>
      </c>
    </row>
    <row r="777" spans="1:3" x14ac:dyDescent="0.3">
      <c r="A777" t="s">
        <v>22565</v>
      </c>
      <c r="C777" t="str">
        <v>13365232216    0523-82837785</v>
      </c>
    </row>
    <row r="778" spans="1:3" x14ac:dyDescent="0.3">
      <c r="A778" t="s">
        <v>22566</v>
      </c>
      <c r="C778" t="str">
        <v>15351991043    0519-0519-85267898</v>
      </c>
    </row>
    <row r="779" spans="1:3" x14ac:dyDescent="0.3">
      <c r="A779" t="s">
        <v>22567</v>
      </c>
      <c r="C779" t="str">
        <v>15871472056    027-51837617</v>
      </c>
    </row>
    <row r="780" spans="1:3" x14ac:dyDescent="0.3">
      <c r="A780" t="s">
        <v>22568</v>
      </c>
      <c r="C780" t="str">
        <v>15378766539    0371-0371-60919097</v>
      </c>
    </row>
    <row r="781" spans="1:3" x14ac:dyDescent="0.3">
      <c r="A781" t="s">
        <v>22569</v>
      </c>
      <c r="C781" t="str">
        <v>+8618396852370    0531-0531-86128689</v>
      </c>
    </row>
    <row r="782" spans="1:3" x14ac:dyDescent="0.3">
      <c r="A782" t="s">
        <v>22570</v>
      </c>
      <c r="C782" t="str">
        <v>+8613028896684    400-+86-400-002-6226</v>
      </c>
    </row>
    <row r="783" spans="1:3" x14ac:dyDescent="0.3">
      <c r="A783" t="s">
        <v>22571</v>
      </c>
      <c r="C783" t="str">
        <v>13801626616    021-021-51098368</v>
      </c>
    </row>
    <row r="784" spans="1:3" x14ac:dyDescent="0.3">
      <c r="A784" t="s">
        <v>22572</v>
      </c>
      <c r="C784" t="str">
        <v>+8615053312575    0533-15053312</v>
      </c>
    </row>
    <row r="785" spans="1:3" x14ac:dyDescent="0.3">
      <c r="A785" t="s">
        <v>22573</v>
      </c>
      <c r="C785" t="str">
        <v xml:space="preserve">   025-58799139</v>
      </c>
    </row>
    <row r="786" spans="1:3" x14ac:dyDescent="0.3">
      <c r="A786" t="s">
        <v>22574</v>
      </c>
      <c r="C786">
        <v>18560225890</v>
      </c>
    </row>
    <row r="787" spans="1:3" x14ac:dyDescent="0.3">
      <c r="A787" t="s">
        <v>22575</v>
      </c>
      <c r="C787" t="str">
        <v xml:space="preserve">   0086-571-88808190</v>
      </c>
    </row>
    <row r="788" spans="1:3" x14ac:dyDescent="0.3">
      <c r="A788" t="s">
        <v>22576</v>
      </c>
      <c r="C788" t="str">
        <v xml:space="preserve">   0533-7872088</v>
      </c>
    </row>
    <row r="789" spans="1:3" x14ac:dyDescent="0.3">
      <c r="A789" t="s">
        <v>22577</v>
      </c>
      <c r="C789" t="str">
        <v xml:space="preserve">   0531-88588468</v>
      </c>
    </row>
    <row r="790" spans="1:3" x14ac:dyDescent="0.3">
      <c r="A790" t="s">
        <v>22578</v>
      </c>
      <c r="C790" t="str">
        <v xml:space="preserve">   0519-88368866</v>
      </c>
    </row>
    <row r="791" spans="1:3" x14ac:dyDescent="0.3">
      <c r="A791" t="s">
        <v>22579</v>
      </c>
      <c r="C791" t="str">
        <v xml:space="preserve">   86-0755-26949372</v>
      </c>
    </row>
    <row r="792" spans="1:3" x14ac:dyDescent="0.3">
      <c r="A792" t="s">
        <v>22580</v>
      </c>
      <c r="C792" t="str">
        <v xml:space="preserve">   021-62148466,021-62148433</v>
      </c>
    </row>
    <row r="793" spans="1:3" x14ac:dyDescent="0.3">
      <c r="A793" t="s">
        <v>22581</v>
      </c>
      <c r="C793" t="str">
        <v xml:space="preserve">   0086-451-82366783</v>
      </c>
    </row>
    <row r="794" spans="1:3" x14ac:dyDescent="0.3">
      <c r="A794" t="s">
        <v>22582</v>
      </c>
      <c r="C794" t="str">
        <v xml:space="preserve">   0514-86374620</v>
      </c>
    </row>
    <row r="795" spans="1:3" x14ac:dyDescent="0.3">
      <c r="A795" t="s">
        <v>22583</v>
      </c>
      <c r="C795" t="str">
        <v xml:space="preserve">   025-83179199</v>
      </c>
    </row>
    <row r="796" spans="1:3" x14ac:dyDescent="0.3">
      <c r="A796" t="s">
        <v>22584</v>
      </c>
      <c r="C796" t="str">
        <v xml:space="preserve">   0419-3160823</v>
      </c>
    </row>
    <row r="797" spans="1:3" x14ac:dyDescent="0.3">
      <c r="A797" t="s">
        <v>22585</v>
      </c>
      <c r="C797" t="str">
        <v xml:space="preserve">   0533-3983918 13371581222 18605336902</v>
      </c>
    </row>
    <row r="798" spans="1:3" x14ac:dyDescent="0.3">
      <c r="A798" t="s">
        <v>22586</v>
      </c>
      <c r="C798" t="str">
        <v xml:space="preserve">   +86-21-62323636 62307212 52560027 52560064</v>
      </c>
    </row>
    <row r="799" spans="1:3" x14ac:dyDescent="0.3">
      <c r="A799" t="s">
        <v>22587</v>
      </c>
      <c r="C799" t="str">
        <v xml:space="preserve">   025-58393388-138</v>
      </c>
    </row>
    <row r="800" spans="1:3" x14ac:dyDescent="0.3">
      <c r="A800" t="s">
        <v>22588</v>
      </c>
      <c r="C800" t="str">
        <v>13958599911    0576-85311311</v>
      </c>
    </row>
    <row r="801" spans="1:3" x14ac:dyDescent="0.3">
      <c r="A801" t="s">
        <v>22589</v>
      </c>
      <c r="C801" t="str">
        <v xml:space="preserve">   +86-432-3973913</v>
      </c>
    </row>
    <row r="802" spans="1:3" x14ac:dyDescent="0.3">
      <c r="A802" t="s">
        <v>22590</v>
      </c>
      <c r="C802" t="str">
        <v xml:space="preserve">   025-83563581 83563582</v>
      </c>
    </row>
    <row r="803" spans="1:3" x14ac:dyDescent="0.3">
      <c r="A803" t="s">
        <v>22591</v>
      </c>
      <c r="C803" t="str">
        <v xml:space="preserve">   025-83179658</v>
      </c>
    </row>
    <row r="804" spans="1:3" x14ac:dyDescent="0.3">
      <c r="A804" t="s">
        <v>22592</v>
      </c>
      <c r="C804" t="str">
        <v xml:space="preserve">   86-0574-87304909</v>
      </c>
    </row>
    <row r="805" spans="1:3" x14ac:dyDescent="0.3">
      <c r="A805" t="s">
        <v>22593</v>
      </c>
      <c r="C805" t="str">
        <v xml:space="preserve">   025-57791292</v>
      </c>
    </row>
    <row r="806" spans="1:3" x14ac:dyDescent="0.3">
      <c r="A806" t="s">
        <v>22594</v>
      </c>
      <c r="C806" t="str">
        <v>18261166666    0519-85766826</v>
      </c>
    </row>
    <row r="807" spans="1:3" x14ac:dyDescent="0.3">
      <c r="A807" t="s">
        <v>22595</v>
      </c>
      <c r="C807" t="str">
        <v xml:space="preserve">   0533-6208589</v>
      </c>
    </row>
    <row r="808" spans="1:3" x14ac:dyDescent="0.3">
      <c r="A808" t="s">
        <v>22596</v>
      </c>
      <c r="C808" t="str">
        <v xml:space="preserve">   0519-88121245</v>
      </c>
    </row>
    <row r="809" spans="1:3" x14ac:dyDescent="0.3">
      <c r="A809" t="s">
        <v>22597</v>
      </c>
      <c r="C809" t="str">
        <v xml:space="preserve">   021-32010223</v>
      </c>
    </row>
    <row r="810" spans="1:3" x14ac:dyDescent="0.3">
      <c r="A810" t="s">
        <v>22598</v>
      </c>
      <c r="C810" t="str">
        <v xml:space="preserve">   +86(531)8890-8378/8801-2318</v>
      </c>
    </row>
    <row r="811" spans="1:3" x14ac:dyDescent="0.3">
      <c r="A811" t="s">
        <v>22599</v>
      </c>
      <c r="C811" t="str">
        <v xml:space="preserve">   0373-5599201</v>
      </c>
    </row>
    <row r="812" spans="1:3" x14ac:dyDescent="0.3">
      <c r="A812" t="s">
        <v>22600</v>
      </c>
      <c r="C812" t="str">
        <v xml:space="preserve">   0086-21-18019205509</v>
      </c>
    </row>
    <row r="813" spans="1:3" x14ac:dyDescent="0.3">
      <c r="A813" t="s">
        <v>22601</v>
      </c>
      <c r="C813" t="str">
        <v xml:space="preserve">   86-27-83529553</v>
      </c>
    </row>
    <row r="814" spans="1:3" x14ac:dyDescent="0.3">
      <c r="A814" t="s">
        <v>22602</v>
      </c>
      <c r="C814">
        <v>18305590787</v>
      </c>
    </row>
    <row r="815" spans="1:3" x14ac:dyDescent="0.3">
      <c r="A815" t="s">
        <v>22603</v>
      </c>
      <c r="C815" t="str">
        <v xml:space="preserve">   0518-83866111</v>
      </c>
    </row>
    <row r="816" spans="1:3" x14ac:dyDescent="0.3">
      <c r="A816" t="s">
        <v>22604</v>
      </c>
      <c r="C816" t="str">
        <v xml:space="preserve">   0519-86808992</v>
      </c>
    </row>
    <row r="817" spans="1:3" x14ac:dyDescent="0.3">
      <c r="A817" t="s">
        <v>22605</v>
      </c>
      <c r="C817" t="str">
        <v xml:space="preserve">   0570-385-1328</v>
      </c>
    </row>
    <row r="818" spans="1:3" x14ac:dyDescent="0.3">
      <c r="A818" t="s">
        <v>22606</v>
      </c>
      <c r="C818" t="str">
        <v xml:space="preserve">   0531-88773868</v>
      </c>
    </row>
    <row r="819" spans="1:3" x14ac:dyDescent="0.3">
      <c r="A819" t="s">
        <v>22607</v>
      </c>
      <c r="C819" t="str">
        <v>15866620025    0531-55511236</v>
      </c>
    </row>
    <row r="820" spans="1:3" x14ac:dyDescent="0.3">
      <c r="A820" t="s">
        <v>22608</v>
      </c>
      <c r="C820" t="str">
        <v xml:space="preserve">   +86 (519) 8517-5530</v>
      </c>
    </row>
    <row r="821" spans="1:3" x14ac:dyDescent="0.3">
      <c r="A821" t="s">
        <v>22609</v>
      </c>
      <c r="C821" t="str">
        <v xml:space="preserve">   027-83517959</v>
      </c>
    </row>
    <row r="822" spans="1:3" x14ac:dyDescent="0.3">
      <c r="A822" t="s">
        <v>22610</v>
      </c>
      <c r="C822" t="str">
        <v xml:space="preserve">   86-310-5102000</v>
      </c>
    </row>
    <row r="823" spans="1:3" x14ac:dyDescent="0.3">
      <c r="A823" t="s">
        <v>22611</v>
      </c>
      <c r="C823" t="str">
        <v>15589901131    155-8990-1131</v>
      </c>
    </row>
    <row r="824" spans="1:3" x14ac:dyDescent="0.3">
      <c r="A824" t="s">
        <v>22612</v>
      </c>
      <c r="C824" t="str">
        <v>18013409632    0510-0510-85629785</v>
      </c>
    </row>
    <row r="825" spans="1:3" x14ac:dyDescent="0.3">
      <c r="A825" t="s">
        <v>22613</v>
      </c>
      <c r="C825">
        <v>8613105464419</v>
      </c>
    </row>
    <row r="826" spans="1:3" x14ac:dyDescent="0.3">
      <c r="A826" t="s">
        <v>22614</v>
      </c>
      <c r="C826" t="str">
        <v>+8613864763947    0546-0546-6887666</v>
      </c>
    </row>
    <row r="827" spans="1:3" x14ac:dyDescent="0.3">
      <c r="A827" t="s">
        <v>22615</v>
      </c>
      <c r="C827">
        <v>8615207170057</v>
      </c>
    </row>
    <row r="828" spans="1:3" x14ac:dyDescent="0.3">
      <c r="A828" t="s">
        <v>22616</v>
      </c>
      <c r="C828">
        <v>8618906359122</v>
      </c>
    </row>
    <row r="829" spans="1:3" x14ac:dyDescent="0.3">
      <c r="A829" t="s">
        <v>22617</v>
      </c>
      <c r="C829">
        <v>8618764033565</v>
      </c>
    </row>
    <row r="830" spans="1:3" x14ac:dyDescent="0.3">
      <c r="A830" t="s">
        <v>22618</v>
      </c>
      <c r="C830" t="str">
        <v>+8618765887256    0531-82370399</v>
      </c>
    </row>
    <row r="831" spans="1:3" x14ac:dyDescent="0.3">
      <c r="A831" t="s">
        <v>22619</v>
      </c>
      <c r="C831" t="str">
        <v>+8615588839549    0531-053187106227</v>
      </c>
    </row>
    <row r="832" spans="1:3" x14ac:dyDescent="0.3">
      <c r="A832" t="s">
        <v>22620</v>
      </c>
      <c r="C832">
        <v>8618051161798</v>
      </c>
    </row>
    <row r="833" spans="1:3" x14ac:dyDescent="0.3">
      <c r="A833" t="s">
        <v>22621</v>
      </c>
      <c r="C833">
        <v>8618560270963</v>
      </c>
    </row>
    <row r="834" spans="1:3" x14ac:dyDescent="0.3">
      <c r="A834" t="s">
        <v>22622</v>
      </c>
      <c r="C834" t="str">
        <v>+8615562622698    0531-0531-88801869</v>
      </c>
    </row>
    <row r="835" spans="1:3" x14ac:dyDescent="0.3">
      <c r="A835" t="s">
        <v>22623</v>
      </c>
      <c r="C835">
        <v>8618253333366</v>
      </c>
    </row>
    <row r="836" spans="1:3" x14ac:dyDescent="0.3">
      <c r="A836" t="s">
        <v>22624</v>
      </c>
      <c r="C836">
        <v>8618627049038</v>
      </c>
    </row>
    <row r="837" spans="1:3" x14ac:dyDescent="0.3">
      <c r="A837" t="s">
        <v>22625</v>
      </c>
      <c r="C837">
        <v>8615205336699</v>
      </c>
    </row>
    <row r="838" spans="1:3" x14ac:dyDescent="0.3">
      <c r="A838" t="s">
        <v>22626</v>
      </c>
      <c r="C838" t="str">
        <v>031166536426    0311-0311-89250318</v>
      </c>
    </row>
    <row r="839" spans="1:3" x14ac:dyDescent="0.3">
      <c r="A839" t="s">
        <v>22627</v>
      </c>
      <c r="C839" t="str">
        <v>+8613805713832    571-87211402</v>
      </c>
    </row>
    <row r="840" spans="1:3" x14ac:dyDescent="0.3">
      <c r="A840" t="s">
        <v>22628</v>
      </c>
      <c r="C840" t="str">
        <v>+8613853380763    0533-13853380</v>
      </c>
    </row>
    <row r="841" spans="1:3" x14ac:dyDescent="0.3">
      <c r="A841" t="s">
        <v>22629</v>
      </c>
      <c r="C841" t="str">
        <v>+8618957899377    574-88552216</v>
      </c>
    </row>
    <row r="842" spans="1:3" x14ac:dyDescent="0.3">
      <c r="A842" t="s">
        <v>22630</v>
      </c>
      <c r="C842" t="str">
        <v>+8615195021697    0519-85518211</v>
      </c>
    </row>
    <row r="843" spans="1:3" x14ac:dyDescent="0.3">
      <c r="A843" t="s">
        <v>22631</v>
      </c>
      <c r="C843" t="str">
        <v>+8615840046119    024-31124838</v>
      </c>
    </row>
    <row r="844" spans="1:3" x14ac:dyDescent="0.3">
      <c r="A844" t="s">
        <v>22632</v>
      </c>
      <c r="C844" t="str">
        <v>+8613011641966    0533-33811727</v>
      </c>
    </row>
    <row r="845" spans="1:3" x14ac:dyDescent="0.3">
      <c r="A845" t="s">
        <v>22633</v>
      </c>
      <c r="C845">
        <v>8615652467323</v>
      </c>
    </row>
    <row r="846" spans="1:3" x14ac:dyDescent="0.3">
      <c r="A846" t="s">
        <v>22634</v>
      </c>
      <c r="C846">
        <v>8615871235046</v>
      </c>
    </row>
    <row r="847" spans="1:3" x14ac:dyDescent="0.3">
      <c r="A847" t="s">
        <v>22635</v>
      </c>
      <c r="C847">
        <v>8618560243899</v>
      </c>
    </row>
    <row r="848" spans="1:3" x14ac:dyDescent="0.3">
      <c r="A848" t="s">
        <v>22636</v>
      </c>
      <c r="C848">
        <v>8613349118557</v>
      </c>
    </row>
    <row r="849" spans="1:3" x14ac:dyDescent="0.3">
      <c r="A849" t="s">
        <v>22637</v>
      </c>
      <c r="C849" t="str">
        <v>+8618507139096    18507139096</v>
      </c>
    </row>
    <row r="850" spans="1:3" x14ac:dyDescent="0.3">
      <c r="A850" t="s">
        <v>22638</v>
      </c>
      <c r="C850" t="str">
        <v>+8615053319621    0533-3148976</v>
      </c>
    </row>
    <row r="851" spans="1:3" x14ac:dyDescent="0.3">
      <c r="A851" t="s">
        <v>22639</v>
      </c>
      <c r="C851" t="str">
        <v>+undefined19851887368    0518-86098006</v>
      </c>
    </row>
    <row r="852" spans="1:3" x14ac:dyDescent="0.3">
      <c r="A852" t="s">
        <v>22640</v>
      </c>
      <c r="C852" t="str">
        <v>+8615562663522    0531-87106227</v>
      </c>
    </row>
    <row r="853" spans="1:3" x14ac:dyDescent="0.3">
      <c r="A853" t="s">
        <v>22641</v>
      </c>
      <c r="C853" t="str">
        <v>13245250309    025-82223911</v>
      </c>
    </row>
    <row r="854" spans="1:3" x14ac:dyDescent="0.3">
      <c r="A854" t="s">
        <v>22642</v>
      </c>
      <c r="C854">
        <v>8618766949288</v>
      </c>
    </row>
    <row r="855" spans="1:3" x14ac:dyDescent="0.3">
      <c r="A855" t="s">
        <v>22643</v>
      </c>
      <c r="C855" t="str">
        <v>+8613545340383    027-027-83855389</v>
      </c>
    </row>
    <row r="856" spans="1:3" x14ac:dyDescent="0.3">
      <c r="A856" t="s">
        <v>22644</v>
      </c>
      <c r="C856" t="str">
        <v>+8615367835770    400-8592883</v>
      </c>
    </row>
    <row r="857" spans="1:3" x14ac:dyDescent="0.3">
      <c r="A857" t="s">
        <v>22645</v>
      </c>
      <c r="C857" t="str">
        <v>17740831186    021-57216911</v>
      </c>
    </row>
    <row r="858" spans="1:3" x14ac:dyDescent="0.3">
      <c r="A858" t="s">
        <v>22646</v>
      </c>
      <c r="C858" t="str">
        <v>13325730825    0573-86-0573-85866609</v>
      </c>
    </row>
    <row r="859" spans="1:3" x14ac:dyDescent="0.3">
      <c r="A859" t="s">
        <v>22647</v>
      </c>
      <c r="C859">
        <v>13656703998</v>
      </c>
    </row>
    <row r="860" spans="1:3" x14ac:dyDescent="0.3">
      <c r="A860" t="s">
        <v>22648</v>
      </c>
      <c r="C860">
        <v>13584042588</v>
      </c>
    </row>
    <row r="861" spans="1:3" x14ac:dyDescent="0.3">
      <c r="A861" t="s">
        <v>22649</v>
      </c>
      <c r="C861">
        <v>13705251485</v>
      </c>
    </row>
    <row r="862" spans="1:3" x14ac:dyDescent="0.3">
      <c r="A862" t="s">
        <v>22650</v>
      </c>
      <c r="C862" t="str">
        <v xml:space="preserve">   0371-55090689</v>
      </c>
    </row>
    <row r="863" spans="1:3" x14ac:dyDescent="0.3">
      <c r="A863" t="s">
        <v>22651</v>
      </c>
      <c r="C863" t="str">
        <v xml:space="preserve">   0531-68801820</v>
      </c>
    </row>
    <row r="864" spans="1:3" x14ac:dyDescent="0.3">
      <c r="A864" t="s">
        <v>22652</v>
      </c>
      <c r="C864" t="str">
        <v xml:space="preserve">   0531-88773977</v>
      </c>
    </row>
    <row r="865" spans="1:3" x14ac:dyDescent="0.3">
      <c r="A865" t="s">
        <v>22653</v>
      </c>
      <c r="C865" t="str">
        <v xml:space="preserve">   0531-82374299</v>
      </c>
    </row>
    <row r="866" spans="1:3" x14ac:dyDescent="0.3">
      <c r="A866" t="s">
        <v>22654</v>
      </c>
      <c r="C866" t="str">
        <v xml:space="preserve">   0635-7290586</v>
      </c>
    </row>
    <row r="867" spans="1:3" x14ac:dyDescent="0.3">
      <c r="A867" t="s">
        <v>22655</v>
      </c>
      <c r="C867" t="str">
        <v xml:space="preserve">   025-52343541</v>
      </c>
    </row>
    <row r="868" spans="1:3" x14ac:dyDescent="0.3">
      <c r="A868" t="s">
        <v>22656</v>
      </c>
      <c r="C868">
        <v>13589486596</v>
      </c>
    </row>
    <row r="869" spans="1:3" x14ac:dyDescent="0.3">
      <c r="A869" t="s">
        <v>22657</v>
      </c>
      <c r="C869" t="str">
        <v xml:space="preserve">   0755-28545706</v>
      </c>
    </row>
    <row r="870" spans="1:3" x14ac:dyDescent="0.3">
      <c r="A870" t="s">
        <v>22658</v>
      </c>
      <c r="C870" t="str">
        <v xml:space="preserve">   0533-2188606</v>
      </c>
    </row>
    <row r="871" spans="1:3" x14ac:dyDescent="0.3">
      <c r="A871" t="s">
        <v>22659</v>
      </c>
      <c r="C871" t="str">
        <v xml:space="preserve">   0523-87535308</v>
      </c>
    </row>
    <row r="872" spans="1:3" x14ac:dyDescent="0.3">
      <c r="A872" t="s">
        <v>22660</v>
      </c>
      <c r="C872" t="str">
        <v xml:space="preserve">   0519-88999828</v>
      </c>
    </row>
    <row r="873" spans="1:3" x14ac:dyDescent="0.3">
      <c r="A873" t="s">
        <v>22661</v>
      </c>
      <c r="C873">
        <v>13912328959</v>
      </c>
    </row>
    <row r="874" spans="1:3" x14ac:dyDescent="0.3">
      <c r="A874" t="s">
        <v>22662</v>
      </c>
      <c r="C874" t="str">
        <v xml:space="preserve">   0546-6893053</v>
      </c>
    </row>
    <row r="875" spans="1:3" x14ac:dyDescent="0.3">
      <c r="A875" t="s">
        <v>22663</v>
      </c>
      <c r="C875" t="str">
        <v xml:space="preserve">   0546-6880345</v>
      </c>
    </row>
    <row r="876" spans="1:3" x14ac:dyDescent="0.3">
      <c r="A876" t="s">
        <v>22664</v>
      </c>
      <c r="C876" t="str">
        <v xml:space="preserve">   0571-88808190</v>
      </c>
    </row>
    <row r="877" spans="1:3" x14ac:dyDescent="0.3">
      <c r="A877" t="s">
        <v>22665</v>
      </c>
      <c r="C877" t="str">
        <v xml:space="preserve">   021-54046791</v>
      </c>
    </row>
    <row r="878" spans="1:3" x14ac:dyDescent="0.3">
      <c r="A878" t="s">
        <v>22666</v>
      </c>
      <c r="C878" t="str">
        <v xml:space="preserve">   0570-3091282</v>
      </c>
    </row>
    <row r="879" spans="1:3" x14ac:dyDescent="0.3">
      <c r="A879" t="s">
        <v>22667</v>
      </c>
      <c r="C879" t="str">
        <v xml:space="preserve">   0515-86739922</v>
      </c>
    </row>
    <row r="880" spans="1:3" x14ac:dyDescent="0.3">
      <c r="A880" t="s">
        <v>22668</v>
      </c>
      <c r="C880" t="str">
        <v xml:space="preserve">   0539-3127308</v>
      </c>
    </row>
    <row r="881" spans="1:3" x14ac:dyDescent="0.3">
      <c r="A881" t="s">
        <v>22669</v>
      </c>
      <c r="C881">
        <v>13505332357</v>
      </c>
    </row>
    <row r="882" spans="1:3" x14ac:dyDescent="0.3">
      <c r="A882" t="s">
        <v>22670</v>
      </c>
      <c r="C882" t="str">
        <v>+8615064153060    531-82375818</v>
      </c>
    </row>
    <row r="883" spans="1:3" x14ac:dyDescent="0.3">
      <c r="A883" t="s">
        <v>22671</v>
      </c>
      <c r="C883">
        <v>8615238638457</v>
      </c>
    </row>
    <row r="884" spans="1:3" x14ac:dyDescent="0.3">
      <c r="A884" t="s">
        <v>22672</v>
      </c>
      <c r="C884">
        <v>8619956560829</v>
      </c>
    </row>
    <row r="885" spans="1:3" x14ac:dyDescent="0.3">
      <c r="A885" t="s">
        <v>22673</v>
      </c>
      <c r="C885" t="str">
        <v>+86+8617317452075    021-+86-021-57951555</v>
      </c>
    </row>
    <row r="886" spans="1:3" x14ac:dyDescent="0.3">
      <c r="A886" t="s">
        <v>22674</v>
      </c>
      <c r="C886" t="str">
        <v>13915836899    0519-0519-85859058</v>
      </c>
    </row>
    <row r="887" spans="1:3" x14ac:dyDescent="0.3">
      <c r="A887" t="s">
        <v>22675</v>
      </c>
      <c r="C887" t="str">
        <v>15900489257    13136163952</v>
      </c>
    </row>
    <row r="888" spans="1:3" x14ac:dyDescent="0.3">
      <c r="A888" t="s">
        <v>22676</v>
      </c>
      <c r="C888" t="str">
        <v>17663601818    0536-0536-8888106</v>
      </c>
    </row>
    <row r="889" spans="1:3" x14ac:dyDescent="0.3">
      <c r="A889" t="s">
        <v>22677</v>
      </c>
      <c r="C889" t="str">
        <v>+8618629664246    029-86185165</v>
      </c>
    </row>
    <row r="890" spans="1:3" x14ac:dyDescent="0.3">
      <c r="A890" t="s">
        <v>22678</v>
      </c>
      <c r="C890" t="str">
        <v>+8613918007836    21-21-61026752</v>
      </c>
    </row>
    <row r="891" spans="1:3" x14ac:dyDescent="0.3">
      <c r="A891" t="s">
        <v>22679</v>
      </c>
      <c r="C891" t="str">
        <v xml:space="preserve">   +86-311-66576321</v>
      </c>
    </row>
    <row r="892" spans="1:3" x14ac:dyDescent="0.3">
      <c r="A892" t="s">
        <v>22680</v>
      </c>
      <c r="C892" t="str">
        <v xml:space="preserve">   +86-57187093700</v>
      </c>
    </row>
    <row r="893" spans="1:3" x14ac:dyDescent="0.3">
      <c r="A893" t="s">
        <v>22681</v>
      </c>
      <c r="C893" t="str">
        <v>18994752886    0519-0519-82813797</v>
      </c>
    </row>
    <row r="894" spans="1:3" x14ac:dyDescent="0.3">
      <c r="A894" t="s">
        <v>22682</v>
      </c>
      <c r="C894" t="str">
        <v xml:space="preserve">   0416-3400266</v>
      </c>
    </row>
    <row r="895" spans="1:3" x14ac:dyDescent="0.3">
      <c r="A895" t="s">
        <v>22683</v>
      </c>
      <c r="C895" t="str">
        <v>+8613952017251    025-025-84683399</v>
      </c>
    </row>
    <row r="896" spans="1:3" x14ac:dyDescent="0.3">
      <c r="A896" t="s">
        <v>22684</v>
      </c>
      <c r="C896" t="str">
        <v>13805401165    531-87153728</v>
      </c>
    </row>
    <row r="897" spans="1:3" x14ac:dyDescent="0.3">
      <c r="A897" t="s">
        <v>22685</v>
      </c>
      <c r="C897" t="str">
        <v>+8615716293042    0513-68015</v>
      </c>
    </row>
    <row r="898" spans="1:3" x14ac:dyDescent="0.3">
      <c r="A898" t="s">
        <v>22686</v>
      </c>
      <c r="C898" t="str">
        <v xml:space="preserve">   0516-87768018</v>
      </c>
    </row>
    <row r="899" spans="1:3" x14ac:dyDescent="0.3">
      <c r="A899" t="s">
        <v>22687</v>
      </c>
      <c r="C899">
        <v>15981811963</v>
      </c>
    </row>
    <row r="900" spans="1:3" x14ac:dyDescent="0.3">
      <c r="A900" t="s">
        <v>22688</v>
      </c>
      <c r="C900" t="str">
        <v>+8613927872512    0751-0751-2815986</v>
      </c>
    </row>
    <row r="901" spans="1:3" x14ac:dyDescent="0.3">
      <c r="A901" t="s">
        <v>22689</v>
      </c>
      <c r="C901" t="str">
        <v xml:space="preserve">   0532-80960264</v>
      </c>
    </row>
    <row r="902" spans="1:3" x14ac:dyDescent="0.3">
      <c r="A902" t="s">
        <v>22690</v>
      </c>
      <c r="C902" t="str">
        <v xml:space="preserve">   86-21-51320018,28,38</v>
      </c>
    </row>
    <row r="903" spans="1:3" x14ac:dyDescent="0.3">
      <c r="A903" t="s">
        <v>22691</v>
      </c>
      <c r="C903" t="str">
        <v xml:space="preserve">   +86-519-82551166</v>
      </c>
    </row>
    <row r="904" spans="1:3" x14ac:dyDescent="0.3">
      <c r="A904" t="s">
        <v>22692</v>
      </c>
      <c r="C904" t="str">
        <v xml:space="preserve">   021-35121141</v>
      </c>
    </row>
    <row r="905" spans="1:3" x14ac:dyDescent="0.3">
      <c r="A905" t="s">
        <v>22693</v>
      </c>
      <c r="C905" t="str">
        <v>13815582590    0515-83301301</v>
      </c>
    </row>
    <row r="906" spans="1:3" x14ac:dyDescent="0.3">
      <c r="A906" t="s">
        <v>22694</v>
      </c>
      <c r="C906" t="str">
        <v xml:space="preserve">   86-574-87178138 87297407</v>
      </c>
    </row>
    <row r="907" spans="1:3" x14ac:dyDescent="0.3">
      <c r="A907" t="s">
        <v>22695</v>
      </c>
      <c r="C907" t="str">
        <v xml:space="preserve">   021-57362983</v>
      </c>
    </row>
    <row r="908" spans="1:3" x14ac:dyDescent="0.3">
      <c r="A908" t="s">
        <v>22696</v>
      </c>
      <c r="C908" t="str">
        <v xml:space="preserve">   0516-83692320 18914880986</v>
      </c>
    </row>
    <row r="909" spans="1:3" x14ac:dyDescent="0.3">
      <c r="A909" t="s">
        <v>22697</v>
      </c>
      <c r="C909" t="str">
        <v xml:space="preserve">   0536-5174450</v>
      </c>
    </row>
    <row r="910" spans="1:3" x14ac:dyDescent="0.3">
      <c r="A910" t="s">
        <v>22698</v>
      </c>
      <c r="C910" t="str">
        <v xml:space="preserve">   0516-82188011 82188010</v>
      </c>
    </row>
    <row r="911" spans="1:3" x14ac:dyDescent="0.3">
      <c r="A911" t="s">
        <v>22699</v>
      </c>
      <c r="C911" t="str">
        <v xml:space="preserve">   0576-88880039</v>
      </c>
    </row>
    <row r="912" spans="1:3" x14ac:dyDescent="0.3">
      <c r="A912" t="s">
        <v>22700</v>
      </c>
      <c r="C912" t="str">
        <v xml:space="preserve">   0519-86388026</v>
      </c>
    </row>
    <row r="913" spans="1:3" x14ac:dyDescent="0.3">
      <c r="A913" t="s">
        <v>22701</v>
      </c>
      <c r="C913" t="str">
        <v xml:space="preserve">   021-50933265</v>
      </c>
    </row>
    <row r="914" spans="1:3" x14ac:dyDescent="0.3">
      <c r="A914" t="s">
        <v>22702</v>
      </c>
      <c r="C914" t="str">
        <v xml:space="preserve">   0536-5232111</v>
      </c>
    </row>
    <row r="915" spans="1:3" x14ac:dyDescent="0.3">
      <c r="A915" t="s">
        <v>22703</v>
      </c>
      <c r="C915">
        <v>13122256699</v>
      </c>
    </row>
    <row r="916" spans="1:3" x14ac:dyDescent="0.3">
      <c r="A916" t="s">
        <v>22704</v>
      </c>
      <c r="C916" t="str">
        <v xml:space="preserve">   021-60822391</v>
      </c>
    </row>
    <row r="917" spans="1:3" x14ac:dyDescent="0.3">
      <c r="A917" t="s">
        <v>22705</v>
      </c>
      <c r="C917" t="str">
        <v xml:space="preserve">   020-32290121</v>
      </c>
    </row>
    <row r="918" spans="1:3" x14ac:dyDescent="0.3">
      <c r="A918" t="s">
        <v>22706</v>
      </c>
      <c r="C918" t="str">
        <v>15106946624    0531-87968558</v>
      </c>
    </row>
    <row r="919" spans="1:3" x14ac:dyDescent="0.3">
      <c r="A919" t="s">
        <v>22707</v>
      </c>
      <c r="C919" t="str">
        <v xml:space="preserve">   86-0519-86806770 86806771</v>
      </c>
    </row>
    <row r="920" spans="1:3" x14ac:dyDescent="0.3">
      <c r="A920" t="s">
        <v>22708</v>
      </c>
      <c r="C920" t="str">
        <v xml:space="preserve">   021-65794930</v>
      </c>
    </row>
    <row r="921" spans="1:3" x14ac:dyDescent="0.3">
      <c r="A921" t="s">
        <v>22709</v>
      </c>
      <c r="C921" t="str">
        <v>+8613512199871    21-21-56491756</v>
      </c>
    </row>
    <row r="922" spans="1:3" x14ac:dyDescent="0.3">
      <c r="A922" t="s">
        <v>22710</v>
      </c>
      <c r="C922" t="str">
        <v xml:space="preserve">   +86-21-50278900</v>
      </c>
    </row>
    <row r="923" spans="1:3" x14ac:dyDescent="0.3">
      <c r="A923" t="s">
        <v>22711</v>
      </c>
      <c r="C923" t="str">
        <v>+8615533709196    0317-5296180</v>
      </c>
    </row>
    <row r="924" spans="1:3" x14ac:dyDescent="0.3">
      <c r="A924" t="s">
        <v>22712</v>
      </c>
      <c r="C924" t="str">
        <v xml:space="preserve">   0086-512-68096617</v>
      </c>
    </row>
    <row r="925" spans="1:3" x14ac:dyDescent="0.3">
      <c r="A925" t="s">
        <v>22713</v>
      </c>
      <c r="C925">
        <v>8615243689771</v>
      </c>
    </row>
    <row r="926" spans="1:3" x14ac:dyDescent="0.3">
      <c r="A926" t="s">
        <v>22714</v>
      </c>
      <c r="C926" t="str">
        <v>+8618917198780    021-021-35121141</v>
      </c>
    </row>
    <row r="927" spans="1:3" x14ac:dyDescent="0.3">
      <c r="A927" t="s">
        <v>22715</v>
      </c>
      <c r="C927">
        <v>18367323072</v>
      </c>
    </row>
    <row r="928" spans="1:3" x14ac:dyDescent="0.3">
      <c r="A928" t="s">
        <v>22716</v>
      </c>
      <c r="C928">
        <v>8615601952568</v>
      </c>
    </row>
    <row r="929" spans="1:3" x14ac:dyDescent="0.3">
      <c r="A929" t="s">
        <v>22717</v>
      </c>
      <c r="C929" t="str">
        <v>+8613126795102    0744-0744-2221508</v>
      </c>
    </row>
    <row r="930" spans="1:3" x14ac:dyDescent="0.3">
      <c r="A930" t="s">
        <v>22718</v>
      </c>
      <c r="C930" t="str">
        <v>+8618964684208    021-021-50630626</v>
      </c>
    </row>
    <row r="931" spans="1:3" x14ac:dyDescent="0.3">
      <c r="A931" t="s">
        <v>22719</v>
      </c>
      <c r="C931" t="str">
        <v xml:space="preserve">   +86-574-87642758</v>
      </c>
    </row>
    <row r="932" spans="1:3" x14ac:dyDescent="0.3">
      <c r="A932" t="s">
        <v>22720</v>
      </c>
      <c r="C932" t="str">
        <v>13810760018    010-010-67713695</v>
      </c>
    </row>
    <row r="933" spans="1:3" x14ac:dyDescent="0.3">
      <c r="A933" t="s">
        <v>22721</v>
      </c>
      <c r="C933">
        <v>8613771737464</v>
      </c>
    </row>
    <row r="934" spans="1:3" x14ac:dyDescent="0.3">
      <c r="A934" t="s">
        <v>22722</v>
      </c>
      <c r="C934" t="str">
        <v>18205232085    0514-87899573</v>
      </c>
    </row>
    <row r="935" spans="1:3" x14ac:dyDescent="0.3">
      <c r="A935" t="s">
        <v>22723</v>
      </c>
      <c r="C935" t="str">
        <v>+8619945755304    400-8675577</v>
      </c>
    </row>
    <row r="936" spans="1:3" x14ac:dyDescent="0.3">
      <c r="A936" t="s">
        <v>22724</v>
      </c>
      <c r="C936">
        <v>8613821803402</v>
      </c>
    </row>
    <row r="937" spans="1:3" x14ac:dyDescent="0.3">
      <c r="A937" t="s">
        <v>22725</v>
      </c>
      <c r="C937" t="str">
        <v xml:space="preserve">   021-51082199</v>
      </c>
    </row>
    <row r="938" spans="1:3" x14ac:dyDescent="0.3">
      <c r="A938" t="s">
        <v>22726</v>
      </c>
      <c r="C938">
        <v>8618502762009</v>
      </c>
    </row>
    <row r="939" spans="1:3" x14ac:dyDescent="0.3">
      <c r="A939" t="s">
        <v>22727</v>
      </c>
      <c r="C939" t="str">
        <v>+8618205232085    0517-0517-83187139</v>
      </c>
    </row>
    <row r="940" spans="1:3" x14ac:dyDescent="0.3">
      <c r="A940" t="s">
        <v>22728</v>
      </c>
      <c r="C940">
        <v>8617791728244</v>
      </c>
    </row>
    <row r="941" spans="1:3" x14ac:dyDescent="0.3">
      <c r="A941" t="s">
        <v>22729</v>
      </c>
      <c r="C941" t="str">
        <v>+8613376594225    0751-0751-2838688</v>
      </c>
    </row>
    <row r="942" spans="1:3" x14ac:dyDescent="0.3">
      <c r="A942" t="s">
        <v>22730</v>
      </c>
      <c r="C942">
        <v>8618969655221</v>
      </c>
    </row>
    <row r="943" spans="1:3" x14ac:dyDescent="0.3">
      <c r="A943" t="s">
        <v>22731</v>
      </c>
      <c r="C943" t="str">
        <v>+8615801484223    010-60605840</v>
      </c>
    </row>
    <row r="944" spans="1:3" x14ac:dyDescent="0.3">
      <c r="A944" t="s">
        <v>22732</v>
      </c>
      <c r="C944" t="str">
        <v>15063661899    0536-2082396</v>
      </c>
    </row>
    <row r="945" spans="1:3" x14ac:dyDescent="0.3">
      <c r="A945" t="s">
        <v>22733</v>
      </c>
      <c r="C945" t="str">
        <v>13801391802    010-51606228</v>
      </c>
    </row>
    <row r="946" spans="1:3" x14ac:dyDescent="0.3">
      <c r="A946" t="s">
        <v>22734</v>
      </c>
      <c r="C946" t="str">
        <v>+864000255188    025-86918232</v>
      </c>
    </row>
    <row r="947" spans="1:3" x14ac:dyDescent="0.3">
      <c r="A947" t="s">
        <v>22735</v>
      </c>
      <c r="C947" t="str">
        <v>+8613962195826    0512-68311833</v>
      </c>
    </row>
    <row r="948" spans="1:3" x14ac:dyDescent="0.3">
      <c r="A948" t="s">
        <v>22736</v>
      </c>
      <c r="C948" t="str">
        <v xml:space="preserve">   0512-52395770</v>
      </c>
    </row>
    <row r="949" spans="1:3" x14ac:dyDescent="0.3">
      <c r="A949" t="s">
        <v>22737</v>
      </c>
      <c r="C949" t="str">
        <v>+8615528049369    0731-85567275</v>
      </c>
    </row>
    <row r="950" spans="1:3" x14ac:dyDescent="0.3">
      <c r="A950" t="s">
        <v>22738</v>
      </c>
      <c r="C950" t="str">
        <v xml:space="preserve">   0576-88702853</v>
      </c>
    </row>
    <row r="951" spans="1:3" x14ac:dyDescent="0.3">
      <c r="A951" t="s">
        <v>22739</v>
      </c>
      <c r="C951" t="str">
        <v>+8619916721580    021-021-00000000</v>
      </c>
    </row>
    <row r="952" spans="1:3" x14ac:dyDescent="0.3">
      <c r="A952" t="s">
        <v>22740</v>
      </c>
      <c r="C952">
        <v>8618217726276</v>
      </c>
    </row>
    <row r="953" spans="1:3" x14ac:dyDescent="0.3">
      <c r="A953" t="s">
        <v>22741</v>
      </c>
      <c r="C953">
        <v>13522808617</v>
      </c>
    </row>
    <row r="954" spans="1:3" x14ac:dyDescent="0.3">
      <c r="A954" t="s">
        <v>22742</v>
      </c>
      <c r="C954" t="str">
        <v xml:space="preserve">   +86-21-51082199</v>
      </c>
    </row>
    <row r="955" spans="1:3" x14ac:dyDescent="0.3">
      <c r="A955" t="s">
        <v>22743</v>
      </c>
      <c r="C955" t="str">
        <v xml:space="preserve">   0512-66383386</v>
      </c>
    </row>
    <row r="956" spans="1:3" x14ac:dyDescent="0.3">
      <c r="A956" t="s">
        <v>22744</v>
      </c>
      <c r="C956" t="str">
        <v xml:space="preserve">   86-21-50322175</v>
      </c>
    </row>
    <row r="957" spans="1:3" x14ac:dyDescent="0.3">
      <c r="A957" t="s">
        <v>22745</v>
      </c>
      <c r="C957">
        <v>18122150900</v>
      </c>
    </row>
    <row r="958" spans="1:3" x14ac:dyDescent="0.3">
      <c r="A958" t="s">
        <v>22746</v>
      </c>
      <c r="C958" t="str">
        <v xml:space="preserve">   0086-571-88162785 8</v>
      </c>
    </row>
    <row r="959" spans="1:3" x14ac:dyDescent="0.3">
      <c r="A959" t="s">
        <v>22747</v>
      </c>
      <c r="C959" t="str">
        <v xml:space="preserve">   +86-22-60873127</v>
      </c>
    </row>
    <row r="960" spans="1:3" x14ac:dyDescent="0.3">
      <c r="A960" t="s">
        <v>22748</v>
      </c>
      <c r="C960" t="str">
        <v>15865526628    0532-81107967</v>
      </c>
    </row>
    <row r="961" spans="1:3" x14ac:dyDescent="0.3">
      <c r="A961" t="s">
        <v>22749</v>
      </c>
      <c r="C961" t="str">
        <v xml:space="preserve">   86-0791-86629460</v>
      </c>
    </row>
    <row r="962" spans="1:3" x14ac:dyDescent="0.3">
      <c r="A962" t="s">
        <v>22750</v>
      </c>
      <c r="C962" t="str">
        <v>13764913901    021-00000000</v>
      </c>
    </row>
    <row r="963" spans="1:3" x14ac:dyDescent="0.3">
      <c r="A963" t="s">
        <v>22751</v>
      </c>
      <c r="C963" t="str">
        <v>18618313080    010-010-5710845</v>
      </c>
    </row>
    <row r="964" spans="1:3" x14ac:dyDescent="0.3">
      <c r="A964" t="s">
        <v>22752</v>
      </c>
      <c r="C964" t="str">
        <v>+8617771741533    177-7179</v>
      </c>
    </row>
    <row r="965" spans="1:3" x14ac:dyDescent="0.3">
      <c r="A965" t="s">
        <v>22753</v>
      </c>
      <c r="C965" t="str">
        <v xml:space="preserve">   0512-56777600</v>
      </c>
    </row>
    <row r="966" spans="1:3" x14ac:dyDescent="0.3">
      <c r="A966" t="s">
        <v>22754</v>
      </c>
      <c r="C966" t="str">
        <v xml:space="preserve">   010-84669753</v>
      </c>
    </row>
    <row r="967" spans="1:3" x14ac:dyDescent="0.3">
      <c r="A967" t="s">
        <v>22755</v>
      </c>
      <c r="C967">
        <v>2164260370</v>
      </c>
    </row>
    <row r="968" spans="1:3" x14ac:dyDescent="0.3">
      <c r="A968" t="s">
        <v>22756</v>
      </c>
      <c r="C968" t="str">
        <v xml:space="preserve">   +86-571-88183204 88183266</v>
      </c>
    </row>
    <row r="969" spans="1:3" x14ac:dyDescent="0.3">
      <c r="A969" t="s">
        <v>22757</v>
      </c>
      <c r="C969" t="str">
        <v xml:space="preserve">   86-0510 87501287 87501565</v>
      </c>
    </row>
    <row r="970" spans="1:3" x14ac:dyDescent="0.3">
      <c r="A970" t="s">
        <v>22758</v>
      </c>
      <c r="C970" t="str">
        <v xml:space="preserve">   0512-63401963 63407822</v>
      </c>
    </row>
    <row r="971" spans="1:3" x14ac:dyDescent="0.3">
      <c r="A971" t="s">
        <v>22759</v>
      </c>
      <c r="C971" t="str">
        <v>13406400767    0531-88691896</v>
      </c>
    </row>
    <row r="972" spans="1:3" x14ac:dyDescent="0.3">
      <c r="A972" t="s">
        <v>22760</v>
      </c>
      <c r="C972" t="str">
        <v xml:space="preserve">   021-51289991</v>
      </c>
    </row>
    <row r="973" spans="1:3" x14ac:dyDescent="0.3">
      <c r="A973" t="s">
        <v>22761</v>
      </c>
      <c r="C973" t="str">
        <v xml:space="preserve">   0757-82348901 85239085</v>
      </c>
    </row>
    <row r="974" spans="1:3" x14ac:dyDescent="0.3">
      <c r="A974" t="s">
        <v>22762</v>
      </c>
      <c r="C974" t="str">
        <v xml:space="preserve">   0533-8176588</v>
      </c>
    </row>
    <row r="975" spans="1:3" x14ac:dyDescent="0.3">
      <c r="A975" t="s">
        <v>22763</v>
      </c>
      <c r="C975" t="str">
        <v xml:space="preserve">   021-66312990 66319318</v>
      </c>
    </row>
    <row r="976" spans="1:3" x14ac:dyDescent="0.3">
      <c r="A976" t="s">
        <v>22764</v>
      </c>
      <c r="C976" t="str">
        <v xml:space="preserve">   0512-53293375</v>
      </c>
    </row>
    <row r="977" spans="1:3" x14ac:dyDescent="0.3">
      <c r="A977" t="s">
        <v>22765</v>
      </c>
      <c r="C977" t="str">
        <v xml:space="preserve">   +86 (21) 5093-6668</v>
      </c>
    </row>
    <row r="978" spans="1:3" x14ac:dyDescent="0.3">
      <c r="A978" t="s">
        <v>22766</v>
      </c>
      <c r="C978" t="str">
        <v xml:space="preserve">   021-64251924</v>
      </c>
    </row>
    <row r="979" spans="1:3" x14ac:dyDescent="0.3">
      <c r="A979" t="s">
        <v>22767</v>
      </c>
      <c r="C979" t="str">
        <v xml:space="preserve">   0510-87505222</v>
      </c>
    </row>
    <row r="980" spans="1:3" x14ac:dyDescent="0.3">
      <c r="A980" t="s">
        <v>22768</v>
      </c>
      <c r="C980" t="str">
        <v xml:space="preserve">   025-85321434 85323128</v>
      </c>
    </row>
    <row r="981" spans="1:3" x14ac:dyDescent="0.3">
      <c r="A981" t="s">
        <v>22769</v>
      </c>
      <c r="C981" t="str">
        <v xml:space="preserve">   0513-81296788</v>
      </c>
    </row>
    <row r="982" spans="1:3" x14ac:dyDescent="0.3">
      <c r="A982" t="s">
        <v>22770</v>
      </c>
      <c r="C982" t="str">
        <v xml:space="preserve">   0519-88810400 88256266 88250200</v>
      </c>
    </row>
    <row r="983" spans="1:3" x14ac:dyDescent="0.3">
      <c r="A983" t="s">
        <v>22771</v>
      </c>
      <c r="C983" t="str">
        <v xml:space="preserve">   86 021-51923890</v>
      </c>
    </row>
    <row r="984" spans="1:3" x14ac:dyDescent="0.3">
      <c r="A984" t="s">
        <v>22772</v>
      </c>
      <c r="C984" t="str">
        <v xml:space="preserve">   0550-2363968</v>
      </c>
    </row>
    <row r="985" spans="1:3" x14ac:dyDescent="0.3">
      <c r="A985" t="s">
        <v>22773</v>
      </c>
      <c r="C985" t="str">
        <v xml:space="preserve">   0514-6501124</v>
      </c>
    </row>
    <row r="986" spans="1:3" x14ac:dyDescent="0.3">
      <c r="A986" t="s">
        <v>22774</v>
      </c>
      <c r="C986" t="str">
        <v xml:space="preserve">   0510-80711901-8001</v>
      </c>
    </row>
    <row r="987" spans="1:3" x14ac:dyDescent="0.3">
      <c r="A987" t="s">
        <v>22775</v>
      </c>
      <c r="C987" t="str">
        <v>+8615900491054    21-021-58000709</v>
      </c>
    </row>
    <row r="988" spans="1:3" x14ac:dyDescent="0.3">
      <c r="A988" t="s">
        <v>22776</v>
      </c>
      <c r="C988" t="str">
        <v xml:space="preserve">   +86-021-64814475</v>
      </c>
    </row>
    <row r="989" spans="1:3" x14ac:dyDescent="0.3">
      <c r="A989" t="s">
        <v>22777</v>
      </c>
      <c r="C989" t="str">
        <v>+8619901745723    021-67187366</v>
      </c>
    </row>
    <row r="990" spans="1:3" x14ac:dyDescent="0.3">
      <c r="A990" t="s">
        <v>22778</v>
      </c>
      <c r="C990" t="str">
        <v xml:space="preserve">   0086-10-68316861</v>
      </c>
    </row>
    <row r="991" spans="1:3" x14ac:dyDescent="0.3">
      <c r="A991" t="s">
        <v>22779</v>
      </c>
      <c r="C991" t="str">
        <v>+8618721550091    021-021-18721550-091</v>
      </c>
    </row>
    <row r="992" spans="1:3" x14ac:dyDescent="0.3">
      <c r="A992" t="s">
        <v>22780</v>
      </c>
      <c r="C992" t="str">
        <v>+8618301471076    0531-88762217</v>
      </c>
    </row>
    <row r="993" spans="1:3" x14ac:dyDescent="0.3">
      <c r="A993" t="s">
        <v>22781</v>
      </c>
      <c r="C993" t="str">
        <v xml:space="preserve">   0510-87542658</v>
      </c>
    </row>
    <row r="994" spans="1:3" x14ac:dyDescent="0.3">
      <c r="A994" t="s">
        <v>22782</v>
      </c>
      <c r="C994">
        <v>13953148568</v>
      </c>
    </row>
    <row r="995" spans="1:3" x14ac:dyDescent="0.3">
      <c r="A995" t="s">
        <v>22783</v>
      </c>
      <c r="C995" t="str">
        <v xml:space="preserve">   021-39127857</v>
      </c>
    </row>
    <row r="996" spans="1:3" x14ac:dyDescent="0.3">
      <c r="A996" t="s">
        <v>22784</v>
      </c>
      <c r="C996" t="str">
        <v>+8615926260338    027-027-83855382</v>
      </c>
    </row>
    <row r="997" spans="1:3" x14ac:dyDescent="0.3">
      <c r="A997" t="s">
        <v>22785</v>
      </c>
      <c r="C997" t="str">
        <v xml:space="preserve">   021-67830012</v>
      </c>
    </row>
    <row r="998" spans="1:3" x14ac:dyDescent="0.3">
      <c r="A998" t="s">
        <v>22786</v>
      </c>
      <c r="C998" t="str">
        <v>13391235085    021-31261285</v>
      </c>
    </row>
    <row r="999" spans="1:3" x14ac:dyDescent="0.3">
      <c r="A999" t="s">
        <v>22787</v>
      </c>
      <c r="C999" t="str">
        <v xml:space="preserve">   0536-8371918</v>
      </c>
    </row>
    <row r="1000" spans="1:3" x14ac:dyDescent="0.3">
      <c r="A1000" t="s">
        <v>22788</v>
      </c>
      <c r="C1000" t="str">
        <v>15949267094    0510-80776682</v>
      </c>
    </row>
    <row r="1001" spans="1:3" x14ac:dyDescent="0.3">
      <c r="A1001" t="s">
        <v>22789</v>
      </c>
      <c r="C1001" t="str">
        <v xml:space="preserve">   0533-3585926</v>
      </c>
    </row>
    <row r="1002" spans="1:3" x14ac:dyDescent="0.3">
      <c r="A1002" t="s">
        <v>22790</v>
      </c>
      <c r="C1002" t="str">
        <v>18611897322    010-59484199</v>
      </c>
    </row>
    <row r="1003" spans="1:3" x14ac:dyDescent="0.3">
      <c r="A1003" t="s">
        <v>22791</v>
      </c>
      <c r="C1003" t="str">
        <v>19952779122    051088771160</v>
      </c>
    </row>
    <row r="1004" spans="1:3" x14ac:dyDescent="0.3">
      <c r="A1004" t="s">
        <v>22792</v>
      </c>
      <c r="C1004" t="str">
        <v xml:space="preserve">   028-86082869</v>
      </c>
    </row>
    <row r="1005" spans="1:3" x14ac:dyDescent="0.3">
      <c r="A1005" t="s">
        <v>22793</v>
      </c>
      <c r="C1005" t="str">
        <v xml:space="preserve">   0086-21-61073808</v>
      </c>
    </row>
    <row r="1006" spans="1:3" x14ac:dyDescent="0.3">
      <c r="A1006" t="s">
        <v>22794</v>
      </c>
      <c r="C1006" t="str">
        <v xml:space="preserve">   0510-85800255 85806171</v>
      </c>
    </row>
    <row r="1007" spans="1:3" x14ac:dyDescent="0.3">
      <c r="A1007" t="s">
        <v>22795</v>
      </c>
      <c r="C1007" t="str">
        <v xml:space="preserve">   021-52909913</v>
      </c>
    </row>
    <row r="1008" spans="1:3" x14ac:dyDescent="0.3">
      <c r="A1008" t="s">
        <v>22796</v>
      </c>
      <c r="C1008" t="str">
        <v xml:space="preserve">   021-59940388</v>
      </c>
    </row>
    <row r="1009" spans="1:3" x14ac:dyDescent="0.3">
      <c r="A1009" t="s">
        <v>22797</v>
      </c>
      <c r="C1009" t="str">
        <v xml:space="preserve">   025-84691959</v>
      </c>
    </row>
    <row r="1010" spans="1:3" x14ac:dyDescent="0.3">
      <c r="A1010" t="s">
        <v>22798</v>
      </c>
      <c r="C1010" t="str">
        <v xml:space="preserve">   0574-86503602</v>
      </c>
    </row>
    <row r="1011" spans="1:3" x14ac:dyDescent="0.3">
      <c r="A1011" t="s">
        <v>22799</v>
      </c>
      <c r="C1011">
        <v>8613276413862</v>
      </c>
    </row>
    <row r="1012" spans="1:3" x14ac:dyDescent="0.3">
      <c r="A1012" t="s">
        <v>22800</v>
      </c>
      <c r="C1012">
        <v>8615813355568</v>
      </c>
    </row>
    <row r="1013" spans="1:3" x14ac:dyDescent="0.3">
      <c r="A1013" t="s">
        <v>22801</v>
      </c>
      <c r="C1013" t="str">
        <v>+8618112977050    025-025-66113011</v>
      </c>
    </row>
    <row r="1014" spans="1:3" x14ac:dyDescent="0.3">
      <c r="A1014" t="s">
        <v>22802</v>
      </c>
      <c r="C1014">
        <v>8617354621915</v>
      </c>
    </row>
    <row r="1015" spans="1:3" x14ac:dyDescent="0.3">
      <c r="A1015" t="s">
        <v>22803</v>
      </c>
      <c r="C1015">
        <v>8618663721413</v>
      </c>
    </row>
    <row r="1016" spans="1:3" x14ac:dyDescent="0.3">
      <c r="A1016" t="s">
        <v>22804</v>
      </c>
      <c r="C1016">
        <v>8615192473210</v>
      </c>
    </row>
    <row r="1017" spans="1:3" x14ac:dyDescent="0.3">
      <c r="A1017" t="s">
        <v>22805</v>
      </c>
      <c r="C1017">
        <v>8613287786355</v>
      </c>
    </row>
    <row r="1018" spans="1:3" x14ac:dyDescent="0.3">
      <c r="A1018" t="s">
        <v>22806</v>
      </c>
      <c r="C1018" t="str">
        <v>15377658509    27-027-81302411</v>
      </c>
    </row>
    <row r="1019" spans="1:3" x14ac:dyDescent="0.3">
      <c r="A1019" t="s">
        <v>22807</v>
      </c>
      <c r="C1019" t="str">
        <v xml:space="preserve">   021-66124114</v>
      </c>
    </row>
    <row r="1020" spans="1:3" x14ac:dyDescent="0.3">
      <c r="A1020" t="s">
        <v>22808</v>
      </c>
      <c r="C1020">
        <v>8618118238081</v>
      </c>
    </row>
    <row r="1021" spans="1:3" x14ac:dyDescent="0.3">
      <c r="A1021" t="s">
        <v>22809</v>
      </c>
      <c r="C1021" t="str">
        <v xml:space="preserve">   020-82551033</v>
      </c>
    </row>
    <row r="1022" spans="1:3" x14ac:dyDescent="0.3">
      <c r="A1022" t="s">
        <v>22810</v>
      </c>
      <c r="C1022" t="str">
        <v xml:space="preserve">   021-34661275</v>
      </c>
    </row>
    <row r="1023" spans="1:3" x14ac:dyDescent="0.3">
      <c r="A1023" t="s">
        <v>22811</v>
      </c>
      <c r="C1023" t="str">
        <v>+8613717124449    0755-36694831</v>
      </c>
    </row>
    <row r="1024" spans="1:3" x14ac:dyDescent="0.3">
      <c r="A1024" t="s">
        <v>22812</v>
      </c>
      <c r="C1024" t="str">
        <v>+8615053330977    533-2119995</v>
      </c>
    </row>
    <row r="1025" spans="1:3" x14ac:dyDescent="0.3">
      <c r="A1025" t="s">
        <v>22813</v>
      </c>
      <c r="C1025" t="str">
        <v xml:space="preserve">   021-68367562</v>
      </c>
    </row>
    <row r="1026" spans="1:3" x14ac:dyDescent="0.3">
      <c r="A1026" t="s">
        <v>22814</v>
      </c>
      <c r="C1026">
        <v>8615902132654</v>
      </c>
    </row>
    <row r="1027" spans="1:3" x14ac:dyDescent="0.3">
      <c r="A1027" t="s">
        <v>22815</v>
      </c>
      <c r="C1027" t="str">
        <v xml:space="preserve">   0519-85170101</v>
      </c>
    </row>
    <row r="1028" spans="1:3" x14ac:dyDescent="0.3">
      <c r="A1028" t="s">
        <v>22816</v>
      </c>
      <c r="C1028" t="str">
        <v>+8617767106207    0571-81025280</v>
      </c>
    </row>
    <row r="1029" spans="1:3" x14ac:dyDescent="0.3">
      <c r="A1029" t="s">
        <v>22817</v>
      </c>
      <c r="C1029">
        <v>8613583620690</v>
      </c>
    </row>
    <row r="1030" spans="1:3" x14ac:dyDescent="0.3">
      <c r="A1030" t="s">
        <v>22818</v>
      </c>
      <c r="C1030" t="str">
        <v xml:space="preserve">   025- 52346877</v>
      </c>
    </row>
    <row r="1031" spans="1:3" x14ac:dyDescent="0.3">
      <c r="A1031" t="s">
        <v>22819</v>
      </c>
      <c r="C1031" t="str">
        <v>18927568969    020-020-39119399</v>
      </c>
    </row>
    <row r="1032" spans="1:3" x14ac:dyDescent="0.3">
      <c r="A1032" t="s">
        <v>22820</v>
      </c>
      <c r="C1032" t="str">
        <v>17365378613    0512-0512-65649061</v>
      </c>
    </row>
    <row r="1033" spans="1:3" x14ac:dyDescent="0.3">
      <c r="A1033" t="s">
        <v>22821</v>
      </c>
      <c r="C1033" t="str">
        <v>+8615800370750    021-36680027</v>
      </c>
    </row>
    <row r="1034" spans="1:3" x14ac:dyDescent="0.3">
      <c r="A1034" t="s">
        <v>22822</v>
      </c>
      <c r="C1034" t="str">
        <v>+8618151214939    0519-0519-83534936</v>
      </c>
    </row>
    <row r="1035" spans="1:3" x14ac:dyDescent="0.3">
      <c r="A1035" t="s">
        <v>22823</v>
      </c>
      <c r="C1035">
        <v>13020863400</v>
      </c>
    </row>
    <row r="1036" spans="1:3" x14ac:dyDescent="0.3">
      <c r="A1036" t="s">
        <v>22824</v>
      </c>
      <c r="C1036" t="str">
        <v xml:space="preserve">   +86-519-85066518 86803388</v>
      </c>
    </row>
    <row r="1037" spans="1:3" x14ac:dyDescent="0.3">
      <c r="A1037" t="s">
        <v>22825</v>
      </c>
      <c r="C1037" t="str">
        <v xml:space="preserve">   0512-66658588 66658898</v>
      </c>
    </row>
    <row r="1038" spans="1:3" x14ac:dyDescent="0.3">
      <c r="A1038" t="s">
        <v>22826</v>
      </c>
      <c r="C1038" t="str">
        <v xml:space="preserve">   0519-82619833</v>
      </c>
    </row>
    <row r="1039" spans="1:3" x14ac:dyDescent="0.3">
      <c r="A1039" t="s">
        <v>22827</v>
      </c>
      <c r="C1039" t="str">
        <v xml:space="preserve">   0513-85250786</v>
      </c>
    </row>
    <row r="1040" spans="1:3" x14ac:dyDescent="0.3">
      <c r="A1040" t="s">
        <v>22828</v>
      </c>
      <c r="C1040" t="str">
        <v xml:space="preserve">   021-62313806 62313801</v>
      </c>
    </row>
    <row r="1041" spans="1:3" x14ac:dyDescent="0.3">
      <c r="A1041" t="s">
        <v>22829</v>
      </c>
      <c r="C1041" t="str">
        <v xml:space="preserve">   0519-87190111</v>
      </c>
    </row>
    <row r="1042" spans="1:3" x14ac:dyDescent="0.3">
      <c r="A1042" t="s">
        <v>22830</v>
      </c>
      <c r="C1042" t="str">
        <v xml:space="preserve">   021-62673642</v>
      </c>
    </row>
    <row r="1043" spans="1:3" x14ac:dyDescent="0.3">
      <c r="A1043" t="s">
        <v>22831</v>
      </c>
      <c r="C1043" t="str">
        <v xml:space="preserve">   0571-85229682</v>
      </c>
    </row>
    <row r="1044" spans="1:3" x14ac:dyDescent="0.3">
      <c r="A1044" t="s">
        <v>22832</v>
      </c>
      <c r="C1044">
        <v>8618306022109</v>
      </c>
    </row>
    <row r="1045" spans="1:3" x14ac:dyDescent="0.3">
      <c r="A1045" t="s">
        <v>22833</v>
      </c>
      <c r="C1045" t="str">
        <v xml:space="preserve">   0551-64673459,64673469</v>
      </c>
    </row>
    <row r="1046" spans="1:3" x14ac:dyDescent="0.3">
      <c r="A1046" t="s">
        <v>22834</v>
      </c>
      <c r="C1046" t="str">
        <v xml:space="preserve">   0851-5217097 13511983931</v>
      </c>
    </row>
    <row r="1047" spans="1:3" x14ac:dyDescent="0.3">
      <c r="A1047" t="s">
        <v>22835</v>
      </c>
      <c r="C1047" t="str">
        <v xml:space="preserve">   0510-87557980</v>
      </c>
    </row>
    <row r="1048" spans="1:3" x14ac:dyDescent="0.3">
      <c r="A1048" t="s">
        <v>22836</v>
      </c>
      <c r="C1048" t="str">
        <v xml:space="preserve">   0510-83558888</v>
      </c>
    </row>
    <row r="1049" spans="1:3" x14ac:dyDescent="0.3">
      <c r="A1049" t="s">
        <v>22837</v>
      </c>
      <c r="C1049" t="str">
        <v xml:space="preserve">   18032288352 18633933494</v>
      </c>
    </row>
    <row r="1050" spans="1:3" x14ac:dyDescent="0.3">
      <c r="A1050" t="s">
        <v>22838</v>
      </c>
      <c r="C1050" t="str">
        <v xml:space="preserve">   0530-8851518</v>
      </c>
    </row>
    <row r="1051" spans="1:3" x14ac:dyDescent="0.3">
      <c r="A1051" t="s">
        <v>22839</v>
      </c>
      <c r="C1051" t="str">
        <v xml:space="preserve">   0512-55272066</v>
      </c>
    </row>
    <row r="1052" spans="1:3" x14ac:dyDescent="0.3">
      <c r="A1052" t="s">
        <v>22840</v>
      </c>
      <c r="C1052" t="str">
        <v>+86    400-0628126</v>
      </c>
    </row>
    <row r="1053" spans="1:3" x14ac:dyDescent="0.3">
      <c r="A1053" t="s">
        <v>22841</v>
      </c>
      <c r="C1053" t="str">
        <v xml:space="preserve">   86 0532 85827818</v>
      </c>
    </row>
    <row r="1054" spans="1:3" x14ac:dyDescent="0.3">
      <c r="A1054" t="s">
        <v>22842</v>
      </c>
      <c r="C1054" t="str">
        <v>15721252604    21-21-31038972</v>
      </c>
    </row>
    <row r="1055" spans="1:3" x14ac:dyDescent="0.3">
      <c r="A1055" t="s">
        <v>22843</v>
      </c>
      <c r="C1055" t="str">
        <v>+86    28-85433893</v>
      </c>
    </row>
    <row r="1056" spans="1:3" x14ac:dyDescent="0.3">
      <c r="A1056" t="s">
        <v>22844</v>
      </c>
      <c r="C1056">
        <v>8619951952469</v>
      </c>
    </row>
    <row r="1057" spans="1:3" x14ac:dyDescent="0.3">
      <c r="A1057" t="s">
        <v>22845</v>
      </c>
      <c r="C1057" t="str">
        <v>+8618051976595    025</v>
      </c>
    </row>
    <row r="1058" spans="1:3" x14ac:dyDescent="0.3">
      <c r="A1058" t="s">
        <v>22846</v>
      </c>
      <c r="C1058">
        <v>18830026139</v>
      </c>
    </row>
    <row r="1059" spans="1:3" x14ac:dyDescent="0.3">
      <c r="A1059" t="s">
        <v>22847</v>
      </c>
      <c r="C1059">
        <v>8613338800824</v>
      </c>
    </row>
    <row r="1060" spans="1:3" x14ac:dyDescent="0.3">
      <c r="A1060" t="s">
        <v>22848</v>
      </c>
      <c r="C1060">
        <v>8613401437572</v>
      </c>
    </row>
    <row r="1061" spans="1:3" x14ac:dyDescent="0.3">
      <c r="A1061" t="s">
        <v>22849</v>
      </c>
      <c r="C1061">
        <v>8613046668259</v>
      </c>
    </row>
    <row r="1062" spans="1:3" x14ac:dyDescent="0.3">
      <c r="A1062" t="s">
        <v>22850</v>
      </c>
      <c r="C1062" t="str">
        <v>+8613651234369    010-89340150</v>
      </c>
    </row>
    <row r="1063" spans="1:3" x14ac:dyDescent="0.3">
      <c r="A1063" t="s">
        <v>22851</v>
      </c>
      <c r="C1063" t="str">
        <v>+8613153172728    0531-58668199</v>
      </c>
    </row>
    <row r="1064" spans="1:3" x14ac:dyDescent="0.3">
      <c r="A1064" t="s">
        <v>22852</v>
      </c>
      <c r="C1064" t="str">
        <v>+8618852406663    0512-0512-85557988</v>
      </c>
    </row>
    <row r="1065" spans="1:3" x14ac:dyDescent="0.3">
      <c r="A1065" t="s">
        <v>22853</v>
      </c>
      <c r="C1065" t="str">
        <v>+8615369111890    0311-0311-1536911890,15369111890</v>
      </c>
    </row>
    <row r="1066" spans="1:3" x14ac:dyDescent="0.3">
      <c r="A1066" t="s">
        <v>22854</v>
      </c>
      <c r="C1066" t="str">
        <v>+8619307246857    0724-4355788</v>
      </c>
    </row>
    <row r="1067" spans="1:3" x14ac:dyDescent="0.3">
      <c r="A1067" t="s">
        <v>22855</v>
      </c>
      <c r="C1067" t="str">
        <v xml:space="preserve">   0517-87800020</v>
      </c>
    </row>
    <row r="1068" spans="1:3" x14ac:dyDescent="0.3">
      <c r="A1068" t="s">
        <v>22856</v>
      </c>
      <c r="C1068" t="str">
        <v xml:space="preserve">   0515-84382478</v>
      </c>
    </row>
    <row r="1069" spans="1:3" x14ac:dyDescent="0.3">
      <c r="A1069" t="s">
        <v>22857</v>
      </c>
      <c r="C1069">
        <v>15527913960</v>
      </c>
    </row>
    <row r="1070" spans="1:3" x14ac:dyDescent="0.3">
      <c r="A1070" t="s">
        <v>22858</v>
      </c>
      <c r="C1070" t="str">
        <v xml:space="preserve">   021-58999639</v>
      </c>
    </row>
    <row r="1071" spans="1:3" x14ac:dyDescent="0.3">
      <c r="A1071" t="s">
        <v>22859</v>
      </c>
      <c r="C1071">
        <v>8615897918789</v>
      </c>
    </row>
    <row r="1072" spans="1:3" x14ac:dyDescent="0.3">
      <c r="A1072" t="s">
        <v>22860</v>
      </c>
      <c r="C1072" t="str">
        <v>+12135480471    1-2135480471</v>
      </c>
    </row>
    <row r="1073" spans="1:3" x14ac:dyDescent="0.3">
      <c r="A1073" t="s">
        <v>22861</v>
      </c>
      <c r="C1073">
        <v>8617837010661</v>
      </c>
    </row>
    <row r="1074" spans="1:3" x14ac:dyDescent="0.3">
      <c r="A1074" t="s">
        <v>22862</v>
      </c>
      <c r="C1074" t="str">
        <v>+8613211707573    0871-0871-65217109</v>
      </c>
    </row>
    <row r="1075" spans="1:3" x14ac:dyDescent="0.3">
      <c r="A1075" t="s">
        <v>22863</v>
      </c>
      <c r="C1075" t="str">
        <v>13512258274    022-022-60987737</v>
      </c>
    </row>
    <row r="1076" spans="1:3" x14ac:dyDescent="0.3">
      <c r="A1076" t="s">
        <v>22864</v>
      </c>
      <c r="C1076" t="str">
        <v>+8618652728585    0523-18601685</v>
      </c>
    </row>
    <row r="1077" spans="1:3" x14ac:dyDescent="0.3">
      <c r="A1077" t="s">
        <v>22865</v>
      </c>
      <c r="C1077">
        <v>13391076197</v>
      </c>
    </row>
    <row r="1078" spans="1:3" x14ac:dyDescent="0.3">
      <c r="A1078" t="s">
        <v>22866</v>
      </c>
      <c r="C1078" t="str">
        <v>+8615318528770    0539-0539-5636807</v>
      </c>
    </row>
    <row r="1079" spans="1:3" x14ac:dyDescent="0.3">
      <c r="A1079" t="s">
        <v>22867</v>
      </c>
      <c r="C1079" t="str">
        <v>18140172005    028-028-85755578</v>
      </c>
    </row>
    <row r="1080" spans="1:3" x14ac:dyDescent="0.3">
      <c r="A1080" t="s">
        <v>22868</v>
      </c>
      <c r="C1080" t="str">
        <v>15800915896    021-021-58111628</v>
      </c>
    </row>
    <row r="1081" spans="1:3" x14ac:dyDescent="0.3">
      <c r="A1081" t="s">
        <v>22869</v>
      </c>
      <c r="C1081">
        <v>15001899038</v>
      </c>
    </row>
    <row r="1082" spans="1:3" x14ac:dyDescent="0.3">
      <c r="A1082" t="s">
        <v>22870</v>
      </c>
      <c r="C1082">
        <v>13853550371</v>
      </c>
    </row>
    <row r="1083" spans="1:3" x14ac:dyDescent="0.3">
      <c r="A1083" t="s">
        <v>22871</v>
      </c>
      <c r="C1083" t="str">
        <v xml:space="preserve">   028-85335825</v>
      </c>
    </row>
    <row r="1084" spans="1:3" x14ac:dyDescent="0.3">
      <c r="A1084" t="s">
        <v>22872</v>
      </c>
      <c r="C1084" t="str">
        <v xml:space="preserve">   025-83172646</v>
      </c>
    </row>
    <row r="1085" spans="1:3" x14ac:dyDescent="0.3">
      <c r="A1085" t="s">
        <v>22873</v>
      </c>
      <c r="C1085" t="str">
        <v xml:space="preserve">   86-0519-81691620</v>
      </c>
    </row>
    <row r="1086" spans="1:3" x14ac:dyDescent="0.3">
      <c r="A1086" t="s">
        <v>22874</v>
      </c>
      <c r="C1086" t="str">
        <v xml:space="preserve">   025-83172562 83172563</v>
      </c>
    </row>
    <row r="1087" spans="1:3" x14ac:dyDescent="0.3">
      <c r="A1087" t="s">
        <v>22875</v>
      </c>
      <c r="C1087" t="str">
        <v xml:space="preserve">   86-831-2851681 2850265 13990965265</v>
      </c>
    </row>
    <row r="1088" spans="1:3" x14ac:dyDescent="0.3">
      <c r="A1088" t="s">
        <v>22876</v>
      </c>
      <c r="C1088" t="str">
        <v xml:space="preserve">   +86-21-50189162</v>
      </c>
    </row>
    <row r="1089" spans="1:3" x14ac:dyDescent="0.3">
      <c r="A1089" t="s">
        <v>22877</v>
      </c>
      <c r="C1089" t="str">
        <v xml:space="preserve">   +86 (512) 8542-8658</v>
      </c>
    </row>
    <row r="1090" spans="1:3" x14ac:dyDescent="0.3">
      <c r="A1090" t="s">
        <v>22878</v>
      </c>
      <c r="C1090" t="str">
        <v xml:space="preserve">   0512-0512-62857507</v>
      </c>
    </row>
    <row r="1091" spans="1:3" x14ac:dyDescent="0.3">
      <c r="A1091" t="s">
        <v>22879</v>
      </c>
      <c r="C1091">
        <v>18628235590</v>
      </c>
    </row>
    <row r="1092" spans="1:3" x14ac:dyDescent="0.3">
      <c r="A1092" t="s">
        <v>22880</v>
      </c>
      <c r="C1092" t="str">
        <v>+8613435114148    0751-2818792</v>
      </c>
    </row>
    <row r="1093" spans="1:3" x14ac:dyDescent="0.3">
      <c r="A1093" t="s">
        <v>22881</v>
      </c>
      <c r="C1093">
        <v>13674959855</v>
      </c>
    </row>
    <row r="1094" spans="1:3" x14ac:dyDescent="0.3">
      <c r="A1094" t="s">
        <v>22882</v>
      </c>
      <c r="C1094" t="str">
        <v>13685222090    0519-0519-68985668</v>
      </c>
    </row>
    <row r="1095" spans="1:3" x14ac:dyDescent="0.3">
      <c r="A1095" t="s">
        <v>22883</v>
      </c>
      <c r="C1095" t="str">
        <v>+8618108052721    028-028-028-81700200</v>
      </c>
    </row>
    <row r="1096" spans="1:3" x14ac:dyDescent="0.3">
      <c r="A1096" t="s">
        <v>22884</v>
      </c>
      <c r="C1096" t="str">
        <v>13651960330    013651960330</v>
      </c>
    </row>
    <row r="1097" spans="1:3" x14ac:dyDescent="0.3">
      <c r="A1097" t="s">
        <v>22885</v>
      </c>
      <c r="C1097" t="str">
        <v>+8618017383231    021-50430803</v>
      </c>
    </row>
    <row r="1098" spans="1:3" x14ac:dyDescent="0.3">
      <c r="A1098" t="s">
        <v>22886</v>
      </c>
      <c r="C1098" t="str">
        <v>+8618602735115    027-83778895</v>
      </c>
    </row>
    <row r="1099" spans="1:3" x14ac:dyDescent="0.3">
      <c r="A1099" t="s">
        <v>22887</v>
      </c>
      <c r="C1099">
        <v>8613912903754</v>
      </c>
    </row>
    <row r="1100" spans="1:3" x14ac:dyDescent="0.3">
      <c r="A1100" t="s">
        <v>22888</v>
      </c>
      <c r="C1100" t="str">
        <v xml:space="preserve">   0532-80922987</v>
      </c>
    </row>
    <row r="1101" spans="1:3" x14ac:dyDescent="0.3">
      <c r="A1101" t="s">
        <v>22889</v>
      </c>
      <c r="C1101" t="str">
        <v>18642120371    13552411355</v>
      </c>
    </row>
    <row r="1102" spans="1:3" x14ac:dyDescent="0.3">
      <c r="A1102" t="s">
        <v>22890</v>
      </c>
      <c r="C1102" t="str">
        <v xml:space="preserve">   +86-418-8185066</v>
      </c>
    </row>
    <row r="1103" spans="1:3" x14ac:dyDescent="0.3">
      <c r="A1103" t="s">
        <v>22891</v>
      </c>
      <c r="C1103" t="str">
        <v xml:space="preserve">   0871-65217109</v>
      </c>
    </row>
    <row r="1104" spans="1:3" x14ac:dyDescent="0.3">
      <c r="A1104" t="s">
        <v>22892</v>
      </c>
      <c r="C1104">
        <v>8613651600618</v>
      </c>
    </row>
    <row r="1105" spans="1:3" x14ac:dyDescent="0.3">
      <c r="A1105" t="s">
        <v>22893</v>
      </c>
      <c r="C1105">
        <v>8613043004613</v>
      </c>
    </row>
    <row r="1106" spans="1:3" x14ac:dyDescent="0.3">
      <c r="A1106" t="s">
        <v>22894</v>
      </c>
      <c r="C1106">
        <v>-18536635949</v>
      </c>
    </row>
    <row r="1107" spans="1:3" x14ac:dyDescent="0.3">
      <c r="A1107" t="s">
        <v>22895</v>
      </c>
      <c r="C1107">
        <v>8616632312109</v>
      </c>
    </row>
    <row r="1108" spans="1:3" x14ac:dyDescent="0.3">
      <c r="A1108" t="s">
        <v>22896</v>
      </c>
      <c r="C1108">
        <v>-33264627359</v>
      </c>
    </row>
    <row r="1109" spans="1:3" x14ac:dyDescent="0.3">
      <c r="A1109" t="s">
        <v>22897</v>
      </c>
      <c r="C1109">
        <v>8613545065237</v>
      </c>
    </row>
    <row r="1110" spans="1:3" x14ac:dyDescent="0.3">
      <c r="A1110" t="s">
        <v>22898</v>
      </c>
      <c r="C1110">
        <v>8613082019107</v>
      </c>
    </row>
    <row r="1111" spans="1:3" x14ac:dyDescent="0.3">
      <c r="A1111" t="s">
        <v>22899</v>
      </c>
      <c r="C1111">
        <v>-15013270243</v>
      </c>
    </row>
    <row r="1112" spans="1:3" x14ac:dyDescent="0.3">
      <c r="A1112" t="s">
        <v>22900</v>
      </c>
      <c r="C1112">
        <v>8615689548120</v>
      </c>
    </row>
    <row r="1113" spans="1:3" x14ac:dyDescent="0.3">
      <c r="A1113" t="s">
        <v>22901</v>
      </c>
      <c r="C1113" t="str">
        <v xml:space="preserve">   0533-5200592</v>
      </c>
    </row>
    <row r="1114" spans="1:3" x14ac:dyDescent="0.3">
      <c r="A1114" t="s">
        <v>22902</v>
      </c>
      <c r="C1114" t="str">
        <v>+86    20-38033341</v>
      </c>
    </row>
    <row r="1115" spans="1:3" x14ac:dyDescent="0.3">
      <c r="A1115" t="s">
        <v>22903</v>
      </c>
      <c r="C1115" t="str">
        <v>13167252998    21-20980300</v>
      </c>
    </row>
    <row r="1116" spans="1:3" x14ac:dyDescent="0.3">
      <c r="A1116" t="s">
        <v>22904</v>
      </c>
      <c r="C1116" t="str">
        <v>+8613349903920    86-13349903920</v>
      </c>
    </row>
    <row r="1117" spans="1:3" x14ac:dyDescent="0.3">
      <c r="A1117" t="s">
        <v>22905</v>
      </c>
      <c r="C1117">
        <v>8619322001456</v>
      </c>
    </row>
    <row r="1118" spans="1:3" x14ac:dyDescent="0.3">
      <c r="A1118" t="s">
        <v>22906</v>
      </c>
      <c r="C1118">
        <v>8618131192519</v>
      </c>
    </row>
    <row r="1119" spans="1:3" x14ac:dyDescent="0.3">
      <c r="A1119" t="s">
        <v>22907</v>
      </c>
      <c r="C1119" t="str">
        <v>+8618629577295    029-029-84161958</v>
      </c>
    </row>
    <row r="1120" spans="1:3" x14ac:dyDescent="0.3">
      <c r="A1120" t="s">
        <v>22908</v>
      </c>
      <c r="C1120">
        <v>8618818260767</v>
      </c>
    </row>
    <row r="1121" spans="1:3" x14ac:dyDescent="0.3">
      <c r="A1121" t="s">
        <v>22909</v>
      </c>
      <c r="C1121">
        <v>8613526611694</v>
      </c>
    </row>
    <row r="1122" spans="1:3" x14ac:dyDescent="0.3">
      <c r="A1122" t="s">
        <v>22910</v>
      </c>
      <c r="C1122" t="str">
        <v>+8618951712139    25-25-86661363</v>
      </c>
    </row>
    <row r="1123" spans="1:3" x14ac:dyDescent="0.3">
      <c r="A1123" t="s">
        <v>22911</v>
      </c>
      <c r="C1123">
        <v>8616712872700</v>
      </c>
    </row>
    <row r="1124" spans="1:3" x14ac:dyDescent="0.3">
      <c r="A1124" t="s">
        <v>22912</v>
      </c>
      <c r="C1124">
        <v>18932722228</v>
      </c>
    </row>
    <row r="1125" spans="1:3" x14ac:dyDescent="0.3">
      <c r="A1125" t="s">
        <v>22913</v>
      </c>
      <c r="C1125" t="str">
        <v xml:space="preserve">   +86-760-87952013</v>
      </c>
    </row>
    <row r="1126" spans="1:3" x14ac:dyDescent="0.3">
      <c r="A1126" t="s">
        <v>22914</v>
      </c>
      <c r="C1126" t="str">
        <v>13568869383    028-028-84502008</v>
      </c>
    </row>
    <row r="1127" spans="1:3" x14ac:dyDescent="0.3">
      <c r="A1127" t="s">
        <v>22915</v>
      </c>
      <c r="C1127" t="str">
        <v>18980782991    028-028-82093588</v>
      </c>
    </row>
    <row r="1128" spans="1:3" x14ac:dyDescent="0.3">
      <c r="A1128" t="s">
        <v>22916</v>
      </c>
      <c r="C1128">
        <v>8615121117545</v>
      </c>
    </row>
    <row r="1129" spans="1:3" x14ac:dyDescent="0.3">
      <c r="A1129" t="s">
        <v>22917</v>
      </c>
      <c r="C1129" t="str">
        <v>18037465274    037188900765</v>
      </c>
    </row>
    <row r="1130" spans="1:3" x14ac:dyDescent="0.3">
      <c r="A1130" t="s">
        <v>22918</v>
      </c>
      <c r="C1130" t="str">
        <v>+8618737195735    0371-0371-55289822</v>
      </c>
    </row>
    <row r="1131" spans="1:3" x14ac:dyDescent="0.3">
      <c r="A1131" t="s">
        <v>22919</v>
      </c>
      <c r="C1131" t="str">
        <v>+8615021598081    15021598081,571034478</v>
      </c>
    </row>
    <row r="1132" spans="1:3" x14ac:dyDescent="0.3">
      <c r="A1132" t="s">
        <v>22920</v>
      </c>
      <c r="C1132" t="str">
        <v xml:space="preserve">   0513-89066587</v>
      </c>
    </row>
    <row r="1133" spans="1:3" x14ac:dyDescent="0.3">
      <c r="A1133" t="s">
        <v>22921</v>
      </c>
      <c r="C1133">
        <v>8619817745290</v>
      </c>
    </row>
    <row r="1134" spans="1:3" x14ac:dyDescent="0.3">
      <c r="A1134" t="s">
        <v>22922</v>
      </c>
      <c r="C1134" t="str">
        <v>+8618949823763    0551-65418684</v>
      </c>
    </row>
    <row r="1135" spans="1:3" x14ac:dyDescent="0.3">
      <c r="A1135" t="s">
        <v>22923</v>
      </c>
      <c r="C1135" t="str">
        <v xml:space="preserve">   0573-828136398362133513605839392</v>
      </c>
    </row>
    <row r="1136" spans="1:3" x14ac:dyDescent="0.3">
      <c r="A1136" t="s">
        <v>22924</v>
      </c>
      <c r="C1136" t="str">
        <v>15116916250    15210893940</v>
      </c>
    </row>
    <row r="1137" spans="1:3" x14ac:dyDescent="0.3">
      <c r="A1137" t="s">
        <v>22925</v>
      </c>
      <c r="C1137" t="str">
        <v>+8617312129391    18133036060</v>
      </c>
    </row>
    <row r="1138" spans="1:3" x14ac:dyDescent="0.3">
      <c r="A1138" t="s">
        <v>22926</v>
      </c>
      <c r="C1138">
        <v>8613816002113</v>
      </c>
    </row>
    <row r="1139" spans="1:3" x14ac:dyDescent="0.3">
      <c r="A1139" t="s">
        <v>22927</v>
      </c>
      <c r="C1139" t="str">
        <v>8613904096939    0411-84820922</v>
      </c>
    </row>
    <row r="1140" spans="1:3" x14ac:dyDescent="0.3">
      <c r="A1140" t="s">
        <v>22928</v>
      </c>
      <c r="C1140">
        <v>-35004359160</v>
      </c>
    </row>
    <row r="1141" spans="1:3" x14ac:dyDescent="0.3">
      <c r="A1141" t="s">
        <v>22929</v>
      </c>
      <c r="C1141" t="str">
        <v>18055277008    0552-0552-4929304</v>
      </c>
    </row>
    <row r="1142" spans="1:3" x14ac:dyDescent="0.3">
      <c r="A1142" t="s">
        <v>22930</v>
      </c>
      <c r="C1142">
        <v>8618046518538</v>
      </c>
    </row>
    <row r="1143" spans="1:3" x14ac:dyDescent="0.3">
      <c r="A1143" t="s">
        <v>22931</v>
      </c>
      <c r="C1143" t="str">
        <v>+86+8618651653755    025-+86-025-025-85281586</v>
      </c>
    </row>
    <row r="1144" spans="1:3" x14ac:dyDescent="0.3">
      <c r="A1144" t="s">
        <v>22932</v>
      </c>
      <c r="C1144" t="str">
        <v>+8618858568638    86-+86-19189228086</v>
      </c>
    </row>
    <row r="1145" spans="1:3" x14ac:dyDescent="0.3">
      <c r="A1145" t="s">
        <v>22933</v>
      </c>
      <c r="C1145" t="str">
        <v xml:space="preserve">   0715-6597222</v>
      </c>
    </row>
    <row r="1146" spans="1:3" x14ac:dyDescent="0.3">
      <c r="A1146" t="s">
        <v>22934</v>
      </c>
      <c r="C1146" t="str">
        <v xml:space="preserve">   86-311-80740929</v>
      </c>
    </row>
    <row r="1147" spans="1:3" x14ac:dyDescent="0.3">
      <c r="A1147" t="s">
        <v>22935</v>
      </c>
      <c r="C1147" t="str">
        <v>18913388297    025-025-83208295</v>
      </c>
    </row>
    <row r="1148" spans="1:3" x14ac:dyDescent="0.3">
      <c r="A1148" t="s">
        <v>22936</v>
      </c>
      <c r="C1148" t="str">
        <v xml:space="preserve">   86-571-87635621</v>
      </c>
    </row>
    <row r="1149" spans="1:3" x14ac:dyDescent="0.3">
      <c r="A1149" t="s">
        <v>22937</v>
      </c>
      <c r="C1149">
        <v>18652936633</v>
      </c>
    </row>
    <row r="1150" spans="1:3" x14ac:dyDescent="0.3">
      <c r="A1150" t="s">
        <v>22938</v>
      </c>
      <c r="C1150" t="str">
        <v xml:space="preserve">   86-571-85270505</v>
      </c>
    </row>
    <row r="1151" spans="1:3" x14ac:dyDescent="0.3">
      <c r="A1151" t="s">
        <v>22939</v>
      </c>
      <c r="C1151" t="str">
        <v>+8613605431940    86-13605431940</v>
      </c>
    </row>
    <row r="1152" spans="1:3" x14ac:dyDescent="0.3">
      <c r="A1152" t="s">
        <v>22940</v>
      </c>
      <c r="C1152" t="str">
        <v xml:space="preserve">   0319-7228111</v>
      </c>
    </row>
    <row r="1153" spans="1:3" x14ac:dyDescent="0.3">
      <c r="A1153" t="s">
        <v>22941</v>
      </c>
      <c r="C1153">
        <v>15062602202</v>
      </c>
    </row>
    <row r="1154" spans="1:3" x14ac:dyDescent="0.3">
      <c r="A1154" t="s">
        <v>22942</v>
      </c>
      <c r="C1154" t="str">
        <v xml:space="preserve">   86-571-81693899</v>
      </c>
    </row>
    <row r="1155" spans="1:3" x14ac:dyDescent="0.3">
      <c r="A1155" t="s">
        <v>22943</v>
      </c>
      <c r="C1155" t="str">
        <v xml:space="preserve">   021-5859266218916095046</v>
      </c>
    </row>
    <row r="1156" spans="1:3" x14ac:dyDescent="0.3">
      <c r="A1156" t="s">
        <v>22944</v>
      </c>
      <c r="C1156" t="str">
        <v xml:space="preserve">   024-78826666</v>
      </c>
    </row>
    <row r="1157" spans="1:3" x14ac:dyDescent="0.3">
      <c r="A1157" t="s">
        <v>22945</v>
      </c>
      <c r="C1157" t="str">
        <v xml:space="preserve">   86-519-2651640</v>
      </c>
    </row>
    <row r="1158" spans="1:3" x14ac:dyDescent="0.3">
      <c r="A1158" t="s">
        <v>22946</v>
      </c>
      <c r="C1158" t="str">
        <v xml:space="preserve">   025-8326935983269360</v>
      </c>
    </row>
    <row r="1159" spans="1:3" x14ac:dyDescent="0.3">
      <c r="A1159" t="s">
        <v>22947</v>
      </c>
      <c r="C1159" t="str">
        <v xml:space="preserve">   0519-83317517</v>
      </c>
    </row>
    <row r="1160" spans="1:3" x14ac:dyDescent="0.3">
      <c r="A1160" t="s">
        <v>22948</v>
      </c>
      <c r="C1160" t="str">
        <v xml:space="preserve">   0519-88781339 88781340</v>
      </c>
    </row>
    <row r="1161" spans="1:3" x14ac:dyDescent="0.3">
      <c r="A1161" t="s">
        <v>22949</v>
      </c>
      <c r="C1161" t="str">
        <v xml:space="preserve">   0512-51533655</v>
      </c>
    </row>
    <row r="1162" spans="1:3" x14ac:dyDescent="0.3">
      <c r="A1162" t="s">
        <v>22950</v>
      </c>
      <c r="C1162" t="str">
        <v xml:space="preserve">   0531-66593191 58618582 13082737003</v>
      </c>
    </row>
    <row r="1163" spans="1:3" x14ac:dyDescent="0.3">
      <c r="A1163" t="s">
        <v>22951</v>
      </c>
      <c r="C1163" t="str">
        <v xml:space="preserve">   0311-83597265</v>
      </c>
    </row>
    <row r="1164" spans="1:3" x14ac:dyDescent="0.3">
      <c r="A1164" t="s">
        <v>22952</v>
      </c>
      <c r="C1164" t="str">
        <v xml:space="preserve">   025-58392388</v>
      </c>
    </row>
    <row r="1165" spans="1:3" x14ac:dyDescent="0.3">
      <c r="A1165" t="s">
        <v>22953</v>
      </c>
      <c r="C1165" t="str">
        <v>13968131165    0571-64701316</v>
      </c>
    </row>
    <row r="1166" spans="1:3" x14ac:dyDescent="0.3">
      <c r="A1166" t="s">
        <v>22954</v>
      </c>
      <c r="C1166" t="str">
        <v xml:space="preserve">   +86-21-6427-9170</v>
      </c>
    </row>
    <row r="1167" spans="1:3" x14ac:dyDescent="0.3">
      <c r="A1167" t="s">
        <v>22955</v>
      </c>
      <c r="C1167" t="str">
        <v xml:space="preserve">   0523-87671460</v>
      </c>
    </row>
    <row r="1168" spans="1:3" x14ac:dyDescent="0.3">
      <c r="A1168" t="s">
        <v>22956</v>
      </c>
      <c r="C1168" t="str">
        <v>13478082555    0412-3552912</v>
      </c>
    </row>
    <row r="1169" spans="1:3" x14ac:dyDescent="0.3">
      <c r="A1169" t="s">
        <v>22957</v>
      </c>
      <c r="C1169" t="str">
        <v xml:space="preserve">   0514-86374188</v>
      </c>
    </row>
    <row r="1170" spans="1:3" x14ac:dyDescent="0.3">
      <c r="A1170" t="s">
        <v>22958</v>
      </c>
      <c r="C1170" t="str">
        <v xml:space="preserve">   86-0319-7228111</v>
      </c>
    </row>
    <row r="1171" spans="1:3" x14ac:dyDescent="0.3">
      <c r="A1171" t="s">
        <v>22959</v>
      </c>
      <c r="C1171" t="str">
        <v xml:space="preserve">   0086 025-52432185</v>
      </c>
    </row>
    <row r="1172" spans="1:3" x14ac:dyDescent="0.3">
      <c r="A1172" t="s">
        <v>22960</v>
      </c>
      <c r="C1172">
        <v>13861061513</v>
      </c>
    </row>
    <row r="1173" spans="1:3" x14ac:dyDescent="0.3">
      <c r="A1173" t="s">
        <v>22961</v>
      </c>
      <c r="C1173">
        <v>13053635179</v>
      </c>
    </row>
    <row r="1174" spans="1:3" x14ac:dyDescent="0.3">
      <c r="A1174" t="s">
        <v>22962</v>
      </c>
      <c r="C1174" t="str">
        <v xml:space="preserve">   +86-519-86131077</v>
      </c>
    </row>
    <row r="1175" spans="1:3" x14ac:dyDescent="0.3">
      <c r="A1175" t="s">
        <v>22963</v>
      </c>
      <c r="C1175">
        <v>13506405255</v>
      </c>
    </row>
    <row r="1176" spans="1:3" x14ac:dyDescent="0.3">
      <c r="A1176" t="s">
        <v>22964</v>
      </c>
      <c r="C1176" t="str">
        <v xml:space="preserve">   0519-86621568</v>
      </c>
    </row>
    <row r="1177" spans="1:3" x14ac:dyDescent="0.3">
      <c r="A1177" t="s">
        <v>22965</v>
      </c>
      <c r="C1177" t="str">
        <v>15842007188    400-0412008</v>
      </c>
    </row>
    <row r="1178" spans="1:3" x14ac:dyDescent="0.3">
      <c r="A1178" t="s">
        <v>22966</v>
      </c>
      <c r="C1178" t="str">
        <v>+8613515618601    0561-2337889</v>
      </c>
    </row>
    <row r="1179" spans="1:3" x14ac:dyDescent="0.3">
      <c r="A1179" t="s">
        <v>22967</v>
      </c>
      <c r="C1179">
        <v>8618854110848</v>
      </c>
    </row>
    <row r="1180" spans="1:3" x14ac:dyDescent="0.3">
      <c r="A1180" t="s">
        <v>22968</v>
      </c>
      <c r="C1180">
        <v>13517196568</v>
      </c>
    </row>
    <row r="1181" spans="1:3" x14ac:dyDescent="0.3">
      <c r="A1181" t="s">
        <v>22969</v>
      </c>
      <c r="C1181">
        <v>15871464247</v>
      </c>
    </row>
    <row r="1182" spans="1:3" x14ac:dyDescent="0.3">
      <c r="A1182" t="s">
        <v>22970</v>
      </c>
      <c r="C1182" t="str">
        <v>+8613813691203    0519-89996110</v>
      </c>
    </row>
    <row r="1183" spans="1:3" x14ac:dyDescent="0.3">
      <c r="A1183" t="s">
        <v>22971</v>
      </c>
      <c r="C1183" t="str">
        <v>+8613761402923    0514-82098883</v>
      </c>
    </row>
    <row r="1184" spans="1:3" x14ac:dyDescent="0.3">
      <c r="A1184" t="s">
        <v>22972</v>
      </c>
      <c r="C1184">
        <v>8613270709979</v>
      </c>
    </row>
    <row r="1185" spans="1:3" x14ac:dyDescent="0.3">
      <c r="A1185" t="s">
        <v>22973</v>
      </c>
      <c r="C1185" t="str">
        <v>+8618221934698    021-18221934698</v>
      </c>
    </row>
    <row r="1186" spans="1:3" x14ac:dyDescent="0.3">
      <c r="A1186" t="s">
        <v>22974</v>
      </c>
      <c r="C1186">
        <v>8613475558980</v>
      </c>
    </row>
    <row r="1187" spans="1:3" x14ac:dyDescent="0.3">
      <c r="A1187" t="s">
        <v>22975</v>
      </c>
      <c r="C1187" t="str">
        <v>+8615387090420    027-81625225</v>
      </c>
    </row>
    <row r="1188" spans="1:3" x14ac:dyDescent="0.3">
      <c r="A1188" t="s">
        <v>22976</v>
      </c>
      <c r="C1188">
        <v>8615624488783</v>
      </c>
    </row>
    <row r="1189" spans="1:3" x14ac:dyDescent="0.3">
      <c r="A1189" t="s">
        <v>22977</v>
      </c>
      <c r="C1189">
        <v>18116267768</v>
      </c>
    </row>
    <row r="1190" spans="1:3" x14ac:dyDescent="0.3">
      <c r="A1190" t="s">
        <v>22978</v>
      </c>
      <c r="C1190" t="str">
        <v>+8615620955089    022-022-88195255</v>
      </c>
    </row>
    <row r="1191" spans="1:3" x14ac:dyDescent="0.3">
      <c r="A1191" t="s">
        <v>22979</v>
      </c>
      <c r="C1191">
        <v>8615638881523</v>
      </c>
    </row>
    <row r="1192" spans="1:3" x14ac:dyDescent="0.3">
      <c r="A1192" t="s">
        <v>22980</v>
      </c>
      <c r="C1192">
        <v>8618014482516</v>
      </c>
    </row>
    <row r="1193" spans="1:3" x14ac:dyDescent="0.3">
      <c r="A1193" t="s">
        <v>22981</v>
      </c>
      <c r="C1193" t="str">
        <v>+8618971341812    027-027-81625225</v>
      </c>
    </row>
    <row r="1194" spans="1:3" x14ac:dyDescent="0.3">
      <c r="A1194" t="s">
        <v>22982</v>
      </c>
      <c r="C1194" t="str">
        <v>+8613343472658    027-83850122</v>
      </c>
    </row>
    <row r="1195" spans="1:3" x14ac:dyDescent="0.3">
      <c r="A1195" t="s">
        <v>22983</v>
      </c>
      <c r="C1195">
        <v>13952668960</v>
      </c>
    </row>
    <row r="1196" spans="1:3" x14ac:dyDescent="0.3">
      <c r="A1196" t="s">
        <v>22984</v>
      </c>
      <c r="C1196">
        <v>13601508551</v>
      </c>
    </row>
    <row r="1197" spans="1:3" x14ac:dyDescent="0.3">
      <c r="A1197" t="s">
        <v>22985</v>
      </c>
      <c r="C1197">
        <v>13904015126</v>
      </c>
    </row>
    <row r="1198" spans="1:3" x14ac:dyDescent="0.3">
      <c r="A1198" t="s">
        <v>22986</v>
      </c>
      <c r="C1198" t="str">
        <v>13382782176    025-58758989</v>
      </c>
    </row>
    <row r="1199" spans="1:3" x14ac:dyDescent="0.3">
      <c r="A1199" t="s">
        <v>22987</v>
      </c>
      <c r="C1199" t="str">
        <v xml:space="preserve">   0574-86282088</v>
      </c>
    </row>
    <row r="1200" spans="1:3" x14ac:dyDescent="0.3">
      <c r="A1200" t="s">
        <v>22988</v>
      </c>
      <c r="C1200">
        <v>13385467508</v>
      </c>
    </row>
    <row r="1201" spans="1:3" x14ac:dyDescent="0.3">
      <c r="A1201" t="s">
        <v>22989</v>
      </c>
      <c r="C1201" t="str">
        <v xml:space="preserve">   021-56072961</v>
      </c>
    </row>
    <row r="1202" spans="1:3" x14ac:dyDescent="0.3">
      <c r="A1202" t="s">
        <v>22990</v>
      </c>
      <c r="C1202" t="str">
        <v xml:space="preserve">   0953-3601222</v>
      </c>
    </row>
    <row r="1203" spans="1:3" x14ac:dyDescent="0.3">
      <c r="A1203" t="s">
        <v>22991</v>
      </c>
      <c r="C1203">
        <v>13805334245</v>
      </c>
    </row>
    <row r="1204" spans="1:3" x14ac:dyDescent="0.3">
      <c r="A1204" t="s">
        <v>22992</v>
      </c>
      <c r="C1204" t="str">
        <v xml:space="preserve">   021-64695700</v>
      </c>
    </row>
    <row r="1205" spans="1:3" x14ac:dyDescent="0.3">
      <c r="A1205" t="s">
        <v>22993</v>
      </c>
      <c r="C1205" t="str">
        <v>+8618027310741    021-64705760</v>
      </c>
    </row>
    <row r="1206" spans="1:3" x14ac:dyDescent="0.3">
      <c r="A1206" t="s">
        <v>22994</v>
      </c>
      <c r="C1206" t="str">
        <v>13235180880    0519-83123780</v>
      </c>
    </row>
    <row r="1207" spans="1:3" x14ac:dyDescent="0.3">
      <c r="A1207" t="s">
        <v>22995</v>
      </c>
      <c r="C1207" t="str">
        <v>+86    25-+undefined-86-25-86655873</v>
      </c>
    </row>
    <row r="1208" spans="1:3" x14ac:dyDescent="0.3">
      <c r="A1208" t="s">
        <v>22996</v>
      </c>
      <c r="C1208">
        <v>8619931165850</v>
      </c>
    </row>
    <row r="1209" spans="1:3" x14ac:dyDescent="0.3">
      <c r="A1209" t="s">
        <v>22997</v>
      </c>
      <c r="C1209">
        <v>8615387054039</v>
      </c>
    </row>
    <row r="1210" spans="1:3" x14ac:dyDescent="0.3">
      <c r="A1210" t="s">
        <v>22998</v>
      </c>
      <c r="C1210" t="str">
        <v>+8613914714331    025-025-86639253</v>
      </c>
    </row>
    <row r="1211" spans="1:3" x14ac:dyDescent="0.3">
      <c r="A1211" t="s">
        <v>22999</v>
      </c>
      <c r="C1211" t="str">
        <v xml:space="preserve">   0519-82726662-82723338-82723328-82882018</v>
      </c>
    </row>
    <row r="1212" spans="1:3" x14ac:dyDescent="0.3">
      <c r="A1212" t="s">
        <v>23000</v>
      </c>
      <c r="C1212" t="str">
        <v xml:space="preserve">   0512-52793606</v>
      </c>
    </row>
    <row r="1213" spans="1:3" x14ac:dyDescent="0.3">
      <c r="A1213" t="s">
        <v>23001</v>
      </c>
      <c r="C1213" t="str">
        <v xml:space="preserve">   0527-84836100</v>
      </c>
    </row>
    <row r="1214" spans="1:3" x14ac:dyDescent="0.3">
      <c r="A1214" t="s">
        <v>23002</v>
      </c>
      <c r="C1214" t="str">
        <v xml:space="preserve">   86-010-64392193</v>
      </c>
    </row>
    <row r="1215" spans="1:3" x14ac:dyDescent="0.3">
      <c r="A1215" t="s">
        <v>23003</v>
      </c>
      <c r="C1215" t="str">
        <v xml:space="preserve">   0523-86297969 86297269 18252654655</v>
      </c>
    </row>
    <row r="1216" spans="1:3" x14ac:dyDescent="0.3">
      <c r="A1216" t="s">
        <v>23004</v>
      </c>
      <c r="C1216" t="str">
        <v xml:space="preserve">   0551-63450295 63451902</v>
      </c>
    </row>
    <row r="1217" spans="1:3" x14ac:dyDescent="0.3">
      <c r="A1217" t="s">
        <v>23005</v>
      </c>
      <c r="C1217" t="str">
        <v>13586080796    576-576-88312588</v>
      </c>
    </row>
    <row r="1218" spans="1:3" x14ac:dyDescent="0.3">
      <c r="A1218" t="s">
        <v>23006</v>
      </c>
      <c r="C1218">
        <v>13605431940</v>
      </c>
    </row>
    <row r="1219" spans="1:3" x14ac:dyDescent="0.3">
      <c r="A1219" t="s">
        <v>23007</v>
      </c>
      <c r="C1219">
        <v>15827092998</v>
      </c>
    </row>
    <row r="1220" spans="1:3" x14ac:dyDescent="0.3">
      <c r="A1220" t="s">
        <v>23008</v>
      </c>
      <c r="C1220" t="str">
        <v>18551584691    0512-65911226</v>
      </c>
    </row>
    <row r="1221" spans="1:3" x14ac:dyDescent="0.3">
      <c r="A1221" t="s">
        <v>23009</v>
      </c>
      <c r="C1221" t="str">
        <v xml:space="preserve">   0311-67663783 85356878</v>
      </c>
    </row>
    <row r="1222" spans="1:3" x14ac:dyDescent="0.3">
      <c r="A1222" t="s">
        <v>23010</v>
      </c>
      <c r="C1222" t="str">
        <v xml:space="preserve">   0512-52790332</v>
      </c>
    </row>
    <row r="1223" spans="1:3" x14ac:dyDescent="0.3">
      <c r="A1223" t="s">
        <v>23011</v>
      </c>
      <c r="C1223">
        <v>58353739</v>
      </c>
    </row>
    <row r="1224" spans="1:3" x14ac:dyDescent="0.3">
      <c r="A1224" t="s">
        <v>23012</v>
      </c>
      <c r="C1224" t="str">
        <v>18765609661    18678041314</v>
      </c>
    </row>
    <row r="1225" spans="1:3" x14ac:dyDescent="0.3">
      <c r="A1225" t="s">
        <v>23013</v>
      </c>
      <c r="C1225" t="str">
        <v>+8615169509006    0536-5316600</v>
      </c>
    </row>
    <row r="1226" spans="1:3" x14ac:dyDescent="0.3">
      <c r="A1226" t="s">
        <v>23014</v>
      </c>
      <c r="C1226">
        <v>8616650615803</v>
      </c>
    </row>
    <row r="1227" spans="1:3" x14ac:dyDescent="0.3">
      <c r="A1227" t="s">
        <v>23015</v>
      </c>
      <c r="C1227" t="str">
        <v>18916172912    021-021-69568360</v>
      </c>
    </row>
    <row r="1228" spans="1:3" x14ac:dyDescent="0.3">
      <c r="A1228" t="s">
        <v>23016</v>
      </c>
      <c r="C1228" t="str">
        <v>18853385675    0533-0533-2196801</v>
      </c>
    </row>
    <row r="1229" spans="1:3" x14ac:dyDescent="0.3">
      <c r="A1229" t="s">
        <v>23017</v>
      </c>
      <c r="C1229">
        <v>8617665062297</v>
      </c>
    </row>
    <row r="1230" spans="1:3" x14ac:dyDescent="0.3">
      <c r="A1230" t="s">
        <v>23018</v>
      </c>
      <c r="C1230" t="str">
        <v>+8615051521170    0512-0512-65911226</v>
      </c>
    </row>
    <row r="1231" spans="1:3" x14ac:dyDescent="0.3">
      <c r="A1231" t="s">
        <v>23019</v>
      </c>
      <c r="C1231" t="str">
        <v>+8617719817155    0371-0371-0371-61318675</v>
      </c>
    </row>
    <row r="1232" spans="1:3" x14ac:dyDescent="0.3">
      <c r="A1232" t="s">
        <v>23020</v>
      </c>
      <c r="C1232" t="str">
        <v xml:space="preserve">   15805338879 15805338817</v>
      </c>
    </row>
    <row r="1233" spans="1:3" x14ac:dyDescent="0.3">
      <c r="A1233" t="s">
        <v>23021</v>
      </c>
      <c r="C1233" t="str">
        <v xml:space="preserve">   021-61483491</v>
      </c>
    </row>
    <row r="1234" spans="1:3" x14ac:dyDescent="0.3">
      <c r="A1234" t="s">
        <v>23022</v>
      </c>
      <c r="C1234" t="str">
        <v xml:space="preserve">   027-82609017 13971342059</v>
      </c>
    </row>
    <row r="1235" spans="1:3" x14ac:dyDescent="0.3">
      <c r="A1235" t="s">
        <v>23023</v>
      </c>
      <c r="C1235" t="str">
        <v>13906146077    0519-2723328</v>
      </c>
    </row>
    <row r="1236" spans="1:3" x14ac:dyDescent="0.3">
      <c r="A1236" t="s">
        <v>23024</v>
      </c>
      <c r="C1236" t="str">
        <v>15538076971    0371-0371-65522997</v>
      </c>
    </row>
    <row r="1237" spans="1:3" x14ac:dyDescent="0.3">
      <c r="A1237" t="s">
        <v>23025</v>
      </c>
      <c r="C1237" t="str">
        <v xml:space="preserve">   0533ï¼2196666</v>
      </c>
    </row>
    <row r="1238" spans="1:3" x14ac:dyDescent="0.3">
      <c r="A1238" t="s">
        <v>23026</v>
      </c>
      <c r="C1238" t="str">
        <v>+8618971624303    027-87892839</v>
      </c>
    </row>
    <row r="1239" spans="1:3" x14ac:dyDescent="0.3">
      <c r="A1239" t="s">
        <v>23027</v>
      </c>
      <c r="C1239" t="str">
        <v xml:space="preserve">   0592-5333280</v>
      </c>
    </row>
    <row r="1240" spans="1:3" x14ac:dyDescent="0.3">
      <c r="A1240" t="s">
        <v>23028</v>
      </c>
      <c r="C1240" t="str">
        <v xml:space="preserve">   0592-6515068</v>
      </c>
    </row>
    <row r="1241" spans="1:3" x14ac:dyDescent="0.3">
      <c r="A1241" t="s">
        <v>23029</v>
      </c>
      <c r="C1241" t="str">
        <v xml:space="preserve">   +86 (571) 8286-5966</v>
      </c>
    </row>
    <row r="1242" spans="1:3" x14ac:dyDescent="0.3">
      <c r="A1242" t="s">
        <v>23030</v>
      </c>
      <c r="C1242" t="str">
        <v xml:space="preserve">   0086 21 6102 6715</v>
      </c>
    </row>
    <row r="1243" spans="1:3" x14ac:dyDescent="0.3">
      <c r="A1243" t="s">
        <v>23031</v>
      </c>
      <c r="C1243" t="str">
        <v xml:space="preserve">   021-61838522</v>
      </c>
    </row>
    <row r="1244" spans="1:3" x14ac:dyDescent="0.3">
      <c r="A1244" t="s">
        <v>23032</v>
      </c>
      <c r="C1244" t="str">
        <v xml:space="preserve">   021-67601597</v>
      </c>
    </row>
    <row r="1245" spans="1:3" x14ac:dyDescent="0.3">
      <c r="A1245" t="s">
        <v>23033</v>
      </c>
      <c r="C1245" t="str">
        <v>+8618991956726    029-029-81339359</v>
      </c>
    </row>
    <row r="1246" spans="1:3" x14ac:dyDescent="0.3">
      <c r="A1246" t="s">
        <v>23034</v>
      </c>
      <c r="C1246">
        <v>8618163338995</v>
      </c>
    </row>
    <row r="1247" spans="1:3" x14ac:dyDescent="0.3">
      <c r="A1247" t="s">
        <v>23035</v>
      </c>
      <c r="C1247" t="str">
        <v>+8618949975665    0557-18949975665</v>
      </c>
    </row>
    <row r="1248" spans="1:3" x14ac:dyDescent="0.3">
      <c r="A1248" t="s">
        <v>23036</v>
      </c>
      <c r="C1248">
        <v>15358929297</v>
      </c>
    </row>
    <row r="1249" spans="1:3" x14ac:dyDescent="0.3">
      <c r="A1249" t="s">
        <v>23037</v>
      </c>
      <c r="C1249" t="str">
        <v>+86    021-021-51320588</v>
      </c>
    </row>
    <row r="1250" spans="1:3" x14ac:dyDescent="0.3">
      <c r="A1250" t="s">
        <v>23038</v>
      </c>
      <c r="C1250">
        <v>8617362288188</v>
      </c>
    </row>
    <row r="1251" spans="1:3" x14ac:dyDescent="0.3">
      <c r="A1251" t="s">
        <v>23039</v>
      </c>
      <c r="C1251" t="str">
        <v xml:space="preserve">   021-52354623</v>
      </c>
    </row>
    <row r="1252" spans="1:3" x14ac:dyDescent="0.3">
      <c r="A1252" t="s">
        <v>23040</v>
      </c>
      <c r="C1252" t="str">
        <v xml:space="preserve">   86-0571-64149257 64738272</v>
      </c>
    </row>
    <row r="1253" spans="1:3" x14ac:dyDescent="0.3">
      <c r="A1253" t="s">
        <v>23041</v>
      </c>
      <c r="C1253" t="str">
        <v xml:space="preserve">   86-0571-64149257 64148014</v>
      </c>
    </row>
    <row r="1254" spans="1:3" x14ac:dyDescent="0.3">
      <c r="A1254" t="s">
        <v>23042</v>
      </c>
      <c r="C1254" t="str">
        <v>13921613169    0515-83705388 87883448</v>
      </c>
    </row>
    <row r="1255" spans="1:3" x14ac:dyDescent="0.3">
      <c r="A1255" t="s">
        <v>23043</v>
      </c>
      <c r="C1255" t="str">
        <v xml:space="preserve">   0519-83489086</v>
      </c>
    </row>
    <row r="1256" spans="1:3" x14ac:dyDescent="0.3">
      <c r="A1256" t="s">
        <v>23044</v>
      </c>
      <c r="C1256" t="str">
        <v xml:space="preserve">   025-58933903</v>
      </c>
    </row>
    <row r="1257" spans="1:3" x14ac:dyDescent="0.3">
      <c r="A1257" t="s">
        <v>23045</v>
      </c>
      <c r="C1257">
        <v>8617306359933</v>
      </c>
    </row>
    <row r="1258" spans="1:3" x14ac:dyDescent="0.3">
      <c r="A1258" t="s">
        <v>23046</v>
      </c>
      <c r="C1258" t="str">
        <v xml:space="preserve">   0572-3731983-3731398</v>
      </c>
    </row>
    <row r="1259" spans="1:3" x14ac:dyDescent="0.3">
      <c r="A1259" t="s">
        <v>23047</v>
      </c>
      <c r="C1259" t="str">
        <v>+8615864498288    00-15864498288</v>
      </c>
    </row>
    <row r="1260" spans="1:3" x14ac:dyDescent="0.3">
      <c r="A1260" t="s">
        <v>23048</v>
      </c>
      <c r="C1260" t="str">
        <v xml:space="preserve">   0728-6703368</v>
      </c>
    </row>
    <row r="1261" spans="1:3" x14ac:dyDescent="0.3">
      <c r="A1261" t="s">
        <v>23049</v>
      </c>
      <c r="C1261">
        <v>8613338143259</v>
      </c>
    </row>
    <row r="1262" spans="1:3" x14ac:dyDescent="0.3">
      <c r="A1262" t="s">
        <v>23050</v>
      </c>
      <c r="C1262" t="str">
        <v>+8613375559818    133-133-75559818</v>
      </c>
    </row>
    <row r="1263" spans="1:3" x14ac:dyDescent="0.3">
      <c r="A1263" t="s">
        <v>23051</v>
      </c>
      <c r="C1263" t="str">
        <v xml:space="preserve">   0532-55712326</v>
      </c>
    </row>
    <row r="1264" spans="1:3" x14ac:dyDescent="0.3">
      <c r="A1264" t="s">
        <v>23052</v>
      </c>
      <c r="C1264" t="str">
        <v xml:space="preserve">   0517-86982798</v>
      </c>
    </row>
    <row r="1265" spans="1:3" x14ac:dyDescent="0.3">
      <c r="A1265" t="s">
        <v>23053</v>
      </c>
      <c r="C1265" t="str">
        <v>15221126179    021-021-61052090</v>
      </c>
    </row>
    <row r="1266" spans="1:3" x14ac:dyDescent="0.3">
      <c r="A1266" t="s">
        <v>23054</v>
      </c>
      <c r="C1266" t="str">
        <v>13383857418    0371-0371-60919097</v>
      </c>
    </row>
    <row r="1267" spans="1:3" x14ac:dyDescent="0.3">
      <c r="A1267" t="s">
        <v>23055</v>
      </c>
      <c r="C1267">
        <v>8618116465878</v>
      </c>
    </row>
    <row r="1268" spans="1:3" x14ac:dyDescent="0.3">
      <c r="A1268" t="s">
        <v>23056</v>
      </c>
      <c r="C1268">
        <v>8613585834793</v>
      </c>
    </row>
    <row r="1269" spans="1:3" x14ac:dyDescent="0.3">
      <c r="A1269" t="s">
        <v>23057</v>
      </c>
      <c r="C1269" t="str">
        <v>+8615921516558    021-58930698</v>
      </c>
    </row>
    <row r="1270" spans="1:3" x14ac:dyDescent="0.3">
      <c r="A1270" t="s">
        <v>23058</v>
      </c>
      <c r="C1270" t="str">
        <v xml:space="preserve">   +86 (20) 3715-5353</v>
      </c>
    </row>
    <row r="1271" spans="1:3" x14ac:dyDescent="0.3">
      <c r="A1271" t="s">
        <v>23059</v>
      </c>
      <c r="C1271" t="str">
        <v>+8618327326525    027-87215551</v>
      </c>
    </row>
    <row r="1272" spans="1:3" x14ac:dyDescent="0.3">
      <c r="A1272" t="s">
        <v>23060</v>
      </c>
      <c r="C1272" t="str">
        <v xml:space="preserve">   021-56837690</v>
      </c>
    </row>
    <row r="1273" spans="1:3" x14ac:dyDescent="0.3">
      <c r="A1273" t="s">
        <v>23061</v>
      </c>
      <c r="C1273" t="str">
        <v xml:space="preserve">   86-573-82071082</v>
      </c>
    </row>
    <row r="1274" spans="1:3" x14ac:dyDescent="0.3">
      <c r="A1274" t="s">
        <v>23062</v>
      </c>
      <c r="C1274" t="str">
        <v xml:space="preserve">   86-755-85269922</v>
      </c>
    </row>
    <row r="1275" spans="1:3" x14ac:dyDescent="0.3">
      <c r="A1275" t="s">
        <v>23063</v>
      </c>
      <c r="C1275" t="str">
        <v xml:space="preserve">   0519-82618828</v>
      </c>
    </row>
    <row r="1276" spans="1:3" x14ac:dyDescent="0.3">
      <c r="A1276" t="s">
        <v>23064</v>
      </c>
      <c r="C1276">
        <v>8618986168071</v>
      </c>
    </row>
    <row r="1277" spans="1:3" x14ac:dyDescent="0.3">
      <c r="A1277" t="s">
        <v>23065</v>
      </c>
      <c r="C1277" t="str">
        <v xml:space="preserve">   021-57131892</v>
      </c>
    </row>
    <row r="1278" spans="1:3" x14ac:dyDescent="0.3">
      <c r="A1278" t="s">
        <v>23066</v>
      </c>
      <c r="C1278" t="str">
        <v xml:space="preserve">   021-65542229</v>
      </c>
    </row>
    <row r="1279" spans="1:3" x14ac:dyDescent="0.3">
      <c r="A1279" t="s">
        <v>23067</v>
      </c>
      <c r="C1279" t="str">
        <v xml:space="preserve">   021-51159199</v>
      </c>
    </row>
    <row r="1280" spans="1:3" x14ac:dyDescent="0.3">
      <c r="A1280" t="s">
        <v>23068</v>
      </c>
      <c r="C1280" t="str">
        <v xml:space="preserve">   0510-82606408</v>
      </c>
    </row>
    <row r="1281" spans="1:3" x14ac:dyDescent="0.3">
      <c r="A1281" t="s">
        <v>23069</v>
      </c>
      <c r="C1281" t="str">
        <v xml:space="preserve">   0086-29-88315623</v>
      </c>
    </row>
    <row r="1282" spans="1:3" x14ac:dyDescent="0.3">
      <c r="A1282" t="s">
        <v>23070</v>
      </c>
      <c r="C1282" t="str">
        <v xml:space="preserve">   021-68591985</v>
      </c>
    </row>
    <row r="1283" spans="1:3" x14ac:dyDescent="0.3">
      <c r="A1283" t="s">
        <v>23071</v>
      </c>
      <c r="C1283" t="str">
        <v xml:space="preserve">   0515-84383826</v>
      </c>
    </row>
    <row r="1284" spans="1:3" x14ac:dyDescent="0.3">
      <c r="A1284" t="s">
        <v>23072</v>
      </c>
      <c r="C1284" t="str">
        <v xml:space="preserve">   0852-81330774</v>
      </c>
    </row>
    <row r="1285" spans="1:3" x14ac:dyDescent="0.3">
      <c r="A1285" t="s">
        <v>23073</v>
      </c>
      <c r="C1285" t="str">
        <v xml:space="preserve">   0576-88827561</v>
      </c>
    </row>
    <row r="1286" spans="1:3" x14ac:dyDescent="0.3">
      <c r="A1286" t="s">
        <v>23074</v>
      </c>
      <c r="C1286" t="str">
        <v xml:space="preserve">   0798-6702985</v>
      </c>
    </row>
    <row r="1287" spans="1:3" x14ac:dyDescent="0.3">
      <c r="A1287" t="s">
        <v>23075</v>
      </c>
      <c r="C1287" t="str">
        <v xml:space="preserve">   86-571-88152630 88148566</v>
      </c>
    </row>
    <row r="1288" spans="1:3" x14ac:dyDescent="0.3">
      <c r="A1288" t="s">
        <v>23076</v>
      </c>
      <c r="C1288" t="str">
        <v>+8618938635012    0755-0755-85201366</v>
      </c>
    </row>
    <row r="1289" spans="1:3" x14ac:dyDescent="0.3">
      <c r="A1289" t="s">
        <v>23077</v>
      </c>
      <c r="C1289" t="str">
        <v>+8618327179646    027-027-027-59207795</v>
      </c>
    </row>
    <row r="1290" spans="1:3" x14ac:dyDescent="0.3">
      <c r="A1290" t="s">
        <v>23078</v>
      </c>
      <c r="C1290" t="str">
        <v>+8615871722230    027-027-52344656</v>
      </c>
    </row>
    <row r="1291" spans="1:3" x14ac:dyDescent="0.3">
      <c r="A1291" t="s">
        <v>23079</v>
      </c>
      <c r="C1291" t="str">
        <v>+8618051886391    021-54370211</v>
      </c>
    </row>
    <row r="1292" spans="1:3" x14ac:dyDescent="0.3">
      <c r="A1292" t="s">
        <v>23080</v>
      </c>
      <c r="C1292">
        <v>8615071299552</v>
      </c>
    </row>
    <row r="1293" spans="1:3" x14ac:dyDescent="0.3">
      <c r="A1293" t="s">
        <v>23081</v>
      </c>
      <c r="C1293" t="str">
        <v>+8618892239720    010-60605840</v>
      </c>
    </row>
    <row r="1294" spans="1:3" x14ac:dyDescent="0.3">
      <c r="A1294" t="s">
        <v>23082</v>
      </c>
      <c r="C1294" t="str">
        <v xml:space="preserve">   0512-66715229</v>
      </c>
    </row>
    <row r="1295" spans="1:3" x14ac:dyDescent="0.3">
      <c r="A1295" t="s">
        <v>23083</v>
      </c>
      <c r="C1295">
        <v>15527250409</v>
      </c>
    </row>
    <row r="1296" spans="1:3" x14ac:dyDescent="0.3">
      <c r="A1296" t="s">
        <v>23084</v>
      </c>
      <c r="C1296" t="str">
        <v>18627915365    027-027-83989310</v>
      </c>
    </row>
    <row r="1297" spans="1:3" x14ac:dyDescent="0.3">
      <c r="A1297" t="s">
        <v>23085</v>
      </c>
      <c r="C1297" t="str">
        <v>+8617720532645    027-027-83984790</v>
      </c>
    </row>
    <row r="1298" spans="1:3" x14ac:dyDescent="0.3">
      <c r="A1298" t="s">
        <v>23086</v>
      </c>
      <c r="C1298" t="str">
        <v xml:space="preserve">   0536-7573088</v>
      </c>
    </row>
    <row r="1299" spans="1:3" x14ac:dyDescent="0.3">
      <c r="A1299" t="s">
        <v>23087</v>
      </c>
      <c r="C1299" t="str">
        <v>+8613125137661    027-027-59101766</v>
      </c>
    </row>
    <row r="1300" spans="1:3" x14ac:dyDescent="0.3">
      <c r="A1300" t="s">
        <v>23088</v>
      </c>
      <c r="C1300" t="str">
        <v>+8613125137732    027-027-59105166</v>
      </c>
    </row>
    <row r="1301" spans="1:3" x14ac:dyDescent="0.3">
      <c r="A1301" t="s">
        <v>23089</v>
      </c>
      <c r="C1301" t="str">
        <v>+8618627096350    186-27096350</v>
      </c>
    </row>
    <row r="1302" spans="1:3" x14ac:dyDescent="0.3">
      <c r="A1302" t="s">
        <v>23090</v>
      </c>
      <c r="C1302" t="str">
        <v xml:space="preserve">   0519-82723328 13815000059</v>
      </c>
    </row>
    <row r="1303" spans="1:3" x14ac:dyDescent="0.3">
      <c r="A1303" t="s">
        <v>23091</v>
      </c>
      <c r="C1303">
        <v>8618171815831</v>
      </c>
    </row>
    <row r="1304" spans="1:3" x14ac:dyDescent="0.3">
      <c r="A1304" t="s">
        <v>23092</v>
      </c>
      <c r="C1304" t="str">
        <v>+8618024089271    020-82000279</v>
      </c>
    </row>
    <row r="1305" spans="1:3" x14ac:dyDescent="0.3">
      <c r="A1305" t="s">
        <v>23093</v>
      </c>
      <c r="C1305" t="str">
        <v xml:space="preserve">   0536-5339366</v>
      </c>
    </row>
    <row r="1306" spans="1:3" x14ac:dyDescent="0.3">
      <c r="A1306" t="s">
        <v>23094</v>
      </c>
      <c r="C1306">
        <v>8618130062233</v>
      </c>
    </row>
    <row r="1307" spans="1:3" x14ac:dyDescent="0.3">
      <c r="A1307" t="s">
        <v>23095</v>
      </c>
      <c r="C1307">
        <v>8618266960953</v>
      </c>
    </row>
    <row r="1308" spans="1:3" x14ac:dyDescent="0.3">
      <c r="A1308" t="s">
        <v>23096</v>
      </c>
      <c r="C1308">
        <v>8619951442182</v>
      </c>
    </row>
    <row r="1309" spans="1:3" x14ac:dyDescent="0.3">
      <c r="A1309" t="s">
        <v>23097</v>
      </c>
      <c r="C1309" t="str">
        <v xml:space="preserve">   021-58322859</v>
      </c>
    </row>
    <row r="1310" spans="1:3" x14ac:dyDescent="0.3">
      <c r="A1310" t="s">
        <v>23098</v>
      </c>
      <c r="C1310" t="str">
        <v xml:space="preserve">   400-800-8151</v>
      </c>
    </row>
    <row r="1311" spans="1:3" x14ac:dyDescent="0.3">
      <c r="A1311" t="s">
        <v>23099</v>
      </c>
      <c r="C1311" t="str">
        <v xml:space="preserve">   0512-63371057 63372265</v>
      </c>
    </row>
    <row r="1312" spans="1:3" x14ac:dyDescent="0.3">
      <c r="A1312" t="s">
        <v>23100</v>
      </c>
      <c r="C1312" t="str">
        <v xml:space="preserve">   86-025-85818180</v>
      </c>
    </row>
    <row r="1313" spans="1:3" x14ac:dyDescent="0.3">
      <c r="A1313" t="s">
        <v>23101</v>
      </c>
      <c r="C1313" t="str">
        <v xml:space="preserve">   +86-576-88827580</v>
      </c>
    </row>
    <row r="1314" spans="1:3" x14ac:dyDescent="0.3">
      <c r="A1314" t="s">
        <v>23102</v>
      </c>
      <c r="C1314" t="str">
        <v>13816772122    021-51602548</v>
      </c>
    </row>
    <row r="1315" spans="1:3" x14ac:dyDescent="0.3">
      <c r="A1315" t="s">
        <v>23103</v>
      </c>
      <c r="C1315" t="str">
        <v xml:space="preserve">   020-84224925 18300190102</v>
      </c>
    </row>
    <row r="1316" spans="1:3" x14ac:dyDescent="0.3">
      <c r="A1316" t="s">
        <v>23104</v>
      </c>
      <c r="C1316" t="str">
        <v xml:space="preserve">   400-800-8151 13651185998</v>
      </c>
    </row>
    <row r="1317" spans="1:3" x14ac:dyDescent="0.3">
      <c r="A1317" t="s">
        <v>23105</v>
      </c>
      <c r="C1317">
        <v>15921420262</v>
      </c>
    </row>
    <row r="1318" spans="1:3" x14ac:dyDescent="0.3">
      <c r="A1318" t="s">
        <v>23106</v>
      </c>
      <c r="C1318" t="str">
        <v>15346180516    021-31039994</v>
      </c>
    </row>
    <row r="1319" spans="1:3" x14ac:dyDescent="0.3">
      <c r="A1319" t="s">
        <v>23107</v>
      </c>
      <c r="C1319" t="str">
        <v>15201736385    021-59963601</v>
      </c>
    </row>
    <row r="1320" spans="1:3" x14ac:dyDescent="0.3">
      <c r="A1320" t="s">
        <v>23108</v>
      </c>
      <c r="C1320" t="str">
        <v>13585831301    021-60443211</v>
      </c>
    </row>
    <row r="1321" spans="1:3" x14ac:dyDescent="0.3">
      <c r="A1321" t="s">
        <v>23109</v>
      </c>
      <c r="C1321" t="str">
        <v>13406192777    0543-4530777</v>
      </c>
    </row>
    <row r="1322" spans="1:3" x14ac:dyDescent="0.3">
      <c r="A1322" t="s">
        <v>23110</v>
      </c>
      <c r="C1322" t="str">
        <v xml:space="preserve">   +86 (513) 8410-4688</v>
      </c>
    </row>
    <row r="1323" spans="1:3" x14ac:dyDescent="0.3">
      <c r="A1323" t="s">
        <v>23111</v>
      </c>
      <c r="C1323" t="str">
        <v>+8618083322317    18995560451</v>
      </c>
    </row>
    <row r="1324" spans="1:3" x14ac:dyDescent="0.3">
      <c r="A1324" t="s">
        <v>23112</v>
      </c>
      <c r="C1324" t="str">
        <v xml:space="preserve">   0570-3096658</v>
      </c>
    </row>
    <row r="1325" spans="1:3" x14ac:dyDescent="0.3">
      <c r="A1325" t="s">
        <v>23113</v>
      </c>
      <c r="C1325">
        <v>-15103255203</v>
      </c>
    </row>
    <row r="1326" spans="1:3" x14ac:dyDescent="0.3">
      <c r="A1326" t="s">
        <v>23114</v>
      </c>
      <c r="C1326">
        <v>8617720472265</v>
      </c>
    </row>
    <row r="1327" spans="1:3" x14ac:dyDescent="0.3">
      <c r="A1327" t="s">
        <v>23115</v>
      </c>
      <c r="C1327" t="str">
        <v>+86    021-021-51698675</v>
      </c>
    </row>
    <row r="1328" spans="1:3" x14ac:dyDescent="0.3">
      <c r="A1328" t="s">
        <v>23116</v>
      </c>
      <c r="C1328" t="str">
        <v>+8613540204019    028-60911900</v>
      </c>
    </row>
    <row r="1329" spans="1:3" x14ac:dyDescent="0.3">
      <c r="A1329" t="s">
        <v>23117</v>
      </c>
      <c r="C1329" t="str">
        <v xml:space="preserve">   0543-2108686</v>
      </c>
    </row>
    <row r="1330" spans="1:3" x14ac:dyDescent="0.3">
      <c r="A1330" t="s">
        <v>23118</v>
      </c>
      <c r="C1330">
        <v>18019359838</v>
      </c>
    </row>
    <row r="1331" spans="1:3" x14ac:dyDescent="0.3">
      <c r="A1331" t="s">
        <v>23119</v>
      </c>
      <c r="C1331">
        <v>13505435366</v>
      </c>
    </row>
    <row r="1332" spans="1:3" x14ac:dyDescent="0.3">
      <c r="A1332" t="s">
        <v>23120</v>
      </c>
      <c r="C1332">
        <v>18939837085</v>
      </c>
    </row>
    <row r="1333" spans="1:3" x14ac:dyDescent="0.3">
      <c r="A1333" t="s">
        <v>23121</v>
      </c>
      <c r="C1333" t="str">
        <v>+8613120882795    021-021-34621078</v>
      </c>
    </row>
    <row r="1334" spans="1:3" x14ac:dyDescent="0.3">
      <c r="A1334" t="s">
        <v>23122</v>
      </c>
      <c r="C1334" t="str">
        <v xml:space="preserve">   0513-84104688</v>
      </c>
    </row>
    <row r="1335" spans="1:3" x14ac:dyDescent="0.3">
      <c r="A1335" t="s">
        <v>23123</v>
      </c>
      <c r="C1335">
        <v>8618763987518</v>
      </c>
    </row>
    <row r="1336" spans="1:3" x14ac:dyDescent="0.3">
      <c r="A1336" t="s">
        <v>23124</v>
      </c>
      <c r="C1336" t="str">
        <v>+8613155353615    025-025-66110311</v>
      </c>
    </row>
    <row r="1337" spans="1:3" x14ac:dyDescent="0.3">
      <c r="A1337" t="s">
        <v>23125</v>
      </c>
      <c r="C1337" t="str">
        <v xml:space="preserve">   021-51701617 18964538286 13916717230</v>
      </c>
    </row>
    <row r="1338" spans="1:3" x14ac:dyDescent="0.3">
      <c r="A1338" t="s">
        <v>23126</v>
      </c>
      <c r="C1338" t="str">
        <v xml:space="preserve">   +86 (21) 5291-2919 / 5204-5380 / 5204-5370</v>
      </c>
    </row>
    <row r="1339" spans="1:3" x14ac:dyDescent="0.3">
      <c r="A1339" t="s">
        <v>23127</v>
      </c>
      <c r="C1339" t="str">
        <v xml:space="preserve">   021-50346691</v>
      </c>
    </row>
    <row r="1340" spans="1:3" x14ac:dyDescent="0.3">
      <c r="A1340" t="s">
        <v>23128</v>
      </c>
      <c r="C1340" t="str">
        <v xml:space="preserve">   +86-13901508585</v>
      </c>
    </row>
    <row r="1341" spans="1:3" x14ac:dyDescent="0.3">
      <c r="A1341" t="s">
        <v>23129</v>
      </c>
      <c r="C1341" t="str">
        <v xml:space="preserve">   +86 (571) 8618-1537 / 1253</v>
      </c>
    </row>
    <row r="1342" spans="1:3" x14ac:dyDescent="0.3">
      <c r="A1342" t="s">
        <v>23130</v>
      </c>
      <c r="C1342" t="str">
        <v xml:space="preserve">   +86-512-65398039</v>
      </c>
    </row>
    <row r="1343" spans="1:3" x14ac:dyDescent="0.3">
      <c r="A1343" t="s">
        <v>23131</v>
      </c>
      <c r="C1343" t="str">
        <v>+864000665055    021-50795510</v>
      </c>
    </row>
    <row r="1344" spans="1:3" x14ac:dyDescent="0.3">
      <c r="A1344" t="s">
        <v>23132</v>
      </c>
      <c r="C1344" t="str">
        <v>18805314509    0531-0531-88581623</v>
      </c>
    </row>
    <row r="1345" spans="1:3" x14ac:dyDescent="0.3">
      <c r="A1345" t="s">
        <v>23133</v>
      </c>
      <c r="C1345" t="str">
        <v>+86+8618622897568    022-+86-022-66880623</v>
      </c>
    </row>
    <row r="1346" spans="1:3" x14ac:dyDescent="0.3">
      <c r="A1346" t="s">
        <v>23134</v>
      </c>
      <c r="C1346" t="str">
        <v xml:space="preserve">   0519-88722281</v>
      </c>
    </row>
    <row r="1347" spans="1:3" x14ac:dyDescent="0.3">
      <c r="A1347" t="s">
        <v>23135</v>
      </c>
      <c r="C1347" t="str">
        <v xml:space="preserve">   +86-0310-8067599</v>
      </c>
    </row>
    <row r="1348" spans="1:3" x14ac:dyDescent="0.3">
      <c r="A1348" t="s">
        <v>23136</v>
      </c>
      <c r="C1348" t="str">
        <v xml:space="preserve">   0572-2399386-3731398</v>
      </c>
    </row>
    <row r="1349" spans="1:3" x14ac:dyDescent="0.3">
      <c r="A1349" t="s">
        <v>23137</v>
      </c>
      <c r="C1349" t="str">
        <v xml:space="preserve">   86-0532-86893005</v>
      </c>
    </row>
    <row r="1350" spans="1:3" x14ac:dyDescent="0.3">
      <c r="A1350" t="s">
        <v>23138</v>
      </c>
      <c r="C1350" t="str">
        <v xml:space="preserve">   022-59891255 59891266</v>
      </c>
    </row>
    <row r="1351" spans="1:3" x14ac:dyDescent="0.3">
      <c r="A1351" t="s">
        <v>23139</v>
      </c>
      <c r="C1351" t="str">
        <v xml:space="preserve">   020-84382888</v>
      </c>
    </row>
    <row r="1352" spans="1:3" x14ac:dyDescent="0.3">
      <c r="A1352" t="s">
        <v>23140</v>
      </c>
      <c r="C1352" t="str">
        <v xml:space="preserve">   010-84887500</v>
      </c>
    </row>
    <row r="1353" spans="1:3" x14ac:dyDescent="0.3">
      <c r="A1353" t="s">
        <v>23141</v>
      </c>
      <c r="C1353" t="str">
        <v xml:space="preserve">   0543-2170111</v>
      </c>
    </row>
    <row r="1354" spans="1:3" x14ac:dyDescent="0.3">
      <c r="A1354" t="s">
        <v>23142</v>
      </c>
      <c r="C1354" t="str">
        <v xml:space="preserve">   0531-88796469</v>
      </c>
    </row>
    <row r="1355" spans="1:3" x14ac:dyDescent="0.3">
      <c r="A1355" t="s">
        <v>23143</v>
      </c>
      <c r="C1355" t="str">
        <v xml:space="preserve">   86 0755 27148450</v>
      </c>
    </row>
    <row r="1356" spans="1:3" x14ac:dyDescent="0.3">
      <c r="A1356" t="s">
        <v>23144</v>
      </c>
      <c r="C1356" t="str">
        <v xml:space="preserve">   010-52459739 51668423</v>
      </c>
    </row>
    <row r="1357" spans="1:3" x14ac:dyDescent="0.3">
      <c r="A1357" t="s">
        <v>23145</v>
      </c>
      <c r="C1357" t="str">
        <v xml:space="preserve">   0451-82368478.13946103882</v>
      </c>
    </row>
    <row r="1358" spans="1:3" x14ac:dyDescent="0.3">
      <c r="A1358" t="s">
        <v>23146</v>
      </c>
      <c r="C1358" t="str">
        <v xml:space="preserve">   0519-88120860</v>
      </c>
    </row>
    <row r="1359" spans="1:3" x14ac:dyDescent="0.3">
      <c r="A1359" t="s">
        <v>23147</v>
      </c>
      <c r="C1359">
        <v>13818803645</v>
      </c>
    </row>
    <row r="1360" spans="1:3" x14ac:dyDescent="0.3">
      <c r="A1360" t="s">
        <v>23148</v>
      </c>
      <c r="C1360" t="str">
        <v xml:space="preserve">   0532-83800858 18854214375</v>
      </c>
    </row>
    <row r="1361" spans="1:3" x14ac:dyDescent="0.3">
      <c r="A1361" t="s">
        <v>23149</v>
      </c>
      <c r="C1361" t="str">
        <v xml:space="preserve">   021-56674081</v>
      </c>
    </row>
    <row r="1362" spans="1:3" x14ac:dyDescent="0.3">
      <c r="A1362" t="s">
        <v>23150</v>
      </c>
      <c r="C1362" t="str">
        <v>18854214375    0532-83800878</v>
      </c>
    </row>
    <row r="1363" spans="1:3" x14ac:dyDescent="0.3">
      <c r="A1363" t="s">
        <v>23151</v>
      </c>
      <c r="C1363" t="str">
        <v xml:space="preserve">   0570-8588288</v>
      </c>
    </row>
    <row r="1364" spans="1:3" x14ac:dyDescent="0.3">
      <c r="A1364" t="s">
        <v>23152</v>
      </c>
      <c r="C1364" t="str">
        <v>+8619130631884    028-028-86136736</v>
      </c>
    </row>
    <row r="1365" spans="1:3" x14ac:dyDescent="0.3">
      <c r="A1365" t="s">
        <v>23153</v>
      </c>
      <c r="C1365" t="str">
        <v>+8618086046872    27-27-84888682</v>
      </c>
    </row>
    <row r="1366" spans="1:3" x14ac:dyDescent="0.3">
      <c r="A1366" t="s">
        <v>23154</v>
      </c>
      <c r="C1366" t="str">
        <v>13869889563    0532-82810126</v>
      </c>
    </row>
    <row r="1367" spans="1:3" x14ac:dyDescent="0.3">
      <c r="A1367" t="s">
        <v>23155</v>
      </c>
      <c r="C1367" t="str">
        <v xml:space="preserve">   010-85895316 85895316 85890267</v>
      </c>
    </row>
    <row r="1368" spans="1:3" x14ac:dyDescent="0.3">
      <c r="A1368" t="s">
        <v>23156</v>
      </c>
      <c r="C1368" t="str">
        <v xml:space="preserve">   0571-86897418</v>
      </c>
    </row>
    <row r="1369" spans="1:3" x14ac:dyDescent="0.3">
      <c r="A1369" t="s">
        <v>23157</v>
      </c>
      <c r="C1369" t="str">
        <v>13906160752    0510-86982730</v>
      </c>
    </row>
    <row r="1370" spans="1:3" x14ac:dyDescent="0.3">
      <c r="A1370" t="s">
        <v>23158</v>
      </c>
      <c r="C1370" t="str">
        <v>17600588818    010-010-80236392</v>
      </c>
    </row>
    <row r="1371" spans="1:3" x14ac:dyDescent="0.3">
      <c r="A1371" t="s">
        <v>23159</v>
      </c>
      <c r="C1371">
        <v>8615688889648</v>
      </c>
    </row>
    <row r="1372" spans="1:3" x14ac:dyDescent="0.3">
      <c r="A1372" t="s">
        <v>23160</v>
      </c>
      <c r="C1372" t="str">
        <v>13210588999    0531-0531-88773586</v>
      </c>
    </row>
    <row r="1373" spans="1:3" x14ac:dyDescent="0.3">
      <c r="A1373" t="s">
        <v>23161</v>
      </c>
      <c r="C1373">
        <v>8619903857099</v>
      </c>
    </row>
    <row r="1374" spans="1:3" x14ac:dyDescent="0.3">
      <c r="A1374" t="s">
        <v>23162</v>
      </c>
      <c r="C1374" t="str">
        <v>+8618615221057    0531-0531-0531-68824182</v>
      </c>
    </row>
    <row r="1375" spans="1:3" x14ac:dyDescent="0.3">
      <c r="A1375" t="s">
        <v>23163</v>
      </c>
      <c r="C1375">
        <v>8618806491188</v>
      </c>
    </row>
    <row r="1376" spans="1:3" x14ac:dyDescent="0.3">
      <c r="A1376" t="s">
        <v>23164</v>
      </c>
      <c r="C1376" t="str">
        <v>+8618790163333    158-0397</v>
      </c>
    </row>
    <row r="1377" spans="1:3" x14ac:dyDescent="0.3">
      <c r="A1377" t="s">
        <v>23165</v>
      </c>
      <c r="C1377">
        <v>15206410000</v>
      </c>
    </row>
    <row r="1378" spans="1:3" x14ac:dyDescent="0.3">
      <c r="A1378" t="s">
        <v>23166</v>
      </c>
      <c r="C1378" t="str">
        <v xml:space="preserve">   0570-8872169</v>
      </c>
    </row>
    <row r="1379" spans="1:3" x14ac:dyDescent="0.3">
      <c r="A1379" t="s">
        <v>23167</v>
      </c>
      <c r="C1379" t="str">
        <v>13915065922    0519-88879336</v>
      </c>
    </row>
    <row r="1380" spans="1:3" x14ac:dyDescent="0.3">
      <c r="A1380" t="s">
        <v>23168</v>
      </c>
      <c r="C1380" t="str">
        <v xml:space="preserve">   +86-531-88683782 13964019903</v>
      </c>
    </row>
    <row r="1381" spans="1:3" x14ac:dyDescent="0.3">
      <c r="A1381" t="s">
        <v>23169</v>
      </c>
      <c r="C1381">
        <v>8617636613502</v>
      </c>
    </row>
    <row r="1382" spans="1:3" x14ac:dyDescent="0.3">
      <c r="A1382" t="s">
        <v>23170</v>
      </c>
      <c r="C1382" t="str">
        <v>+8618826483838    86-18148706580</v>
      </c>
    </row>
    <row r="1383" spans="1:3" x14ac:dyDescent="0.3">
      <c r="A1383" t="s">
        <v>23171</v>
      </c>
      <c r="C1383">
        <v>8619031013551</v>
      </c>
    </row>
    <row r="1384" spans="1:3" x14ac:dyDescent="0.3">
      <c r="A1384" t="s">
        <v>23172</v>
      </c>
      <c r="C1384" t="str">
        <v xml:space="preserve">   +86-18120578002</v>
      </c>
    </row>
    <row r="1385" spans="1:3" x14ac:dyDescent="0.3">
      <c r="A1385" t="s">
        <v>23173</v>
      </c>
      <c r="C1385" t="str">
        <v>+undefined18013301590    02584699383</v>
      </c>
    </row>
    <row r="1386" spans="1:3" x14ac:dyDescent="0.3">
      <c r="A1386" t="s">
        <v>23174</v>
      </c>
      <c r="C1386">
        <v>8613325218432</v>
      </c>
    </row>
    <row r="1387" spans="1:3" x14ac:dyDescent="0.3">
      <c r="A1387" t="s">
        <v>23175</v>
      </c>
      <c r="C1387" t="str">
        <v xml:space="preserve">   86-025-52176286</v>
      </c>
    </row>
    <row r="1388" spans="1:3" x14ac:dyDescent="0.3">
      <c r="A1388" t="s">
        <v>23176</v>
      </c>
      <c r="C1388" t="str">
        <v xml:space="preserve">   +86-512-68026040</v>
      </c>
    </row>
    <row r="1389" spans="1:3" x14ac:dyDescent="0.3">
      <c r="A1389" t="s">
        <v>23177</v>
      </c>
      <c r="C1389">
        <v>8618653796880</v>
      </c>
    </row>
    <row r="1390" spans="1:3" x14ac:dyDescent="0.3">
      <c r="A1390" t="s">
        <v>23178</v>
      </c>
      <c r="C1390" t="str">
        <v>15366059326    025-85499326</v>
      </c>
    </row>
    <row r="1391" spans="1:3" x14ac:dyDescent="0.3">
      <c r="A1391" t="s">
        <v>23179</v>
      </c>
      <c r="C1391" t="str">
        <v xml:space="preserve">   0731-89922183</v>
      </c>
    </row>
    <row r="1392" spans="1:3" x14ac:dyDescent="0.3">
      <c r="A1392" t="s">
        <v>23180</v>
      </c>
      <c r="C1392" t="str">
        <v xml:space="preserve">   0571-85857188</v>
      </c>
    </row>
    <row r="1393" spans="1:3" x14ac:dyDescent="0.3">
      <c r="A1393" t="s">
        <v>23181</v>
      </c>
      <c r="C1393" t="str">
        <v xml:space="preserve">   010-87204716</v>
      </c>
    </row>
    <row r="1394" spans="1:3" x14ac:dyDescent="0.3">
      <c r="A1394" t="s">
        <v>23182</v>
      </c>
      <c r="C1394">
        <v>8618560864701</v>
      </c>
    </row>
    <row r="1395" spans="1:3" x14ac:dyDescent="0.3">
      <c r="A1395" t="s">
        <v>23183</v>
      </c>
      <c r="C1395" t="str">
        <v xml:space="preserve">   022-27979001</v>
      </c>
    </row>
    <row r="1396" spans="1:3" x14ac:dyDescent="0.3">
      <c r="A1396" t="s">
        <v>23184</v>
      </c>
      <c r="C1396" t="str">
        <v xml:space="preserve">   0532-848850998486159984066657</v>
      </c>
    </row>
    <row r="1397" spans="1:3" x14ac:dyDescent="0.3">
      <c r="A1397" t="s">
        <v>23185</v>
      </c>
      <c r="C1397" t="str">
        <v xml:space="preserve">   021-61076907</v>
      </c>
    </row>
    <row r="1398" spans="1:3" x14ac:dyDescent="0.3">
      <c r="A1398" t="s">
        <v>23186</v>
      </c>
      <c r="C1398" t="str">
        <v xml:space="preserve">   025-57050535</v>
      </c>
    </row>
    <row r="1399" spans="1:3" x14ac:dyDescent="0.3">
      <c r="A1399" t="s">
        <v>23187</v>
      </c>
      <c r="C1399" t="str">
        <v xml:space="preserve">   021-66083127 66083125</v>
      </c>
    </row>
    <row r="1400" spans="1:3" x14ac:dyDescent="0.3">
      <c r="A1400" t="s">
        <v>23188</v>
      </c>
      <c r="C1400" t="str">
        <v xml:space="preserve">   0357-6663444</v>
      </c>
    </row>
    <row r="1401" spans="1:3" x14ac:dyDescent="0.3">
      <c r="A1401" t="s">
        <v>23189</v>
      </c>
      <c r="C1401" t="str">
        <v xml:space="preserve">   025-85630363 85630129</v>
      </c>
    </row>
    <row r="1402" spans="1:3" x14ac:dyDescent="0.3">
      <c r="A1402" t="s">
        <v>23190</v>
      </c>
      <c r="C1402" t="str">
        <v xml:space="preserve">   0510-86205168</v>
      </c>
    </row>
    <row r="1403" spans="1:3" x14ac:dyDescent="0.3">
      <c r="A1403" t="s">
        <v>23191</v>
      </c>
      <c r="C1403">
        <v>13701008127</v>
      </c>
    </row>
    <row r="1404" spans="1:3" x14ac:dyDescent="0.3">
      <c r="A1404" t="s">
        <v>23192</v>
      </c>
      <c r="C1404" t="str">
        <v xml:space="preserve">   0519-88808369</v>
      </c>
    </row>
    <row r="1405" spans="1:3" x14ac:dyDescent="0.3">
      <c r="A1405" t="s">
        <v>23193</v>
      </c>
      <c r="C1405" t="str">
        <v xml:space="preserve">   0731-83998537,83998545</v>
      </c>
    </row>
    <row r="1406" spans="1:3" x14ac:dyDescent="0.3">
      <c r="A1406" t="s">
        <v>23194</v>
      </c>
      <c r="C1406" t="str">
        <v>18006408869    0531-66581077</v>
      </c>
    </row>
    <row r="1407" spans="1:3" x14ac:dyDescent="0.3">
      <c r="A1407" t="s">
        <v>23195</v>
      </c>
      <c r="C1407" t="str">
        <v xml:space="preserve">   0543-2277989</v>
      </c>
    </row>
    <row r="1408" spans="1:3" x14ac:dyDescent="0.3">
      <c r="A1408" t="s">
        <v>23196</v>
      </c>
      <c r="C1408" t="str">
        <v xml:space="preserve">   0531-55625277</v>
      </c>
    </row>
    <row r="1409" spans="1:3" x14ac:dyDescent="0.3">
      <c r="A1409" t="s">
        <v>23197</v>
      </c>
      <c r="C1409" t="str">
        <v xml:space="preserve">   0536-6773006</v>
      </c>
    </row>
    <row r="1410" spans="1:3" x14ac:dyDescent="0.3">
      <c r="A1410" t="s">
        <v>23198</v>
      </c>
      <c r="C1410" t="str">
        <v xml:space="preserve">   0371-67681266</v>
      </c>
    </row>
    <row r="1411" spans="1:3" x14ac:dyDescent="0.3">
      <c r="A1411" t="s">
        <v>23199</v>
      </c>
      <c r="C1411" t="str">
        <v>13390786228    025-85438448</v>
      </c>
    </row>
    <row r="1412" spans="1:3" x14ac:dyDescent="0.3">
      <c r="A1412" t="s">
        <v>23200</v>
      </c>
      <c r="C1412" t="str">
        <v xml:space="preserve">   021-56138400</v>
      </c>
    </row>
    <row r="1413" spans="1:3" x14ac:dyDescent="0.3">
      <c r="A1413" t="s">
        <v>23201</v>
      </c>
      <c r="C1413" t="str">
        <v xml:space="preserve">   0310-3618678</v>
      </c>
    </row>
    <row r="1414" spans="1:3" x14ac:dyDescent="0.3">
      <c r="A1414" t="s">
        <v>23202</v>
      </c>
      <c r="C1414" t="str">
        <v xml:space="preserve">   021-62999730</v>
      </c>
    </row>
    <row r="1415" spans="1:3" x14ac:dyDescent="0.3">
      <c r="A1415" t="s">
        <v>23203</v>
      </c>
      <c r="C1415">
        <v>13908657697</v>
      </c>
    </row>
    <row r="1416" spans="1:3" x14ac:dyDescent="0.3">
      <c r="A1416" t="s">
        <v>23204</v>
      </c>
      <c r="C1416" t="str">
        <v xml:space="preserve">   0510-82305996</v>
      </c>
    </row>
    <row r="1417" spans="1:3" x14ac:dyDescent="0.3">
      <c r="A1417" t="s">
        <v>23205</v>
      </c>
      <c r="C1417" t="str">
        <v xml:space="preserve">   0546-7763136</v>
      </c>
    </row>
    <row r="1418" spans="1:3" x14ac:dyDescent="0.3">
      <c r="A1418" t="s">
        <v>23206</v>
      </c>
      <c r="C1418" t="str">
        <v xml:space="preserve">   86-592-5992196 86-592-5992105</v>
      </c>
    </row>
    <row r="1419" spans="1:3" x14ac:dyDescent="0.3">
      <c r="A1419" t="s">
        <v>23207</v>
      </c>
      <c r="C1419" t="str">
        <v xml:space="preserve">   86-311-68033156</v>
      </c>
    </row>
    <row r="1420" spans="1:3" x14ac:dyDescent="0.3">
      <c r="A1420" t="s">
        <v>23208</v>
      </c>
      <c r="C1420" t="str">
        <v>+8618014392889    0513-0513-0513-89158300</v>
      </c>
    </row>
    <row r="1421" spans="1:3" x14ac:dyDescent="0.3">
      <c r="A1421" t="s">
        <v>23209</v>
      </c>
      <c r="C1421" t="str">
        <v>18217752821    021-021-61998208</v>
      </c>
    </row>
    <row r="1422" spans="1:3" x14ac:dyDescent="0.3">
      <c r="A1422" t="s">
        <v>23210</v>
      </c>
      <c r="C1422" t="str">
        <v>+8618086404407    027-17340521416//18086404407</v>
      </c>
    </row>
    <row r="1423" spans="1:3" x14ac:dyDescent="0.3">
      <c r="A1423" t="s">
        <v>23211</v>
      </c>
      <c r="C1423">
        <v>8619107272865</v>
      </c>
    </row>
    <row r="1424" spans="1:3" x14ac:dyDescent="0.3">
      <c r="A1424" t="s">
        <v>23212</v>
      </c>
      <c r="C1424">
        <v>8618080489829</v>
      </c>
    </row>
    <row r="1425" spans="1:3" x14ac:dyDescent="0.3">
      <c r="A1425" t="s">
        <v>23213</v>
      </c>
      <c r="C1425">
        <v>18839185240</v>
      </c>
    </row>
    <row r="1426" spans="1:3" x14ac:dyDescent="0.3">
      <c r="A1426" t="s">
        <v>23214</v>
      </c>
      <c r="C1426">
        <v>13306607903</v>
      </c>
    </row>
    <row r="1427" spans="1:3" x14ac:dyDescent="0.3">
      <c r="A1427" t="s">
        <v>23215</v>
      </c>
      <c r="C1427" t="str">
        <v>+8613132141716    022-022-85689490</v>
      </c>
    </row>
    <row r="1428" spans="1:3" x14ac:dyDescent="0.3">
      <c r="A1428" t="s">
        <v>23216</v>
      </c>
      <c r="C1428" t="str">
        <v>18605286750    0519-0519-82610098</v>
      </c>
    </row>
    <row r="1429" spans="1:3" x14ac:dyDescent="0.3">
      <c r="A1429" t="s">
        <v>23217</v>
      </c>
      <c r="C1429">
        <v>8618661722072</v>
      </c>
    </row>
    <row r="1430" spans="1:3" x14ac:dyDescent="0.3">
      <c r="A1430" t="s">
        <v>23218</v>
      </c>
      <c r="C1430">
        <v>13701565306</v>
      </c>
    </row>
    <row r="1431" spans="1:3" x14ac:dyDescent="0.3">
      <c r="A1431" t="s">
        <v>23219</v>
      </c>
      <c r="C1431">
        <v>15261443398</v>
      </c>
    </row>
    <row r="1432" spans="1:3" x14ac:dyDescent="0.3">
      <c r="A1432" t="s">
        <v>23220</v>
      </c>
      <c r="C1432" t="str">
        <v xml:space="preserve">   0533-7603599</v>
      </c>
    </row>
    <row r="1433" spans="1:3" x14ac:dyDescent="0.3">
      <c r="A1433" t="s">
        <v>23221</v>
      </c>
      <c r="C1433" t="str">
        <v xml:space="preserve">   021-54960076</v>
      </c>
    </row>
    <row r="1434" spans="1:3" x14ac:dyDescent="0.3">
      <c r="A1434" t="s">
        <v>23222</v>
      </c>
      <c r="C1434" t="str">
        <v xml:space="preserve">   0311-85155905</v>
      </c>
    </row>
    <row r="1435" spans="1:3" x14ac:dyDescent="0.3">
      <c r="A1435" t="s">
        <v>23223</v>
      </c>
      <c r="C1435">
        <v>2242184218</v>
      </c>
    </row>
    <row r="1436" spans="1:3" x14ac:dyDescent="0.3">
      <c r="A1436" t="s">
        <v>23224</v>
      </c>
      <c r="C1436">
        <v>13176001601</v>
      </c>
    </row>
    <row r="1437" spans="1:3" x14ac:dyDescent="0.3">
      <c r="A1437" t="s">
        <v>23225</v>
      </c>
      <c r="C1437" t="str">
        <v>+8616628886292    861662888629</v>
      </c>
    </row>
    <row r="1438" spans="1:3" x14ac:dyDescent="0.3">
      <c r="A1438" t="s">
        <v>23226</v>
      </c>
      <c r="C1438" t="str">
        <v>+8613611721451    021-61727342</v>
      </c>
    </row>
    <row r="1439" spans="1:3" x14ac:dyDescent="0.3">
      <c r="A1439" t="s">
        <v>23227</v>
      </c>
      <c r="C1439">
        <v>8615315319889</v>
      </c>
    </row>
    <row r="1440" spans="1:3" x14ac:dyDescent="0.3">
      <c r="A1440" t="s">
        <v>23228</v>
      </c>
      <c r="C1440">
        <v>8618874586545</v>
      </c>
    </row>
    <row r="1441" spans="1:3" x14ac:dyDescent="0.3">
      <c r="A1441" t="s">
        <v>23229</v>
      </c>
      <c r="C1441" t="str">
        <v>+8613953676784    536-536-8266195</v>
      </c>
    </row>
    <row r="1442" spans="1:3" x14ac:dyDescent="0.3">
      <c r="A1442" t="s">
        <v>23230</v>
      </c>
      <c r="C1442">
        <v>8617531972939</v>
      </c>
    </row>
    <row r="1443" spans="1:3" x14ac:dyDescent="0.3">
      <c r="A1443" t="s">
        <v>23231</v>
      </c>
      <c r="C1443" t="str">
        <v>+8613774248860    400-400-1125320</v>
      </c>
    </row>
    <row r="1444" spans="1:3" x14ac:dyDescent="0.3">
      <c r="A1444" t="s">
        <v>23232</v>
      </c>
      <c r="C1444" t="str">
        <v>+8613155353615    025-025-66113011</v>
      </c>
    </row>
    <row r="1445" spans="1:3" x14ac:dyDescent="0.3">
      <c r="A1445" t="s">
        <v>23233</v>
      </c>
      <c r="C1445" t="str">
        <v xml:space="preserve">   010-52350325,35,45</v>
      </c>
    </row>
    <row r="1446" spans="1:3" x14ac:dyDescent="0.3">
      <c r="A1446" t="s">
        <v>23234</v>
      </c>
      <c r="C1446">
        <v>18919927361</v>
      </c>
    </row>
    <row r="1447" spans="1:3" x14ac:dyDescent="0.3">
      <c r="A1447" t="s">
        <v>23235</v>
      </c>
      <c r="C1447" t="str">
        <v>15377672552    027-83214668</v>
      </c>
    </row>
    <row r="1448" spans="1:3" x14ac:dyDescent="0.3">
      <c r="A1448" t="s">
        <v>23236</v>
      </c>
      <c r="C1448" t="str">
        <v>15861782979    0517-0517-83966898</v>
      </c>
    </row>
    <row r="1449" spans="1:3" x14ac:dyDescent="0.3">
      <c r="A1449" t="s">
        <v>23237</v>
      </c>
      <c r="C1449" t="str">
        <v>+8618951783565    025-87138562</v>
      </c>
    </row>
    <row r="1450" spans="1:3" x14ac:dyDescent="0.3">
      <c r="A1450" t="s">
        <v>23238</v>
      </c>
      <c r="C1450">
        <v>8618971238634</v>
      </c>
    </row>
    <row r="1451" spans="1:3" x14ac:dyDescent="0.3">
      <c r="A1451" t="s">
        <v>23239</v>
      </c>
      <c r="C1451" t="str">
        <v>+8615112530219    0755-0755-0755-28609002</v>
      </c>
    </row>
    <row r="1452" spans="1:3" x14ac:dyDescent="0.3">
      <c r="A1452" t="s">
        <v>23240</v>
      </c>
      <c r="C1452">
        <v>8613331045123</v>
      </c>
    </row>
    <row r="1453" spans="1:3" x14ac:dyDescent="0.3">
      <c r="A1453" t="s">
        <v>23241</v>
      </c>
      <c r="C1453" t="str">
        <v>+8618902014291    022-022-18902014291</v>
      </c>
    </row>
    <row r="1454" spans="1:3" x14ac:dyDescent="0.3">
      <c r="A1454" t="s">
        <v>23242</v>
      </c>
      <c r="C1454">
        <v>8618971203904</v>
      </c>
    </row>
    <row r="1455" spans="1:3" x14ac:dyDescent="0.3">
      <c r="A1455" t="s">
        <v>23243</v>
      </c>
      <c r="C1455" t="str">
        <v>17317130613    +86-021-3875-5155</v>
      </c>
    </row>
    <row r="1456" spans="1:3" x14ac:dyDescent="0.3">
      <c r="A1456" t="s">
        <v>23244</v>
      </c>
      <c r="C1456" t="str">
        <v>+undefined15171477138    13071211027</v>
      </c>
    </row>
    <row r="1457" spans="1:3" x14ac:dyDescent="0.3">
      <c r="A1457" t="s">
        <v>23245</v>
      </c>
      <c r="C1457">
        <v>13906160752</v>
      </c>
    </row>
    <row r="1458" spans="1:3" x14ac:dyDescent="0.3">
      <c r="A1458" t="s">
        <v>23246</v>
      </c>
      <c r="C1458" t="str">
        <v>+8615858229168    0571-87635730</v>
      </c>
    </row>
    <row r="1459" spans="1:3" x14ac:dyDescent="0.3">
      <c r="A1459" t="s">
        <v>23247</v>
      </c>
      <c r="C1459" t="str">
        <v>+undefined+undefined17756524438    0553-+undefined-0553-8233716-802</v>
      </c>
    </row>
    <row r="1460" spans="1:3" x14ac:dyDescent="0.3">
      <c r="A1460" t="s">
        <v>23248</v>
      </c>
      <c r="C1460">
        <v>13951979876</v>
      </c>
    </row>
    <row r="1461" spans="1:3" x14ac:dyDescent="0.3">
      <c r="A1461" t="s">
        <v>23249</v>
      </c>
      <c r="C1461" t="str">
        <v>+86+8618112881323    86-+86-051985861892</v>
      </c>
    </row>
    <row r="1462" spans="1:3" x14ac:dyDescent="0.3">
      <c r="A1462" t="s">
        <v>23250</v>
      </c>
      <c r="C1462" t="str">
        <v>+8617702909819    86-+86-86-029-87551862</v>
      </c>
    </row>
    <row r="1463" spans="1:3" x14ac:dyDescent="0.3">
      <c r="A1463" t="s">
        <v>23251</v>
      </c>
      <c r="C1463" t="str">
        <v>13971178775    027-027-84235352</v>
      </c>
    </row>
    <row r="1464" spans="1:3" x14ac:dyDescent="0.3">
      <c r="A1464" t="s">
        <v>23252</v>
      </c>
      <c r="C1464" t="str">
        <v>18064088908    027-027-87182908</v>
      </c>
    </row>
    <row r="1465" spans="1:3" x14ac:dyDescent="0.3">
      <c r="A1465" t="s">
        <v>23253</v>
      </c>
      <c r="C1465" t="str">
        <v>+8615671591110    027-027-65381247</v>
      </c>
    </row>
    <row r="1466" spans="1:3" x14ac:dyDescent="0.3">
      <c r="A1466" t="s">
        <v>23254</v>
      </c>
      <c r="C1466" t="str">
        <v xml:space="preserve">   0531-88989535</v>
      </c>
    </row>
    <row r="1467" spans="1:3" x14ac:dyDescent="0.3">
      <c r="A1467" t="s">
        <v>23255</v>
      </c>
      <c r="C1467">
        <v>13389949386</v>
      </c>
    </row>
    <row r="1468" spans="1:3" x14ac:dyDescent="0.3">
      <c r="A1468" t="s">
        <v>23256</v>
      </c>
      <c r="C1468" t="str">
        <v>15715199582    021-021-00000000</v>
      </c>
    </row>
    <row r="1469" spans="1:3" x14ac:dyDescent="0.3">
      <c r="A1469" t="s">
        <v>23257</v>
      </c>
      <c r="C1469" t="str">
        <v xml:space="preserve">   021-69180038</v>
      </c>
    </row>
    <row r="1470" spans="1:3" x14ac:dyDescent="0.3">
      <c r="A1470" t="s">
        <v>23258</v>
      </c>
      <c r="C1470" t="str">
        <v>18918697718    21-21-64961388</v>
      </c>
    </row>
    <row r="1471" spans="1:3" x14ac:dyDescent="0.3">
      <c r="A1471" t="s">
        <v>23259</v>
      </c>
      <c r="C1471" t="str">
        <v>15355115930    0574-0574-88327552</v>
      </c>
    </row>
    <row r="1472" spans="1:3" x14ac:dyDescent="0.3">
      <c r="A1472" t="s">
        <v>23260</v>
      </c>
      <c r="C1472" t="str">
        <v>+8617771822910    027-027-65385071</v>
      </c>
    </row>
    <row r="1473" spans="1:3" x14ac:dyDescent="0.3">
      <c r="A1473" t="s">
        <v>23261</v>
      </c>
      <c r="C1473">
        <v>8613220096790</v>
      </c>
    </row>
    <row r="1474" spans="1:3" x14ac:dyDescent="0.3">
      <c r="A1474" t="s">
        <v>23262</v>
      </c>
      <c r="C1474" t="str">
        <v xml:space="preserve">   0543-4357355</v>
      </c>
    </row>
    <row r="1475" spans="1:3" x14ac:dyDescent="0.3">
      <c r="A1475" t="s">
        <v>23263</v>
      </c>
      <c r="C1475">
        <v>8615189105787</v>
      </c>
    </row>
    <row r="1476" spans="1:3" x14ac:dyDescent="0.3">
      <c r="A1476" t="s">
        <v>23264</v>
      </c>
      <c r="C1476" t="str">
        <v xml:space="preserve">   027-87737261</v>
      </c>
    </row>
    <row r="1477" spans="1:3" x14ac:dyDescent="0.3">
      <c r="A1477" t="s">
        <v>23265</v>
      </c>
      <c r="C1477" t="str">
        <v xml:space="preserve">   025-84280511</v>
      </c>
    </row>
    <row r="1478" spans="1:3" x14ac:dyDescent="0.3">
      <c r="A1478" t="s">
        <v>23266</v>
      </c>
      <c r="C1478" t="str">
        <v xml:space="preserve">   028-87578473</v>
      </c>
    </row>
    <row r="1479" spans="1:3" x14ac:dyDescent="0.3">
      <c r="A1479" t="s">
        <v>23267</v>
      </c>
      <c r="C1479" t="str">
        <v xml:space="preserve">   0536-8885548</v>
      </c>
    </row>
    <row r="1480" spans="1:3" x14ac:dyDescent="0.3">
      <c r="A1480" t="s">
        <v>23268</v>
      </c>
      <c r="C1480" t="str">
        <v xml:space="preserve">   0513-87839862</v>
      </c>
    </row>
    <row r="1481" spans="1:3" x14ac:dyDescent="0.3">
      <c r="A1481" t="s">
        <v>23269</v>
      </c>
      <c r="C1481" t="str">
        <v xml:space="preserve">   027-87525043</v>
      </c>
    </row>
    <row r="1482" spans="1:3" x14ac:dyDescent="0.3">
      <c r="A1482" t="s">
        <v>23270</v>
      </c>
      <c r="C1482" t="str">
        <v xml:space="preserve">   025-84391590</v>
      </c>
    </row>
    <row r="1483" spans="1:3" x14ac:dyDescent="0.3">
      <c r="A1483" t="s">
        <v>23271</v>
      </c>
      <c r="C1483" t="str">
        <v xml:space="preserve">   0316-735501618632660479</v>
      </c>
    </row>
    <row r="1484" spans="1:3" x14ac:dyDescent="0.3">
      <c r="A1484" t="s">
        <v>23272</v>
      </c>
      <c r="C1484" t="str">
        <v xml:space="preserve">   86 021 52303877 13817839869</v>
      </c>
    </row>
    <row r="1485" spans="1:3" x14ac:dyDescent="0.3">
      <c r="A1485" t="s">
        <v>23273</v>
      </c>
      <c r="C1485" t="str">
        <v xml:space="preserve">   0512-57790114</v>
      </c>
    </row>
    <row r="1486" spans="1:3" x14ac:dyDescent="0.3">
      <c r="A1486" t="s">
        <v>23274</v>
      </c>
      <c r="C1486">
        <v>13871428590</v>
      </c>
    </row>
    <row r="1487" spans="1:3" x14ac:dyDescent="0.3">
      <c r="A1487" t="s">
        <v>23275</v>
      </c>
      <c r="C1487" t="str">
        <v xml:space="preserve">   0795-2901650</v>
      </c>
    </row>
    <row r="1488" spans="1:3" x14ac:dyDescent="0.3">
      <c r="A1488" t="s">
        <v>23276</v>
      </c>
      <c r="C1488" t="str">
        <v xml:space="preserve">   0713-846388883314626</v>
      </c>
    </row>
    <row r="1489" spans="1:3" x14ac:dyDescent="0.3">
      <c r="A1489" t="s">
        <v>23277</v>
      </c>
      <c r="C1489">
        <v>87585888</v>
      </c>
    </row>
    <row r="1490" spans="1:3" x14ac:dyDescent="0.3">
      <c r="A1490" t="s">
        <v>23278</v>
      </c>
      <c r="C1490" t="str">
        <v xml:space="preserve">   022-28729750</v>
      </c>
    </row>
    <row r="1491" spans="1:3" x14ac:dyDescent="0.3">
      <c r="A1491" t="s">
        <v>23279</v>
      </c>
      <c r="C1491" t="str">
        <v xml:space="preserve">   027-87308300</v>
      </c>
    </row>
    <row r="1492" spans="1:3" x14ac:dyDescent="0.3">
      <c r="A1492" t="s">
        <v>23280</v>
      </c>
      <c r="C1492" t="str">
        <v xml:space="preserve">   0791-85705085 13807914829</v>
      </c>
    </row>
    <row r="1493" spans="1:3" x14ac:dyDescent="0.3">
      <c r="A1493" t="s">
        <v>23281</v>
      </c>
      <c r="C1493" t="str">
        <v xml:space="preserve">   027-63197789</v>
      </c>
    </row>
    <row r="1494" spans="1:3" x14ac:dyDescent="0.3">
      <c r="A1494" t="s">
        <v>23282</v>
      </c>
      <c r="C1494">
        <v>13971678647</v>
      </c>
    </row>
    <row r="1495" spans="1:3" x14ac:dyDescent="0.3">
      <c r="A1495" t="s">
        <v>23283</v>
      </c>
      <c r="C1495" t="str">
        <v xml:space="preserve">   027-82200625</v>
      </c>
    </row>
    <row r="1496" spans="1:3" x14ac:dyDescent="0.3">
      <c r="A1496" t="s">
        <v>23284</v>
      </c>
      <c r="C1496" t="str">
        <v xml:space="preserve">   0536-5588559</v>
      </c>
    </row>
    <row r="1497" spans="1:3" x14ac:dyDescent="0.3">
      <c r="A1497" t="s">
        <v>23285</v>
      </c>
      <c r="C1497" t="str">
        <v xml:space="preserve">   0536-5614160</v>
      </c>
    </row>
    <row r="1498" spans="1:3" x14ac:dyDescent="0.3">
      <c r="A1498" t="s">
        <v>23286</v>
      </c>
      <c r="C1498" t="str">
        <v xml:space="preserve">   0714-3072282</v>
      </c>
    </row>
    <row r="1499" spans="1:3" x14ac:dyDescent="0.3">
      <c r="A1499" t="s">
        <v>23287</v>
      </c>
      <c r="C1499" t="str">
        <v>+8615383217823    0311-0311-89683399</v>
      </c>
    </row>
    <row r="1500" spans="1:3" x14ac:dyDescent="0.3">
      <c r="A1500" t="s">
        <v>23288</v>
      </c>
      <c r="C1500" t="str">
        <v>+8615207106154    027-027-87879183,027-87633098</v>
      </c>
    </row>
    <row r="1501" spans="1:3" x14ac:dyDescent="0.3">
      <c r="A1501" t="s">
        <v>23289</v>
      </c>
      <c r="C1501" t="str">
        <v xml:space="preserve">   +86-533-2196810</v>
      </c>
    </row>
    <row r="1502" spans="1:3" x14ac:dyDescent="0.3">
      <c r="A1502" t="s">
        <v>23290</v>
      </c>
      <c r="C1502" t="str">
        <v>18930822973    021-021-58958002</v>
      </c>
    </row>
    <row r="1503" spans="1:3" x14ac:dyDescent="0.3">
      <c r="A1503" t="s">
        <v>23291</v>
      </c>
      <c r="C1503">
        <v>8619107255884</v>
      </c>
    </row>
    <row r="1504" spans="1:3" x14ac:dyDescent="0.3">
      <c r="A1504" t="s">
        <v>23292</v>
      </c>
      <c r="C1504" t="str">
        <v>18186610332    027-027-63497939</v>
      </c>
    </row>
    <row r="1505" spans="1:3" x14ac:dyDescent="0.3">
      <c r="A1505" t="s">
        <v>23293</v>
      </c>
      <c r="C1505">
        <v>8618627756402</v>
      </c>
    </row>
    <row r="1506" spans="1:3" x14ac:dyDescent="0.3">
      <c r="A1506" t="s">
        <v>23294</v>
      </c>
      <c r="C1506">
        <v>8613663817973</v>
      </c>
    </row>
    <row r="1507" spans="1:3" x14ac:dyDescent="0.3">
      <c r="A1507" t="s">
        <v>23295</v>
      </c>
      <c r="C1507">
        <v>8615207119892</v>
      </c>
    </row>
    <row r="1508" spans="1:3" x14ac:dyDescent="0.3">
      <c r="A1508" t="s">
        <v>23296</v>
      </c>
      <c r="C1508" t="str">
        <v>+8615105445095    0536-0536-8790166</v>
      </c>
    </row>
    <row r="1509" spans="1:3" x14ac:dyDescent="0.3">
      <c r="A1509" t="s">
        <v>23297</v>
      </c>
      <c r="C1509" t="str">
        <v>+8615862625988    0512-+86-512-58813106</v>
      </c>
    </row>
    <row r="1510" spans="1:3" x14ac:dyDescent="0.3">
      <c r="A1510" t="s">
        <v>23298</v>
      </c>
      <c r="C1510" t="str">
        <v>18062681621    027-027-59225746</v>
      </c>
    </row>
    <row r="1511" spans="1:3" x14ac:dyDescent="0.3">
      <c r="A1511" t="s">
        <v>23299</v>
      </c>
      <c r="C1511">
        <v>15895968936</v>
      </c>
    </row>
    <row r="1512" spans="1:3" x14ac:dyDescent="0.3">
      <c r="A1512" t="s">
        <v>23300</v>
      </c>
      <c r="C1512" t="str">
        <v>+8618086641195    027-027-87382885</v>
      </c>
    </row>
    <row r="1513" spans="1:3" x14ac:dyDescent="0.3">
      <c r="A1513" t="s">
        <v>23301</v>
      </c>
      <c r="C1513" t="str">
        <v>+8618062309155    0711-0711-3812399</v>
      </c>
    </row>
    <row r="1514" spans="1:3" x14ac:dyDescent="0.3">
      <c r="A1514" t="s">
        <v>23302</v>
      </c>
      <c r="C1514" t="str">
        <v>+8618120462897    027-027-68897569</v>
      </c>
    </row>
    <row r="1515" spans="1:3" x14ac:dyDescent="0.3">
      <c r="A1515" t="s">
        <v>23303</v>
      </c>
      <c r="C1515" t="str">
        <v>+8618062294810    0714-6395977</v>
      </c>
    </row>
    <row r="1516" spans="1:3" x14ac:dyDescent="0.3">
      <c r="A1516" t="s">
        <v>23304</v>
      </c>
      <c r="C1516">
        <v>8613407109540</v>
      </c>
    </row>
    <row r="1517" spans="1:3" x14ac:dyDescent="0.3">
      <c r="A1517" t="s">
        <v>23305</v>
      </c>
      <c r="C1517" t="str">
        <v>+8613032431717    0427-6572122</v>
      </c>
    </row>
    <row r="1518" spans="1:3" x14ac:dyDescent="0.3">
      <c r="A1518" t="s">
        <v>23306</v>
      </c>
      <c r="C1518" t="str">
        <v>+8618100103827    022-82103883</v>
      </c>
    </row>
    <row r="1519" spans="1:3" x14ac:dyDescent="0.3">
      <c r="A1519" t="s">
        <v>23307</v>
      </c>
      <c r="C1519" t="str">
        <v>+8619122915778    023</v>
      </c>
    </row>
    <row r="1520" spans="1:3" x14ac:dyDescent="0.3">
      <c r="A1520" t="s">
        <v>23308</v>
      </c>
      <c r="C1520">
        <v>8615850730945</v>
      </c>
    </row>
    <row r="1521" spans="1:3" x14ac:dyDescent="0.3">
      <c r="A1521" t="s">
        <v>23309</v>
      </c>
      <c r="C1521" t="str">
        <v>+8613986003271    027-87887055</v>
      </c>
    </row>
    <row r="1522" spans="1:3" x14ac:dyDescent="0.3">
      <c r="A1522" t="s">
        <v>23310</v>
      </c>
      <c r="C1522">
        <v>8615335880183</v>
      </c>
    </row>
    <row r="1523" spans="1:3" x14ac:dyDescent="0.3">
      <c r="A1523" t="s">
        <v>23311</v>
      </c>
      <c r="C1523" t="str">
        <v>+8613329926518    0714-6395977</v>
      </c>
    </row>
    <row r="1524" spans="1:3" x14ac:dyDescent="0.3">
      <c r="A1524" t="s">
        <v>23312</v>
      </c>
      <c r="C1524" t="str">
        <v xml:space="preserve">   027-87560918</v>
      </c>
    </row>
    <row r="1525" spans="1:3" x14ac:dyDescent="0.3">
      <c r="A1525" t="s">
        <v>23313</v>
      </c>
      <c r="C1525" t="str">
        <v>13402137219    021-52900308</v>
      </c>
    </row>
    <row r="1526" spans="1:3" x14ac:dyDescent="0.3">
      <c r="A1526" t="s">
        <v>23314</v>
      </c>
      <c r="C1526" t="str">
        <v xml:space="preserve">   021-62457717</v>
      </c>
    </row>
    <row r="1527" spans="1:3" x14ac:dyDescent="0.3">
      <c r="A1527" t="s">
        <v>23315</v>
      </c>
      <c r="C1527" t="str">
        <v xml:space="preserve">   0533-7580220</v>
      </c>
    </row>
    <row r="1528" spans="1:3" x14ac:dyDescent="0.3">
      <c r="A1528" t="s">
        <v>23316</v>
      </c>
      <c r="C1528" t="str">
        <v>13912203892    021-66310875</v>
      </c>
    </row>
    <row r="1529" spans="1:3" x14ac:dyDescent="0.3">
      <c r="A1529" t="s">
        <v>23317</v>
      </c>
      <c r="C1529" t="str">
        <v>+8615261441172    025-83172811</v>
      </c>
    </row>
    <row r="1530" spans="1:3" x14ac:dyDescent="0.3">
      <c r="A1530" t="s">
        <v>23318</v>
      </c>
      <c r="C1530" t="str">
        <v>+8618562606086    0532-0532-0532-86867058</v>
      </c>
    </row>
    <row r="1531" spans="1:3" x14ac:dyDescent="0.3">
      <c r="A1531" t="s">
        <v>23319</v>
      </c>
      <c r="C1531" t="str">
        <v xml:space="preserve">   532-532-86898076</v>
      </c>
    </row>
    <row r="1532" spans="1:3" x14ac:dyDescent="0.3">
      <c r="A1532" t="s">
        <v>23320</v>
      </c>
      <c r="C1532" t="str">
        <v xml:space="preserve">   021-33927743</v>
      </c>
    </row>
    <row r="1533" spans="1:3" x14ac:dyDescent="0.3">
      <c r="A1533" t="s">
        <v>23321</v>
      </c>
      <c r="C1533" t="str">
        <v xml:space="preserve">   025-85331029</v>
      </c>
    </row>
    <row r="1534" spans="1:3" x14ac:dyDescent="0.3">
      <c r="A1534" t="s">
        <v>23322</v>
      </c>
      <c r="C1534" t="str">
        <v xml:space="preserve">   025-83218065</v>
      </c>
    </row>
    <row r="1535" spans="1:3" x14ac:dyDescent="0.3">
      <c r="A1535" t="s">
        <v>23323</v>
      </c>
      <c r="C1535" t="str">
        <v xml:space="preserve">   0532-68979884</v>
      </c>
    </row>
    <row r="1536" spans="1:3" x14ac:dyDescent="0.3">
      <c r="A1536" t="s">
        <v>23324</v>
      </c>
      <c r="C1536" t="str">
        <v xml:space="preserve">   020-86462667</v>
      </c>
    </row>
    <row r="1537" spans="1:3" x14ac:dyDescent="0.3">
      <c r="A1537" t="s">
        <v>23325</v>
      </c>
      <c r="C1537" t="str">
        <v>15995066920    0519-6878-1297</v>
      </c>
    </row>
    <row r="1538" spans="1:3" x14ac:dyDescent="0.3">
      <c r="A1538" t="s">
        <v>23326</v>
      </c>
      <c r="C1538" t="str">
        <v xml:space="preserve">   4006667109 18553232552</v>
      </c>
    </row>
    <row r="1539" spans="1:3" x14ac:dyDescent="0.3">
      <c r="A1539" t="s">
        <v>23327</v>
      </c>
      <c r="C1539" t="str">
        <v>15706427184    0532-80983655</v>
      </c>
    </row>
    <row r="1540" spans="1:3" x14ac:dyDescent="0.3">
      <c r="A1540" t="s">
        <v>23328</v>
      </c>
      <c r="C1540" t="str">
        <v>13657243668    027-027-84492310</v>
      </c>
    </row>
    <row r="1541" spans="1:3" x14ac:dyDescent="0.3">
      <c r="A1541" t="s">
        <v>23329</v>
      </c>
      <c r="C1541" t="str">
        <v xml:space="preserve">   0533-5281018</v>
      </c>
    </row>
    <row r="1542" spans="1:3" x14ac:dyDescent="0.3">
      <c r="A1542" t="s">
        <v>23330</v>
      </c>
      <c r="C1542" t="str">
        <v>+8613813022170    133-57705004</v>
      </c>
    </row>
    <row r="1543" spans="1:3" x14ac:dyDescent="0.3">
      <c r="A1543" t="s">
        <v>23331</v>
      </c>
      <c r="C1543">
        <v>8618053179586</v>
      </c>
    </row>
    <row r="1544" spans="1:3" x14ac:dyDescent="0.3">
      <c r="A1544" t="s">
        <v>23332</v>
      </c>
      <c r="C1544">
        <v>8615706427184</v>
      </c>
    </row>
    <row r="1545" spans="1:3" x14ac:dyDescent="0.3">
      <c r="A1545" t="s">
        <v>23333</v>
      </c>
      <c r="C1545" t="str">
        <v>+8615195660023    512-83500002</v>
      </c>
    </row>
    <row r="1546" spans="1:3" x14ac:dyDescent="0.3">
      <c r="A1546" t="s">
        <v>23334</v>
      </c>
      <c r="C1546">
        <v>13520537277</v>
      </c>
    </row>
    <row r="1547" spans="1:3" x14ac:dyDescent="0.3">
      <c r="A1547" t="s">
        <v>23335</v>
      </c>
      <c r="C1547" t="str">
        <v xml:space="preserve">   0533-6200353</v>
      </c>
    </row>
    <row r="1548" spans="1:3" x14ac:dyDescent="0.3">
      <c r="A1548" t="s">
        <v>23336</v>
      </c>
      <c r="C1548">
        <v>18701098095</v>
      </c>
    </row>
    <row r="1549" spans="1:3" x14ac:dyDescent="0.3">
      <c r="A1549" t="s">
        <v>23337</v>
      </c>
      <c r="C1549" t="str">
        <v>400-005-6266    021-021-58432009</v>
      </c>
    </row>
    <row r="1550" spans="1:3" x14ac:dyDescent="0.3">
      <c r="A1550" t="s">
        <v>23338</v>
      </c>
      <c r="C1550">
        <v>8615261860116</v>
      </c>
    </row>
    <row r="1551" spans="1:3" x14ac:dyDescent="0.3">
      <c r="A1551" t="s">
        <v>23339</v>
      </c>
      <c r="C1551" t="str">
        <v>13912997845    025-025-85620080</v>
      </c>
    </row>
    <row r="1552" spans="1:3" x14ac:dyDescent="0.3">
      <c r="A1552" t="s">
        <v>23340</v>
      </c>
      <c r="C1552" t="str">
        <v>18990175493    0816-18990175493</v>
      </c>
    </row>
    <row r="1553" spans="1:3" x14ac:dyDescent="0.3">
      <c r="A1553" t="s">
        <v>23341</v>
      </c>
      <c r="C1553" t="str">
        <v>+8618019359838    086-021-37596619</v>
      </c>
    </row>
    <row r="1554" spans="1:3" x14ac:dyDescent="0.3">
      <c r="A1554" t="s">
        <v>23342</v>
      </c>
      <c r="C1554">
        <v>8615868606025</v>
      </c>
    </row>
    <row r="1555" spans="1:3" x14ac:dyDescent="0.3">
      <c r="A1555" t="s">
        <v>23343</v>
      </c>
      <c r="C1555" t="str">
        <v xml:space="preserve">   +86 13513711610</v>
      </c>
    </row>
    <row r="1556" spans="1:3" x14ac:dyDescent="0.3">
      <c r="A1556" t="s">
        <v>23344</v>
      </c>
      <c r="C1556">
        <v>13739298932</v>
      </c>
    </row>
    <row r="1557" spans="1:3" x14ac:dyDescent="0.3">
      <c r="A1557" t="s">
        <v>23345</v>
      </c>
      <c r="C1557" t="str">
        <v>13905170631    025-85573482</v>
      </c>
    </row>
    <row r="1558" spans="1:3" x14ac:dyDescent="0.3">
      <c r="A1558" t="s">
        <v>23346</v>
      </c>
      <c r="C1558" t="str">
        <v xml:space="preserve">   86-0755-82226643 82192202</v>
      </c>
    </row>
    <row r="1559" spans="1:3" x14ac:dyDescent="0.3">
      <c r="A1559" t="s">
        <v>23347</v>
      </c>
      <c r="C1559" t="str">
        <v xml:space="preserve">   0531-88873473 88873472 88873471</v>
      </c>
    </row>
    <row r="1560" spans="1:3" x14ac:dyDescent="0.3">
      <c r="A1560" t="s">
        <v>23348</v>
      </c>
      <c r="C1560" t="str">
        <v xml:space="preserve">   +886 (6) 636-1516</v>
      </c>
    </row>
    <row r="1561" spans="1:3" x14ac:dyDescent="0.3">
      <c r="A1561" t="s">
        <v>23349</v>
      </c>
      <c r="C1561" t="str">
        <v xml:space="preserve">   86-0571-26267133</v>
      </c>
    </row>
    <row r="1562" spans="1:3" x14ac:dyDescent="0.3">
      <c r="A1562" t="s">
        <v>23350</v>
      </c>
      <c r="C1562" t="str">
        <v xml:space="preserve">   86-532-87683902</v>
      </c>
    </row>
    <row r="1563" spans="1:3" x14ac:dyDescent="0.3">
      <c r="A1563" t="s">
        <v>23351</v>
      </c>
      <c r="C1563" t="str">
        <v>+8619136088901    028-83243028</v>
      </c>
    </row>
    <row r="1564" spans="1:3" x14ac:dyDescent="0.3">
      <c r="A1564" t="s">
        <v>23352</v>
      </c>
      <c r="C1564" t="str">
        <v>13429867250    027-027-59207796</v>
      </c>
    </row>
    <row r="1565" spans="1:3" x14ac:dyDescent="0.3">
      <c r="A1565" t="s">
        <v>23353</v>
      </c>
      <c r="C1565" t="str">
        <v xml:space="preserve">   0574-56112505</v>
      </c>
    </row>
    <row r="1566" spans="1:3" x14ac:dyDescent="0.3">
      <c r="A1566" t="s">
        <v>23354</v>
      </c>
      <c r="C1566">
        <v>18067926518</v>
      </c>
    </row>
    <row r="1567" spans="1:3" x14ac:dyDescent="0.3">
      <c r="A1567" t="s">
        <v>23355</v>
      </c>
      <c r="C1567" t="str">
        <v>+86    532-83657313</v>
      </c>
    </row>
    <row r="1568" spans="1:3" x14ac:dyDescent="0.3">
      <c r="A1568" t="s">
        <v>23356</v>
      </c>
      <c r="C1568" t="str">
        <v>13956024211    0551-0551-68933033</v>
      </c>
    </row>
    <row r="1569" spans="1:3" x14ac:dyDescent="0.3">
      <c r="A1569" t="s">
        <v>23357</v>
      </c>
      <c r="C1569" t="str">
        <v>13966060073    0552-3068102</v>
      </c>
    </row>
    <row r="1570" spans="1:3" x14ac:dyDescent="0.3">
      <c r="A1570" t="s">
        <v>23358</v>
      </c>
      <c r="C1570" t="str">
        <v xml:space="preserve">   021-32092626-416</v>
      </c>
    </row>
    <row r="1571" spans="1:3" x14ac:dyDescent="0.3">
      <c r="A1571" t="s">
        <v>23359</v>
      </c>
      <c r="C1571" t="str">
        <v xml:space="preserve">   +86 (29) 8118-7133</v>
      </c>
    </row>
    <row r="1572" spans="1:3" x14ac:dyDescent="0.3">
      <c r="A1572" t="s">
        <v>23360</v>
      </c>
      <c r="C1572" t="str">
        <v>+8613852390259    0517-85883738</v>
      </c>
    </row>
    <row r="1573" spans="1:3" x14ac:dyDescent="0.3">
      <c r="A1573" t="s">
        <v>23361</v>
      </c>
      <c r="C1573" t="str">
        <v>+8618137891487    0371-0371-55051623</v>
      </c>
    </row>
    <row r="1574" spans="1:3" x14ac:dyDescent="0.3">
      <c r="A1574" t="s">
        <v>23362</v>
      </c>
      <c r="C1574" t="str">
        <v xml:space="preserve">   0518-85415818</v>
      </c>
    </row>
    <row r="1575" spans="1:3" x14ac:dyDescent="0.3">
      <c r="A1575" t="s">
        <v>23363</v>
      </c>
      <c r="C1575" t="str">
        <v xml:space="preserve">   021-32092626-41</v>
      </c>
    </row>
    <row r="1576" spans="1:3" x14ac:dyDescent="0.3">
      <c r="A1576" t="s">
        <v>23364</v>
      </c>
      <c r="C1576" t="str">
        <v xml:space="preserve">   0519-82818968</v>
      </c>
    </row>
    <row r="1577" spans="1:3" x14ac:dyDescent="0.3">
      <c r="A1577" t="s">
        <v>23365</v>
      </c>
      <c r="C1577">
        <v>8618068519287</v>
      </c>
    </row>
    <row r="1578" spans="1:3" x14ac:dyDescent="0.3">
      <c r="A1578" t="s">
        <v>23366</v>
      </c>
      <c r="C1578" t="str">
        <v xml:space="preserve">   0086-510-87927266</v>
      </c>
    </row>
    <row r="1579" spans="1:3" x14ac:dyDescent="0.3">
      <c r="A1579" t="s">
        <v>23367</v>
      </c>
      <c r="C1579" t="str">
        <v xml:space="preserve">   86 137 5756 8585</v>
      </c>
    </row>
    <row r="1580" spans="1:3" x14ac:dyDescent="0.3">
      <c r="A1580" t="s">
        <v>23368</v>
      </c>
      <c r="C1580" t="str">
        <v xml:space="preserve">   0517-87036900</v>
      </c>
    </row>
    <row r="1581" spans="1:3" x14ac:dyDescent="0.3">
      <c r="A1581" t="s">
        <v>23369</v>
      </c>
      <c r="C1581" t="str">
        <v xml:space="preserve">   86-21-52418058 34619399</v>
      </c>
    </row>
    <row r="1582" spans="1:3" x14ac:dyDescent="0.3">
      <c r="A1582" t="s">
        <v>23370</v>
      </c>
      <c r="C1582" t="str">
        <v xml:space="preserve">   0513-89158300</v>
      </c>
    </row>
    <row r="1583" spans="1:3" x14ac:dyDescent="0.3">
      <c r="A1583" t="s">
        <v>23371</v>
      </c>
      <c r="C1583" t="str">
        <v xml:space="preserve">   0710-2398195</v>
      </c>
    </row>
    <row r="1584" spans="1:3" x14ac:dyDescent="0.3">
      <c r="A1584" t="s">
        <v>23372</v>
      </c>
      <c r="C1584" t="str">
        <v xml:space="preserve">   021-68451550</v>
      </c>
    </row>
    <row r="1585" spans="1:3" x14ac:dyDescent="0.3">
      <c r="A1585" t="s">
        <v>23373</v>
      </c>
      <c r="C1585" t="str">
        <v xml:space="preserve">   021-54706830 54717906</v>
      </c>
    </row>
    <row r="1586" spans="1:3" x14ac:dyDescent="0.3">
      <c r="A1586" t="s">
        <v>23374</v>
      </c>
      <c r="C1586" t="str">
        <v>13801407627    0517-85934910</v>
      </c>
    </row>
    <row r="1587" spans="1:3" x14ac:dyDescent="0.3">
      <c r="A1587" t="s">
        <v>23375</v>
      </c>
      <c r="C1587" t="str">
        <v xml:space="preserve">   0571-88223276</v>
      </c>
    </row>
    <row r="1588" spans="1:3" x14ac:dyDescent="0.3">
      <c r="A1588" t="s">
        <v>23376</v>
      </c>
      <c r="C1588" t="str">
        <v xml:space="preserve">   +86 (21) 5471-2537, +86 13816508772</v>
      </c>
    </row>
    <row r="1589" spans="1:3" x14ac:dyDescent="0.3">
      <c r="A1589" t="s">
        <v>23377</v>
      </c>
      <c r="C1589">
        <v>8618339993703</v>
      </c>
    </row>
    <row r="1590" spans="1:3" x14ac:dyDescent="0.3">
      <c r="A1590" t="s">
        <v>23378</v>
      </c>
      <c r="C1590">
        <v>8613561560789</v>
      </c>
    </row>
    <row r="1591" spans="1:3" x14ac:dyDescent="0.3">
      <c r="A1591" t="s">
        <v>23379</v>
      </c>
      <c r="C1591" t="str">
        <v xml:space="preserve">   0517-85888819 89368050 18936511159</v>
      </c>
    </row>
    <row r="1592" spans="1:3" x14ac:dyDescent="0.3">
      <c r="A1592" t="s">
        <v>23380</v>
      </c>
      <c r="C1592" t="str">
        <v xml:space="preserve">   0515-81089889</v>
      </c>
    </row>
    <row r="1593" spans="1:3" x14ac:dyDescent="0.3">
      <c r="A1593" t="s">
        <v>23381</v>
      </c>
      <c r="C1593">
        <v>863119594100</v>
      </c>
    </row>
    <row r="1594" spans="1:3" x14ac:dyDescent="0.3">
      <c r="A1594" t="s">
        <v>23382</v>
      </c>
      <c r="C1594" t="str">
        <v>+8617307457092    0745-2866862</v>
      </c>
    </row>
    <row r="1595" spans="1:3" x14ac:dyDescent="0.3">
      <c r="A1595" t="s">
        <v>23383</v>
      </c>
      <c r="C1595" t="str">
        <v xml:space="preserve">   027-85353562</v>
      </c>
    </row>
    <row r="1596" spans="1:3" x14ac:dyDescent="0.3">
      <c r="A1596" t="s">
        <v>23384</v>
      </c>
      <c r="C1596" t="str">
        <v xml:space="preserve">   021-58993001</v>
      </c>
    </row>
    <row r="1597" spans="1:3" x14ac:dyDescent="0.3">
      <c r="A1597" t="s">
        <v>23385</v>
      </c>
      <c r="C1597">
        <v>18576854185</v>
      </c>
    </row>
    <row r="1598" spans="1:3" x14ac:dyDescent="0.3">
      <c r="A1598" t="s">
        <v>23386</v>
      </c>
      <c r="C1598">
        <v>18906120011</v>
      </c>
    </row>
    <row r="1599" spans="1:3" x14ac:dyDescent="0.3">
      <c r="A1599" t="s">
        <v>23387</v>
      </c>
      <c r="C1599" t="str">
        <v>+66841871897    027-87896938</v>
      </c>
    </row>
    <row r="1600" spans="1:3" x14ac:dyDescent="0.3">
      <c r="A1600" t="s">
        <v>23388</v>
      </c>
      <c r="C1600" t="str">
        <v>13918097649    021-021-20432219</v>
      </c>
    </row>
    <row r="1601" spans="1:3" x14ac:dyDescent="0.3">
      <c r="A1601" t="s">
        <v>23389</v>
      </c>
      <c r="C1601" t="str">
        <v>+86    021-57609736</v>
      </c>
    </row>
    <row r="1602" spans="1:3" x14ac:dyDescent="0.3">
      <c r="A1602" t="s">
        <v>23390</v>
      </c>
      <c r="C1602" t="str">
        <v>18217084087    021-021-31115312</v>
      </c>
    </row>
    <row r="1603" spans="1:3" x14ac:dyDescent="0.3">
      <c r="A1603" t="s">
        <v>23391</v>
      </c>
      <c r="C1603">
        <v>15869524721</v>
      </c>
    </row>
    <row r="1604" spans="1:3" x14ac:dyDescent="0.3">
      <c r="A1604" t="s">
        <v>23392</v>
      </c>
      <c r="C1604" t="str">
        <v>15066123231    15066123231</v>
      </c>
    </row>
    <row r="1605" spans="1:3" x14ac:dyDescent="0.3">
      <c r="A1605" t="s">
        <v>23393</v>
      </c>
      <c r="C1605">
        <v>8615952404857</v>
      </c>
    </row>
    <row r="1606" spans="1:3" x14ac:dyDescent="0.3">
      <c r="A1606" t="s">
        <v>23394</v>
      </c>
      <c r="C1606">
        <v>13901492119</v>
      </c>
    </row>
    <row r="1607" spans="1:3" x14ac:dyDescent="0.3">
      <c r="A1607" t="s">
        <v>23395</v>
      </c>
      <c r="C1607" t="str">
        <v xml:space="preserve">   86-536-8522923</v>
      </c>
    </row>
    <row r="1608" spans="1:3" x14ac:dyDescent="0.3">
      <c r="A1608" t="s">
        <v>23396</v>
      </c>
      <c r="C1608" t="str">
        <v xml:space="preserve">   86-51986371843</v>
      </c>
    </row>
    <row r="1609" spans="1:3" x14ac:dyDescent="0.3">
      <c r="A1609" t="s">
        <v>23397</v>
      </c>
      <c r="C1609" t="str">
        <v>+8613372112871    0512-66317708</v>
      </c>
    </row>
    <row r="1610" spans="1:3" x14ac:dyDescent="0.3">
      <c r="A1610" t="s">
        <v>23398</v>
      </c>
      <c r="C1610">
        <v>15380475813</v>
      </c>
    </row>
    <row r="1611" spans="1:3" x14ac:dyDescent="0.3">
      <c r="A1611" t="s">
        <v>23399</v>
      </c>
      <c r="C1611">
        <v>8618274848843</v>
      </c>
    </row>
    <row r="1612" spans="1:3" x14ac:dyDescent="0.3">
      <c r="A1612" t="s">
        <v>23400</v>
      </c>
      <c r="C1612" t="str">
        <v xml:space="preserve">   025-89691799</v>
      </c>
    </row>
    <row r="1613" spans="1:3" x14ac:dyDescent="0.3">
      <c r="A1613" t="s">
        <v>23401</v>
      </c>
      <c r="C1613" t="str">
        <v xml:space="preserve">   021-69591149</v>
      </c>
    </row>
    <row r="1614" spans="1:3" x14ac:dyDescent="0.3">
      <c r="A1614" t="s">
        <v>23402</v>
      </c>
      <c r="C1614" t="str">
        <v xml:space="preserve">   0523-86200346</v>
      </c>
    </row>
    <row r="1615" spans="1:3" x14ac:dyDescent="0.3">
      <c r="A1615" t="s">
        <v>23403</v>
      </c>
      <c r="C1615" t="str">
        <v>+8615312551983    051989185693</v>
      </c>
    </row>
    <row r="1616" spans="1:3" x14ac:dyDescent="0.3">
      <c r="A1616" t="s">
        <v>23404</v>
      </c>
      <c r="C1616">
        <v>15869028377</v>
      </c>
    </row>
    <row r="1617" spans="1:3" x14ac:dyDescent="0.3">
      <c r="A1617" t="s">
        <v>23405</v>
      </c>
      <c r="C1617">
        <v>8615805159504</v>
      </c>
    </row>
    <row r="1618" spans="1:3" x14ac:dyDescent="0.3">
      <c r="A1618" t="s">
        <v>23406</v>
      </c>
      <c r="C1618" t="str">
        <v xml:space="preserve">   0519-82892816</v>
      </c>
    </row>
    <row r="1619" spans="1:3" x14ac:dyDescent="0.3">
      <c r="A1619" t="s">
        <v>23407</v>
      </c>
      <c r="C1619" t="str">
        <v xml:space="preserve">   0536-5456769</v>
      </c>
    </row>
    <row r="1620" spans="1:3" x14ac:dyDescent="0.3">
      <c r="A1620" t="s">
        <v>23408</v>
      </c>
      <c r="C1620" t="str">
        <v xml:space="preserve">   0519-86332086</v>
      </c>
    </row>
    <row r="1621" spans="1:3" x14ac:dyDescent="0.3">
      <c r="A1621" t="s">
        <v>23409</v>
      </c>
      <c r="C1621" t="str">
        <v xml:space="preserve">   +86 (536) 545-6190</v>
      </c>
    </row>
    <row r="1622" spans="1:3" x14ac:dyDescent="0.3">
      <c r="A1622" t="s">
        <v>23410</v>
      </c>
      <c r="C1622">
        <v>8618112588827</v>
      </c>
    </row>
    <row r="1623" spans="1:3" x14ac:dyDescent="0.3">
      <c r="A1623" t="s">
        <v>23411</v>
      </c>
      <c r="C1623">
        <v>8618632776803</v>
      </c>
    </row>
    <row r="1624" spans="1:3" x14ac:dyDescent="0.3">
      <c r="A1624" t="s">
        <v>23412</v>
      </c>
      <c r="C1624" t="str">
        <v xml:space="preserve">   0515-88889218</v>
      </c>
    </row>
    <row r="1625" spans="1:3" x14ac:dyDescent="0.3">
      <c r="A1625" t="s">
        <v>23413</v>
      </c>
      <c r="C1625" t="str">
        <v xml:space="preserve">   0515-88876168</v>
      </c>
    </row>
    <row r="1626" spans="1:3" x14ac:dyDescent="0.3">
      <c r="A1626" t="s">
        <v>23414</v>
      </c>
      <c r="C1626" t="str">
        <v>18516310516    021-16621358918</v>
      </c>
    </row>
    <row r="1627" spans="1:3" x14ac:dyDescent="0.3">
      <c r="A1627" t="s">
        <v>23415</v>
      </c>
      <c r="C1627" t="str">
        <v>13901628252    021-66313386</v>
      </c>
    </row>
    <row r="1628" spans="1:3" x14ac:dyDescent="0.3">
      <c r="A1628" t="s">
        <v>23416</v>
      </c>
      <c r="C1628" t="str">
        <v xml:space="preserve">   0536-8885543 13792697290</v>
      </c>
    </row>
    <row r="1629" spans="1:3" x14ac:dyDescent="0.3">
      <c r="A1629" t="s">
        <v>23417</v>
      </c>
      <c r="C1629" t="str">
        <v xml:space="preserve">   021-66313386 66313808</v>
      </c>
    </row>
    <row r="1630" spans="1:3" x14ac:dyDescent="0.3">
      <c r="A1630" t="s">
        <v>23418</v>
      </c>
      <c r="C1630" t="str">
        <v xml:space="preserve">   86-020-81587139 81893419</v>
      </c>
    </row>
    <row r="1631" spans="1:3" x14ac:dyDescent="0.3">
      <c r="A1631" t="s">
        <v>23419</v>
      </c>
      <c r="C1631" t="str">
        <v xml:space="preserve">   +86 512 57397008</v>
      </c>
    </row>
    <row r="1632" spans="1:3" x14ac:dyDescent="0.3">
      <c r="A1632" t="s">
        <v>23420</v>
      </c>
      <c r="C1632" t="str">
        <v>+8613701896116    0530-8599699</v>
      </c>
    </row>
    <row r="1633" spans="1:3" x14ac:dyDescent="0.3">
      <c r="A1633" t="s">
        <v>23421</v>
      </c>
      <c r="C1633" t="str">
        <v xml:space="preserve">   0798-6702168</v>
      </c>
    </row>
    <row r="1634" spans="1:3" x14ac:dyDescent="0.3">
      <c r="A1634" t="s">
        <v>23422</v>
      </c>
      <c r="C1634" t="str">
        <v>+8619396072537    19396072537ï¼›19396072701</v>
      </c>
    </row>
    <row r="1635" spans="1:3" x14ac:dyDescent="0.3">
      <c r="A1635" t="s">
        <v>23423</v>
      </c>
      <c r="C1635" t="str">
        <v>+8613585932672    021-021-58380326</v>
      </c>
    </row>
    <row r="1636" spans="1:3" x14ac:dyDescent="0.3">
      <c r="A1636" t="s">
        <v>23424</v>
      </c>
      <c r="C1636" t="str">
        <v xml:space="preserve">   0731-22292033</v>
      </c>
    </row>
    <row r="1637" spans="1:3" x14ac:dyDescent="0.3">
      <c r="A1637" t="s">
        <v>23425</v>
      </c>
      <c r="C1637" t="str">
        <v xml:space="preserve">   86-576-86123635</v>
      </c>
    </row>
    <row r="1638" spans="1:3" x14ac:dyDescent="0.3">
      <c r="A1638" t="s">
        <v>23426</v>
      </c>
      <c r="C1638" t="str">
        <v xml:space="preserve">   0199-73945045</v>
      </c>
    </row>
    <row r="1639" spans="1:3" x14ac:dyDescent="0.3">
      <c r="A1639" t="s">
        <v>23427</v>
      </c>
      <c r="C1639">
        <v>18769708263</v>
      </c>
    </row>
    <row r="1640" spans="1:3" x14ac:dyDescent="0.3">
      <c r="A1640" t="s">
        <v>23428</v>
      </c>
      <c r="C1640" t="str">
        <v xml:space="preserve">   0531-89702887 62318870 13290107390</v>
      </c>
    </row>
    <row r="1641" spans="1:3" x14ac:dyDescent="0.3">
      <c r="A1641" t="s">
        <v>23429</v>
      </c>
      <c r="C1641">
        <v>8617821320848</v>
      </c>
    </row>
    <row r="1642" spans="1:3" x14ac:dyDescent="0.3">
      <c r="A1642" t="s">
        <v>23430</v>
      </c>
      <c r="C1642" t="str">
        <v>13660798926    0519-0519-85269522</v>
      </c>
    </row>
    <row r="1643" spans="1:3" x14ac:dyDescent="0.3">
      <c r="A1643" t="s">
        <v>23431</v>
      </c>
      <c r="C1643" t="str">
        <v xml:space="preserve">   25-8317486</v>
      </c>
    </row>
    <row r="1644" spans="1:3" x14ac:dyDescent="0.3">
      <c r="A1644" t="s">
        <v>23432</v>
      </c>
      <c r="C1644" t="str">
        <v xml:space="preserve">   0572-8276516</v>
      </c>
    </row>
    <row r="1645" spans="1:3" x14ac:dyDescent="0.3">
      <c r="A1645" t="s">
        <v>23433</v>
      </c>
      <c r="C1645" t="str">
        <v xml:space="preserve">   0086-519-82337678 (0)13906146788</v>
      </c>
    </row>
    <row r="1646" spans="1:3" x14ac:dyDescent="0.3">
      <c r="A1646" t="s">
        <v>23434</v>
      </c>
      <c r="C1646" t="str">
        <v xml:space="preserve">   021-59588367</v>
      </c>
    </row>
    <row r="1647" spans="1:3" x14ac:dyDescent="0.3">
      <c r="A1647" t="s">
        <v>23435</v>
      </c>
      <c r="C1647" t="str">
        <v xml:space="preserve">   86-0515-88203699</v>
      </c>
    </row>
    <row r="1648" spans="1:3" x14ac:dyDescent="0.3">
      <c r="A1648" t="s">
        <v>23436</v>
      </c>
      <c r="C1648" t="str">
        <v xml:space="preserve">   021-68072181</v>
      </c>
    </row>
    <row r="1649" spans="1:3" x14ac:dyDescent="0.3">
      <c r="A1649" t="s">
        <v>23437</v>
      </c>
      <c r="C1649" t="str">
        <v xml:space="preserve">   86-022-26736290</v>
      </c>
    </row>
    <row r="1650" spans="1:3" x14ac:dyDescent="0.3">
      <c r="A1650" t="s">
        <v>23438</v>
      </c>
      <c r="C1650" t="str">
        <v xml:space="preserve">   0515-84383307 88383188</v>
      </c>
    </row>
    <row r="1651" spans="1:3" x14ac:dyDescent="0.3">
      <c r="A1651" t="s">
        <v>23439</v>
      </c>
      <c r="C1651" t="str">
        <v xml:space="preserve">   0512-53413633 53414911</v>
      </c>
    </row>
    <row r="1652" spans="1:3" x14ac:dyDescent="0.3">
      <c r="A1652" t="s">
        <v>23440</v>
      </c>
      <c r="C1652" t="str">
        <v xml:space="preserve">   0516-87665951 83963237</v>
      </c>
    </row>
    <row r="1653" spans="1:3" x14ac:dyDescent="0.3">
      <c r="A1653" t="s">
        <v>23441</v>
      </c>
      <c r="C1653" t="str">
        <v xml:space="preserve">   021-37285141 57350620</v>
      </c>
    </row>
    <row r="1654" spans="1:3" x14ac:dyDescent="0.3">
      <c r="A1654" t="s">
        <v>23442</v>
      </c>
      <c r="C1654" t="str">
        <v xml:space="preserve">   +86(21)6591-5306/+8613917567789</v>
      </c>
    </row>
    <row r="1655" spans="1:3" x14ac:dyDescent="0.3">
      <c r="A1655" t="s">
        <v>23443</v>
      </c>
      <c r="C1655" t="str">
        <v xml:space="preserve">   0536-5660088</v>
      </c>
    </row>
    <row r="1656" spans="1:3" x14ac:dyDescent="0.3">
      <c r="A1656" t="s">
        <v>23444</v>
      </c>
      <c r="C1656" t="str">
        <v xml:space="preserve">   0515-89711079</v>
      </c>
    </row>
    <row r="1657" spans="1:3" x14ac:dyDescent="0.3">
      <c r="A1657" t="s">
        <v>23445</v>
      </c>
      <c r="C1657" t="str">
        <v xml:space="preserve">   +86-571-8882-3979</v>
      </c>
    </row>
    <row r="1658" spans="1:3" x14ac:dyDescent="0.3">
      <c r="A1658" t="s">
        <v>23446</v>
      </c>
      <c r="C1658" t="str">
        <v xml:space="preserve">   +86-519-82751350</v>
      </c>
    </row>
    <row r="1659" spans="1:3" x14ac:dyDescent="0.3">
      <c r="A1659" t="s">
        <v>23447</v>
      </c>
      <c r="C1659" t="str">
        <v xml:space="preserve">   0519-82859934</v>
      </c>
    </row>
    <row r="1660" spans="1:3" x14ac:dyDescent="0.3">
      <c r="A1660" t="s">
        <v>23448</v>
      </c>
      <c r="C1660" t="str">
        <v>+86-18017016373    021-+86-021-58380978</v>
      </c>
    </row>
    <row r="1661" spans="1:3" x14ac:dyDescent="0.3">
      <c r="A1661" t="s">
        <v>23449</v>
      </c>
      <c r="C1661" t="str">
        <v>+8615021268886    021-021-60451683</v>
      </c>
    </row>
    <row r="1662" spans="1:3" x14ac:dyDescent="0.3">
      <c r="A1662" t="s">
        <v>23450</v>
      </c>
      <c r="C1662" t="str">
        <v>15862165686    0516-87665951</v>
      </c>
    </row>
    <row r="1663" spans="1:3" x14ac:dyDescent="0.3">
      <c r="A1663" t="s">
        <v>23451</v>
      </c>
      <c r="C1663">
        <v>18942922096</v>
      </c>
    </row>
    <row r="1664" spans="1:3" x14ac:dyDescent="0.3">
      <c r="A1664" t="s">
        <v>23452</v>
      </c>
      <c r="C1664">
        <v>8613585203734</v>
      </c>
    </row>
    <row r="1665" spans="1:3" x14ac:dyDescent="0.3">
      <c r="A1665" t="s">
        <v>23453</v>
      </c>
      <c r="C1665" t="str">
        <v>+8618917565227    021-54326183</v>
      </c>
    </row>
    <row r="1666" spans="1:3" x14ac:dyDescent="0.3">
      <c r="A1666" t="s">
        <v>23454</v>
      </c>
      <c r="C1666">
        <v>8615727060112</v>
      </c>
    </row>
    <row r="1667" spans="1:3" x14ac:dyDescent="0.3">
      <c r="A1667" t="s">
        <v>23455</v>
      </c>
      <c r="C1667">
        <v>8613588560400</v>
      </c>
    </row>
    <row r="1668" spans="1:3" x14ac:dyDescent="0.3">
      <c r="A1668" t="s">
        <v>23456</v>
      </c>
      <c r="C1668" t="str">
        <v>+8613554206703    027-027-65528353</v>
      </c>
    </row>
    <row r="1669" spans="1:3" x14ac:dyDescent="0.3">
      <c r="A1669" t="s">
        <v>23457</v>
      </c>
      <c r="C1669" t="str">
        <v>18663730567    0531-88073798</v>
      </c>
    </row>
    <row r="1670" spans="1:3" x14ac:dyDescent="0.3">
      <c r="A1670" t="s">
        <v>23458</v>
      </c>
      <c r="C1670">
        <v>13814793322</v>
      </c>
    </row>
    <row r="1671" spans="1:3" x14ac:dyDescent="0.3">
      <c r="A1671" t="s">
        <v>23459</v>
      </c>
      <c r="C1671">
        <v>18606220666</v>
      </c>
    </row>
    <row r="1672" spans="1:3" x14ac:dyDescent="0.3">
      <c r="A1672" t="s">
        <v>23460</v>
      </c>
      <c r="C1672">
        <v>13901490061</v>
      </c>
    </row>
    <row r="1673" spans="1:3" x14ac:dyDescent="0.3">
      <c r="A1673" t="s">
        <v>23461</v>
      </c>
      <c r="C1673">
        <v>8618591943808</v>
      </c>
    </row>
    <row r="1674" spans="1:3" x14ac:dyDescent="0.3">
      <c r="A1674" t="s">
        <v>23462</v>
      </c>
      <c r="C1674">
        <v>8619950309693</v>
      </c>
    </row>
    <row r="1675" spans="1:3" x14ac:dyDescent="0.3">
      <c r="A1675" t="s">
        <v>23463</v>
      </c>
      <c r="C1675" t="str">
        <v>18969316891    0573-0573-11111111-1111</v>
      </c>
    </row>
    <row r="1676" spans="1:3" x14ac:dyDescent="0.3">
      <c r="A1676" t="s">
        <v>23464</v>
      </c>
      <c r="C1676">
        <v>8618615487702</v>
      </c>
    </row>
    <row r="1677" spans="1:3" x14ac:dyDescent="0.3">
      <c r="A1677" t="s">
        <v>23465</v>
      </c>
      <c r="C1677" t="str">
        <v>+8613795219287    021-021-021-31663258</v>
      </c>
    </row>
    <row r="1678" spans="1:3" x14ac:dyDescent="0.3">
      <c r="A1678" t="s">
        <v>23466</v>
      </c>
      <c r="C1678" t="str">
        <v>+8617392779578    029-029-2148545164</v>
      </c>
    </row>
    <row r="1679" spans="1:3" x14ac:dyDescent="0.3">
      <c r="A1679" t="s">
        <v>23467</v>
      </c>
      <c r="C1679">
        <v>8618717800556</v>
      </c>
    </row>
    <row r="1680" spans="1:3" x14ac:dyDescent="0.3">
      <c r="A1680" t="s">
        <v>23468</v>
      </c>
      <c r="C1680" t="str">
        <v>13918097649    021-20432219</v>
      </c>
    </row>
    <row r="1681" spans="1:3" x14ac:dyDescent="0.3">
      <c r="A1681" t="s">
        <v>23469</v>
      </c>
      <c r="C1681" t="str">
        <v xml:space="preserve">   0531-87153728</v>
      </c>
    </row>
    <row r="1682" spans="1:3" x14ac:dyDescent="0.3">
      <c r="A1682" t="s">
        <v>23470</v>
      </c>
      <c r="C1682">
        <v>4009977666</v>
      </c>
    </row>
    <row r="1683" spans="1:3" x14ac:dyDescent="0.3">
      <c r="A1683" t="s">
        <v>23471</v>
      </c>
      <c r="C1683" t="str">
        <v>+8613853655610    536-0536-8865336</v>
      </c>
    </row>
    <row r="1684" spans="1:3" x14ac:dyDescent="0.3">
      <c r="A1684" t="s">
        <v>23472</v>
      </c>
      <c r="C1684" t="str">
        <v xml:space="preserve">   536-5332378</v>
      </c>
    </row>
    <row r="1685" spans="1:3" x14ac:dyDescent="0.3">
      <c r="A1685" t="s">
        <v>23473</v>
      </c>
      <c r="C1685" t="str">
        <v xml:space="preserve">   86-536-8251229 8251339</v>
      </c>
    </row>
    <row r="1686" spans="1:3" x14ac:dyDescent="0.3">
      <c r="A1686" t="s">
        <v>23474</v>
      </c>
      <c r="C1686" t="str">
        <v xml:space="preserve">   0086-518-83618518</v>
      </c>
    </row>
    <row r="1687" spans="1:3" x14ac:dyDescent="0.3">
      <c r="A1687" t="s">
        <v>23475</v>
      </c>
      <c r="C1687" t="str">
        <v xml:space="preserve">   025-84788580</v>
      </c>
    </row>
    <row r="1688" spans="1:3" x14ac:dyDescent="0.3">
      <c r="A1688" t="s">
        <v>23476</v>
      </c>
      <c r="C1688" t="str">
        <v xml:space="preserve">   0512-53409660</v>
      </c>
    </row>
    <row r="1689" spans="1:3" x14ac:dyDescent="0.3">
      <c r="A1689" t="s">
        <v>23477</v>
      </c>
      <c r="C1689" t="str">
        <v>+8618112977050    025-66113011</v>
      </c>
    </row>
    <row r="1690" spans="1:3" x14ac:dyDescent="0.3">
      <c r="A1690" t="s">
        <v>23478</v>
      </c>
      <c r="C1690" t="str">
        <v>+86+8618530059196    0371</v>
      </c>
    </row>
    <row r="1691" spans="1:3" x14ac:dyDescent="0.3">
      <c r="A1691" t="s">
        <v>23479</v>
      </c>
      <c r="C1691" t="str">
        <v xml:space="preserve">   86-571-88925295 88920965</v>
      </c>
    </row>
    <row r="1692" spans="1:3" x14ac:dyDescent="0.3">
      <c r="A1692" t="s">
        <v>23480</v>
      </c>
      <c r="C1692" t="str">
        <v xml:space="preserve">   +86-571- 87859231</v>
      </c>
    </row>
    <row r="1693" spans="1:3" x14ac:dyDescent="0.3">
      <c r="A1693" t="s">
        <v>23481</v>
      </c>
      <c r="C1693" t="str">
        <v>+8618074210286    0574-0574-87365517</v>
      </c>
    </row>
    <row r="1694" spans="1:3" x14ac:dyDescent="0.3">
      <c r="A1694" t="s">
        <v>23482</v>
      </c>
      <c r="C1694" t="str">
        <v>13766287383    0796-0796-8107286</v>
      </c>
    </row>
    <row r="1695" spans="1:3" x14ac:dyDescent="0.3">
      <c r="A1695" t="s">
        <v>23483</v>
      </c>
      <c r="C1695" t="str">
        <v xml:space="preserve">   0378-7293269</v>
      </c>
    </row>
    <row r="1696" spans="1:3" x14ac:dyDescent="0.3">
      <c r="A1696" t="s">
        <v>23484</v>
      </c>
      <c r="C1696" t="str">
        <v xml:space="preserve">   0513-82751999</v>
      </c>
    </row>
    <row r="1697" spans="1:3" x14ac:dyDescent="0.3">
      <c r="A1697" t="s">
        <v>23485</v>
      </c>
      <c r="C1697" t="str">
        <v xml:space="preserve">   021-54262601</v>
      </c>
    </row>
    <row r="1698" spans="1:3" x14ac:dyDescent="0.3">
      <c r="A1698" t="s">
        <v>23486</v>
      </c>
      <c r="C1698" t="str">
        <v>13564690945    021-65609709</v>
      </c>
    </row>
    <row r="1699" spans="1:3" x14ac:dyDescent="0.3">
      <c r="A1699" t="s">
        <v>23487</v>
      </c>
      <c r="C1699" t="str">
        <v xml:space="preserve">   0515-86512888</v>
      </c>
    </row>
    <row r="1700" spans="1:3" x14ac:dyDescent="0.3">
      <c r="A1700" t="s">
        <v>23488</v>
      </c>
      <c r="C1700" t="str">
        <v xml:space="preserve">   86-021-61086350</v>
      </c>
    </row>
    <row r="1701" spans="1:3" x14ac:dyDescent="0.3">
      <c r="A1701" t="s">
        <v>23489</v>
      </c>
      <c r="C1701" t="str">
        <v xml:space="preserve">   0515-86111688</v>
      </c>
    </row>
    <row r="1702" spans="1:3" x14ac:dyDescent="0.3">
      <c r="A1702" t="s">
        <v>23490</v>
      </c>
      <c r="C1702" t="str">
        <v xml:space="preserve">   021-51200312</v>
      </c>
    </row>
    <row r="1703" spans="1:3" x14ac:dyDescent="0.3">
      <c r="A1703" t="s">
        <v>23491</v>
      </c>
      <c r="C1703" t="str">
        <v xml:space="preserve">   0512-57472688</v>
      </c>
    </row>
    <row r="1704" spans="1:3" x14ac:dyDescent="0.3">
      <c r="A1704" t="s">
        <v>23492</v>
      </c>
      <c r="C1704" t="str">
        <v xml:space="preserve">   86-020-3868 6368</v>
      </c>
    </row>
    <row r="1705" spans="1:3" x14ac:dyDescent="0.3">
      <c r="A1705" t="s">
        <v>23493</v>
      </c>
      <c r="C1705" t="str">
        <v xml:space="preserve">   00852-59360531</v>
      </c>
    </row>
    <row r="1706" spans="1:3" x14ac:dyDescent="0.3">
      <c r="A1706" t="s">
        <v>23494</v>
      </c>
      <c r="C1706" t="str">
        <v>13585647775    021-56354726</v>
      </c>
    </row>
    <row r="1707" spans="1:3" x14ac:dyDescent="0.3">
      <c r="A1707" t="s">
        <v>23495</v>
      </c>
      <c r="C1707" t="str">
        <v xml:space="preserve">   86-731-4746322 4713015 478725565293</v>
      </c>
    </row>
    <row r="1708" spans="1:3" x14ac:dyDescent="0.3">
      <c r="A1708" t="s">
        <v>23496</v>
      </c>
      <c r="C1708" t="str">
        <v xml:space="preserve">   86-021-66140529 66143573</v>
      </c>
    </row>
    <row r="1709" spans="1:3" x14ac:dyDescent="0.3">
      <c r="A1709" t="s">
        <v>23497</v>
      </c>
      <c r="C1709" t="str">
        <v>18351831988    025-025-58470199</v>
      </c>
    </row>
    <row r="1710" spans="1:3" x14ac:dyDescent="0.3">
      <c r="A1710" t="s">
        <v>23498</v>
      </c>
      <c r="C1710" t="str">
        <v>+8615386497078    0731-85561037</v>
      </c>
    </row>
    <row r="1711" spans="1:3" x14ac:dyDescent="0.3">
      <c r="A1711" t="s">
        <v>23499</v>
      </c>
      <c r="C1711" t="str">
        <v>+8615324716602    0371-0371-55013243</v>
      </c>
    </row>
    <row r="1712" spans="1:3" x14ac:dyDescent="0.3">
      <c r="A1712" t="s">
        <v>23500</v>
      </c>
      <c r="C1712" t="str">
        <v xml:space="preserve">   025-58740787</v>
      </c>
    </row>
    <row r="1713" spans="1:3" x14ac:dyDescent="0.3">
      <c r="A1713" t="s">
        <v>23501</v>
      </c>
      <c r="C1713">
        <v>8618307968169</v>
      </c>
    </row>
    <row r="1714" spans="1:3" x14ac:dyDescent="0.3">
      <c r="A1714" t="s">
        <v>23502</v>
      </c>
      <c r="C1714" t="str">
        <v>+8618117107507    021-59167510</v>
      </c>
    </row>
    <row r="1715" spans="1:3" x14ac:dyDescent="0.3">
      <c r="A1715" t="s">
        <v>23503</v>
      </c>
      <c r="C1715" t="str">
        <v>+8618979604038    0796-0796-828-2352</v>
      </c>
    </row>
    <row r="1716" spans="1:3" x14ac:dyDescent="0.3">
      <c r="A1716" t="s">
        <v>23504</v>
      </c>
      <c r="C1716" t="str">
        <v>+8618162969855    0755-18162969855</v>
      </c>
    </row>
    <row r="1717" spans="1:3" x14ac:dyDescent="0.3">
      <c r="A1717" t="s">
        <v>23505</v>
      </c>
      <c r="C1717" t="str">
        <v>+8613349903920    13349903920</v>
      </c>
    </row>
    <row r="1718" spans="1:3" x14ac:dyDescent="0.3">
      <c r="A1718" t="s">
        <v>23506</v>
      </c>
      <c r="C1718">
        <v>13905318421</v>
      </c>
    </row>
    <row r="1719" spans="1:3" x14ac:dyDescent="0.3">
      <c r="A1719" t="s">
        <v>23507</v>
      </c>
      <c r="C1719" t="str">
        <v xml:space="preserve">   021-62414096</v>
      </c>
    </row>
    <row r="1720" spans="1:3" x14ac:dyDescent="0.3">
      <c r="A1720" t="s">
        <v>23508</v>
      </c>
      <c r="C1720" t="str">
        <v xml:space="preserve">   027-83855385</v>
      </c>
    </row>
    <row r="1721" spans="1:3" x14ac:dyDescent="0.3">
      <c r="A1721" t="s">
        <v>23509</v>
      </c>
      <c r="C1721" t="str">
        <v xml:space="preserve">   0531-85938686 15953181160 13553165615</v>
      </c>
    </row>
    <row r="1722" spans="1:3" x14ac:dyDescent="0.3">
      <c r="A1722" t="s">
        <v>23510</v>
      </c>
      <c r="C1722" t="str">
        <v xml:space="preserve">   020-87326381</v>
      </c>
    </row>
    <row r="1723" spans="1:3" x14ac:dyDescent="0.3">
      <c r="A1723" t="s">
        <v>23511</v>
      </c>
      <c r="C1723" t="str">
        <v xml:space="preserve">   +86-576-85993420</v>
      </c>
    </row>
    <row r="1724" spans="1:3" x14ac:dyDescent="0.3">
      <c r="A1724" t="s">
        <v>23512</v>
      </c>
      <c r="C1724">
        <v>18000269172</v>
      </c>
    </row>
    <row r="1725" spans="1:3" x14ac:dyDescent="0.3">
      <c r="A1725" t="s">
        <v>23513</v>
      </c>
      <c r="C1725" t="str">
        <v xml:space="preserve">   +86 (10) 8466-9753</v>
      </c>
    </row>
    <row r="1726" spans="1:3" x14ac:dyDescent="0.3">
      <c r="A1726" t="s">
        <v>23514</v>
      </c>
      <c r="C1726" t="str">
        <v>+8613393710386    0371-53736046</v>
      </c>
    </row>
    <row r="1727" spans="1:3" x14ac:dyDescent="0.3">
      <c r="A1727" t="s">
        <v>23515</v>
      </c>
      <c r="C1727" t="str">
        <v>+8618925113981    189-25112307</v>
      </c>
    </row>
    <row r="1728" spans="1:3" x14ac:dyDescent="0.3">
      <c r="A1728" t="s">
        <v>23516</v>
      </c>
      <c r="C1728">
        <v>18622448868</v>
      </c>
    </row>
    <row r="1729" spans="1:3" x14ac:dyDescent="0.3">
      <c r="A1729" t="s">
        <v>23517</v>
      </c>
      <c r="C1729">
        <v>13052188602</v>
      </c>
    </row>
    <row r="1730" spans="1:3" x14ac:dyDescent="0.3">
      <c r="A1730" t="s">
        <v>23518</v>
      </c>
      <c r="C1730" t="str">
        <v xml:space="preserve">400-0918-500   </v>
      </c>
    </row>
    <row r="1731" spans="1:3" x14ac:dyDescent="0.3">
      <c r="A1731" t="s">
        <v>23519</v>
      </c>
      <c r="C1731" t="str">
        <v>13788995069    021-64133189</v>
      </c>
    </row>
    <row r="1732" spans="1:3" x14ac:dyDescent="0.3">
      <c r="A1732" t="s">
        <v>23520</v>
      </c>
      <c r="C1732" t="str">
        <v>13701175252    010-68863056</v>
      </c>
    </row>
    <row r="1733" spans="1:3" x14ac:dyDescent="0.3">
      <c r="A1733" t="s">
        <v>23521</v>
      </c>
      <c r="C1733" t="str">
        <v xml:space="preserve">   025-87139386</v>
      </c>
    </row>
    <row r="1734" spans="1:3" x14ac:dyDescent="0.3">
      <c r="A1734" t="s">
        <v>23522</v>
      </c>
      <c r="C1734" t="str">
        <v>18019263206    021-58116080</v>
      </c>
    </row>
    <row r="1735" spans="1:3" x14ac:dyDescent="0.3">
      <c r="A1735" t="s">
        <v>23523</v>
      </c>
      <c r="C1735" t="str">
        <v xml:space="preserve">   400-811-9081 13681619662</v>
      </c>
    </row>
    <row r="1736" spans="1:3" x14ac:dyDescent="0.3">
      <c r="A1736" t="s">
        <v>23524</v>
      </c>
      <c r="C1736" t="str">
        <v>18616021677    021-34661276</v>
      </c>
    </row>
    <row r="1737" spans="1:3" x14ac:dyDescent="0.3">
      <c r="A1737" t="s">
        <v>23525</v>
      </c>
      <c r="C1737" t="str">
        <v xml:space="preserve">   021-50840550</v>
      </c>
    </row>
    <row r="1738" spans="1:3" x14ac:dyDescent="0.3">
      <c r="A1738" t="s">
        <v>23526</v>
      </c>
      <c r="C1738" t="str">
        <v xml:space="preserve">   0592-6020891</v>
      </c>
    </row>
    <row r="1739" spans="1:3" x14ac:dyDescent="0.3">
      <c r="A1739" t="s">
        <v>23527</v>
      </c>
      <c r="C1739" t="str">
        <v xml:space="preserve">   0531-85938686</v>
      </c>
    </row>
    <row r="1740" spans="1:3" x14ac:dyDescent="0.3">
      <c r="A1740" t="s">
        <v>23528</v>
      </c>
      <c r="C1740" t="str">
        <v xml:space="preserve">   86-519-68952014</v>
      </c>
    </row>
    <row r="1741" spans="1:3" x14ac:dyDescent="0.3">
      <c r="A1741" t="s">
        <v>23529</v>
      </c>
      <c r="C1741" t="str">
        <v xml:space="preserve">   +86 (21) 6097-7429</v>
      </c>
    </row>
    <row r="1742" spans="1:3" x14ac:dyDescent="0.3">
      <c r="A1742" t="s">
        <v>23530</v>
      </c>
      <c r="C1742" t="str">
        <v xml:space="preserve">   +86 (21) 6131-5895</v>
      </c>
    </row>
    <row r="1743" spans="1:3" x14ac:dyDescent="0.3">
      <c r="A1743" t="s">
        <v>23531</v>
      </c>
      <c r="C1743" t="str">
        <v>+8615829046862    029-61856358</v>
      </c>
    </row>
    <row r="1744" spans="1:3" x14ac:dyDescent="0.3">
      <c r="A1744" t="s">
        <v>23532</v>
      </c>
      <c r="C1744" t="str">
        <v>15523000485    13650506873</v>
      </c>
    </row>
    <row r="1745" spans="1:3" x14ac:dyDescent="0.3">
      <c r="A1745" t="s">
        <v>23533</v>
      </c>
      <c r="C1745" t="str">
        <v xml:space="preserve">   +86-571-87216831</v>
      </c>
    </row>
    <row r="1746" spans="1:3" x14ac:dyDescent="0.3">
      <c r="A1746" t="s">
        <v>23534</v>
      </c>
      <c r="C1746" t="str">
        <v>13964502016    0535-5570816</v>
      </c>
    </row>
    <row r="1747" spans="1:3" x14ac:dyDescent="0.3">
      <c r="A1747" t="s">
        <v>23535</v>
      </c>
      <c r="C1747" t="str">
        <v>13706140298    0518-88581638</v>
      </c>
    </row>
    <row r="1748" spans="1:3" x14ac:dyDescent="0.3">
      <c r="A1748" t="s">
        <v>23536</v>
      </c>
      <c r="C1748" t="str">
        <v xml:space="preserve">   0535-6732098</v>
      </c>
    </row>
    <row r="1749" spans="1:3" x14ac:dyDescent="0.3">
      <c r="A1749" t="s">
        <v>23537</v>
      </c>
      <c r="C1749" t="str">
        <v xml:space="preserve">   021-33926680</v>
      </c>
    </row>
    <row r="1750" spans="1:3" x14ac:dyDescent="0.3">
      <c r="A1750" t="s">
        <v>23538</v>
      </c>
      <c r="C1750">
        <v>18117455885</v>
      </c>
    </row>
    <row r="1751" spans="1:3" x14ac:dyDescent="0.3">
      <c r="A1751" t="s">
        <v>23539</v>
      </c>
      <c r="C1751" t="str">
        <v>+8613545198479    027-5234</v>
      </c>
    </row>
    <row r="1752" spans="1:3" x14ac:dyDescent="0.3">
      <c r="A1752" t="s">
        <v>23540</v>
      </c>
      <c r="C1752" t="str">
        <v>+8615800436310    021-64400900</v>
      </c>
    </row>
    <row r="1753" spans="1:3" x14ac:dyDescent="0.3">
      <c r="A1753" t="s">
        <v>23541</v>
      </c>
      <c r="C1753" t="str">
        <v xml:space="preserve">   +86ï¼ˆ571ï¼‰8533-5020</v>
      </c>
    </row>
    <row r="1754" spans="1:3" x14ac:dyDescent="0.3">
      <c r="A1754" t="s">
        <v>23542</v>
      </c>
      <c r="C1754">
        <v>8613319523173</v>
      </c>
    </row>
    <row r="1755" spans="1:3" x14ac:dyDescent="0.3">
      <c r="A1755" t="s">
        <v>23543</v>
      </c>
      <c r="C1755" t="str">
        <v xml:space="preserve">   0519-88669391</v>
      </c>
    </row>
    <row r="1756" spans="1:3" x14ac:dyDescent="0.3">
      <c r="A1756" t="s">
        <v>23544</v>
      </c>
      <c r="C1756" t="str">
        <v xml:space="preserve">   +86-519-82553398 82553818</v>
      </c>
    </row>
    <row r="1757" spans="1:3" x14ac:dyDescent="0.3">
      <c r="A1757" t="s">
        <v>23545</v>
      </c>
      <c r="C1757" t="str">
        <v xml:space="preserve">   0512-50331135</v>
      </c>
    </row>
    <row r="1758" spans="1:3" x14ac:dyDescent="0.3">
      <c r="A1758" t="s">
        <v>23546</v>
      </c>
      <c r="C1758" t="str">
        <v xml:space="preserve">   0519-86305268</v>
      </c>
    </row>
    <row r="1759" spans="1:3" x14ac:dyDescent="0.3">
      <c r="A1759" t="s">
        <v>23547</v>
      </c>
      <c r="C1759" t="str">
        <v xml:space="preserve">   0570-3062289 3062502</v>
      </c>
    </row>
    <row r="1760" spans="1:3" x14ac:dyDescent="0.3">
      <c r="A1760" t="s">
        <v>23548</v>
      </c>
      <c r="C1760" t="str">
        <v xml:space="preserve">   86 0571 88212350</v>
      </c>
    </row>
    <row r="1761" spans="1:3" x14ac:dyDescent="0.3">
      <c r="A1761" t="s">
        <v>23549</v>
      </c>
      <c r="C1761">
        <v>13644186931</v>
      </c>
    </row>
    <row r="1762" spans="1:3" x14ac:dyDescent="0.3">
      <c r="A1762" t="s">
        <v>23550</v>
      </c>
      <c r="C1762" t="str">
        <v xml:space="preserve">   0519-85155810</v>
      </c>
    </row>
    <row r="1763" spans="1:3" x14ac:dyDescent="0.3">
      <c r="A1763" t="s">
        <v>23551</v>
      </c>
      <c r="C1763" t="str">
        <v xml:space="preserve">   +86-576-88517047</v>
      </c>
    </row>
    <row r="1764" spans="1:3" x14ac:dyDescent="0.3">
      <c r="A1764" t="s">
        <v>23552</v>
      </c>
      <c r="C1764" t="str">
        <v xml:space="preserve">   0573-86611193</v>
      </c>
    </row>
    <row r="1765" spans="1:3" x14ac:dyDescent="0.3">
      <c r="A1765" t="s">
        <v>23553</v>
      </c>
      <c r="C1765" t="str">
        <v xml:space="preserve">   +86-512-57455111</v>
      </c>
    </row>
    <row r="1766" spans="1:3" x14ac:dyDescent="0.3">
      <c r="A1766" t="s">
        <v>23554</v>
      </c>
      <c r="C1766" t="str">
        <v xml:space="preserve">   0710-3115907</v>
      </c>
    </row>
    <row r="1767" spans="1:3" x14ac:dyDescent="0.3">
      <c r="A1767" t="s">
        <v>23555</v>
      </c>
      <c r="C1767" t="str">
        <v>+8613395316108    0531-83179999</v>
      </c>
    </row>
    <row r="1768" spans="1:3" x14ac:dyDescent="0.3">
      <c r="A1768" t="s">
        <v>23556</v>
      </c>
      <c r="C1768">
        <v>8615068777134</v>
      </c>
    </row>
    <row r="1769" spans="1:3" x14ac:dyDescent="0.3">
      <c r="A1769" t="s">
        <v>23557</v>
      </c>
      <c r="C1769" t="str">
        <v>+8613356650339    0531-0531-88940339</v>
      </c>
    </row>
    <row r="1770" spans="1:3" x14ac:dyDescent="0.3">
      <c r="A1770" t="s">
        <v>23558</v>
      </c>
      <c r="C1770">
        <v>8618854132367</v>
      </c>
    </row>
    <row r="1771" spans="1:3" x14ac:dyDescent="0.3">
      <c r="A1771" t="s">
        <v>23559</v>
      </c>
      <c r="C1771">
        <v>8615061933924</v>
      </c>
    </row>
    <row r="1772" spans="1:3" x14ac:dyDescent="0.3">
      <c r="A1772" t="s">
        <v>23560</v>
      </c>
      <c r="C1772">
        <v>15927262683</v>
      </c>
    </row>
    <row r="1773" spans="1:3" x14ac:dyDescent="0.3">
      <c r="A1773" t="s">
        <v>23561</v>
      </c>
      <c r="C1773" t="str">
        <v>13382952762    0518-85772786</v>
      </c>
    </row>
    <row r="1774" spans="1:3" x14ac:dyDescent="0.3">
      <c r="A1774" t="s">
        <v>23562</v>
      </c>
      <c r="C1774">
        <v>15861919300</v>
      </c>
    </row>
    <row r="1775" spans="1:3" x14ac:dyDescent="0.3">
      <c r="A1775" t="s">
        <v>23563</v>
      </c>
      <c r="C1775">
        <v>8618565342920</v>
      </c>
    </row>
    <row r="1776" spans="1:3" x14ac:dyDescent="0.3">
      <c r="A1776" t="s">
        <v>23564</v>
      </c>
      <c r="C1776" t="str">
        <v>13952020641    025-18066080842</v>
      </c>
    </row>
    <row r="1777" spans="1:3" x14ac:dyDescent="0.3">
      <c r="A1777" t="s">
        <v>23565</v>
      </c>
      <c r="C1777" t="str">
        <v xml:space="preserve">   0512-88819360</v>
      </c>
    </row>
    <row r="1778" spans="1:3" x14ac:dyDescent="0.3">
      <c r="A1778" t="s">
        <v>23566</v>
      </c>
      <c r="C1778" t="str">
        <v>18601603956    021-54382182</v>
      </c>
    </row>
    <row r="1779" spans="1:3" x14ac:dyDescent="0.3">
      <c r="A1779" t="s">
        <v>23567</v>
      </c>
      <c r="C1779">
        <v>80190155</v>
      </c>
    </row>
    <row r="1780" spans="1:3" x14ac:dyDescent="0.3">
      <c r="A1780" t="s">
        <v>23568</v>
      </c>
      <c r="C1780" t="str">
        <v>+8618268897534    0571-0571-68897534</v>
      </c>
    </row>
    <row r="1781" spans="1:3" x14ac:dyDescent="0.3">
      <c r="A1781" t="s">
        <v>23569</v>
      </c>
      <c r="C1781">
        <v>8613793517650</v>
      </c>
    </row>
    <row r="1782" spans="1:3" x14ac:dyDescent="0.3">
      <c r="A1782" t="s">
        <v>23570</v>
      </c>
      <c r="C1782" t="str">
        <v>+8613854547682    15065715832</v>
      </c>
    </row>
    <row r="1783" spans="1:3" x14ac:dyDescent="0.3">
      <c r="A1783" t="s">
        <v>23571</v>
      </c>
      <c r="C1783" t="str">
        <v>+8613482353728    021-61469567</v>
      </c>
    </row>
    <row r="1784" spans="1:3" x14ac:dyDescent="0.3">
      <c r="A1784" t="s">
        <v>23572</v>
      </c>
      <c r="C1784">
        <v>13951303301</v>
      </c>
    </row>
    <row r="1785" spans="1:3" x14ac:dyDescent="0.3">
      <c r="A1785" t="s">
        <v>23573</v>
      </c>
      <c r="C1785">
        <v>8618672943286</v>
      </c>
    </row>
    <row r="1786" spans="1:3" x14ac:dyDescent="0.3">
      <c r="A1786" t="s">
        <v>23574</v>
      </c>
      <c r="C1786" t="str">
        <v>18982287581    028-028-87925786</v>
      </c>
    </row>
    <row r="1787" spans="1:3" x14ac:dyDescent="0.3">
      <c r="A1787" t="s">
        <v>23575</v>
      </c>
      <c r="C1787" t="str">
        <v>+8613986148687    027-027-86697669</v>
      </c>
    </row>
    <row r="1788" spans="1:3" x14ac:dyDescent="0.3">
      <c r="A1788" t="s">
        <v>23576</v>
      </c>
      <c r="C1788" t="str">
        <v>+8618751140360    0512-65885589</v>
      </c>
    </row>
    <row r="1789" spans="1:3" x14ac:dyDescent="0.3">
      <c r="A1789" t="s">
        <v>23577</v>
      </c>
      <c r="C1789" t="str">
        <v>+86    131-6639</v>
      </c>
    </row>
    <row r="1790" spans="1:3" x14ac:dyDescent="0.3">
      <c r="A1790" t="s">
        <v>23578</v>
      </c>
      <c r="C1790" t="str">
        <v>18633934202    0311-0311-83784138</v>
      </c>
    </row>
    <row r="1791" spans="1:3" x14ac:dyDescent="0.3">
      <c r="A1791" t="s">
        <v>23579</v>
      </c>
      <c r="C1791" t="str">
        <v xml:space="preserve">   86-18014602686</v>
      </c>
    </row>
    <row r="1792" spans="1:3" x14ac:dyDescent="0.3">
      <c r="A1792" t="s">
        <v>23580</v>
      </c>
      <c r="C1792" t="str">
        <v xml:space="preserve">   0510-87823598</v>
      </c>
    </row>
    <row r="1793" spans="1:3" x14ac:dyDescent="0.3">
      <c r="A1793" t="s">
        <v>23581</v>
      </c>
      <c r="C1793" t="str">
        <v>15642799034    0411-867642111</v>
      </c>
    </row>
    <row r="1794" spans="1:3" x14ac:dyDescent="0.3">
      <c r="A1794" t="s">
        <v>23582</v>
      </c>
      <c r="C1794">
        <v>8613573296305</v>
      </c>
    </row>
    <row r="1795" spans="1:3" x14ac:dyDescent="0.3">
      <c r="A1795" t="s">
        <v>23583</v>
      </c>
      <c r="C1795">
        <v>8619949968070</v>
      </c>
    </row>
    <row r="1796" spans="1:3" x14ac:dyDescent="0.3">
      <c r="A1796" t="s">
        <v>23584</v>
      </c>
      <c r="C1796" t="str">
        <v>13046003282    0531-0531-87586188</v>
      </c>
    </row>
    <row r="1797" spans="1:3" x14ac:dyDescent="0.3">
      <c r="A1797" t="s">
        <v>23585</v>
      </c>
      <c r="C1797" t="str">
        <v xml:space="preserve">   0755-26755892</v>
      </c>
    </row>
    <row r="1798" spans="1:3" x14ac:dyDescent="0.3">
      <c r="A1798" t="s">
        <v>23586</v>
      </c>
      <c r="C1798" t="str">
        <v xml:space="preserve">   021-64221773</v>
      </c>
    </row>
    <row r="1799" spans="1:3" x14ac:dyDescent="0.3">
      <c r="A1799" t="s">
        <v>23587</v>
      </c>
      <c r="C1799">
        <v>13917534498</v>
      </c>
    </row>
    <row r="1800" spans="1:3" x14ac:dyDescent="0.3">
      <c r="A1800" t="s">
        <v>23588</v>
      </c>
      <c r="C1800" t="str">
        <v xml:space="preserve">   010-50934026</v>
      </c>
    </row>
    <row r="1801" spans="1:3" x14ac:dyDescent="0.3">
      <c r="A1801" t="s">
        <v>23589</v>
      </c>
      <c r="C1801">
        <v>4008558271</v>
      </c>
    </row>
    <row r="1802" spans="1:3" x14ac:dyDescent="0.3">
      <c r="A1802" t="s">
        <v>23590</v>
      </c>
      <c r="C1802">
        <v>18021003406</v>
      </c>
    </row>
    <row r="1803" spans="1:3" x14ac:dyDescent="0.3">
      <c r="A1803" t="s">
        <v>23591</v>
      </c>
      <c r="C1803" t="str">
        <v>400-002-6926    400-002-6926</v>
      </c>
    </row>
    <row r="1804" spans="1:3" x14ac:dyDescent="0.3">
      <c r="A1804" t="s">
        <v>23592</v>
      </c>
      <c r="C1804" t="str">
        <v>13366620421    010-5718533</v>
      </c>
    </row>
    <row r="1805" spans="1:3" x14ac:dyDescent="0.3">
      <c r="A1805" t="s">
        <v>23593</v>
      </c>
      <c r="C1805" t="str">
        <v>15800446246    021-58351080</v>
      </c>
    </row>
    <row r="1806" spans="1:3" x14ac:dyDescent="0.3">
      <c r="A1806" t="s">
        <v>23594</v>
      </c>
      <c r="C1806" t="str">
        <v>13260236521    010-57263844</v>
      </c>
    </row>
    <row r="1807" spans="1:3" x14ac:dyDescent="0.3">
      <c r="A1807" t="s">
        <v>23595</v>
      </c>
      <c r="C1807" t="str">
        <v>13760856740    020-36048871</v>
      </c>
    </row>
    <row r="1808" spans="1:3" x14ac:dyDescent="0.3">
      <c r="A1808" t="s">
        <v>23596</v>
      </c>
      <c r="C1808" t="str">
        <v xml:space="preserve">   021-38015121</v>
      </c>
    </row>
    <row r="1809" spans="1:3" x14ac:dyDescent="0.3">
      <c r="A1809" t="s">
        <v>23597</v>
      </c>
      <c r="C1809" t="str">
        <v>+8615162312715    0512-65118909</v>
      </c>
    </row>
    <row r="1810" spans="1:3" x14ac:dyDescent="0.3">
      <c r="A1810" t="s">
        <v>23598</v>
      </c>
      <c r="C1810">
        <v>13301875428</v>
      </c>
    </row>
    <row r="1811" spans="1:3" x14ac:dyDescent="0.3">
      <c r="A1811" t="s">
        <v>23599</v>
      </c>
      <c r="C1811" t="str">
        <v>13834861712    0138-34861712</v>
      </c>
    </row>
    <row r="1812" spans="1:3" x14ac:dyDescent="0.3">
      <c r="A1812" t="s">
        <v>23600</v>
      </c>
      <c r="C1812" t="str">
        <v xml:space="preserve">   010-62968438</v>
      </c>
    </row>
    <row r="1813" spans="1:3" x14ac:dyDescent="0.3">
      <c r="A1813" t="s">
        <v>23601</v>
      </c>
      <c r="C1813" t="str">
        <v xml:space="preserve">   +86-319-2600679</v>
      </c>
    </row>
    <row r="1814" spans="1:3" x14ac:dyDescent="0.3">
      <c r="A1814" t="s">
        <v>23602</v>
      </c>
      <c r="C1814" t="str">
        <v>+8618771149750    027-027-59626688</v>
      </c>
    </row>
    <row r="1815" spans="1:3" x14ac:dyDescent="0.3">
      <c r="A1815" t="s">
        <v>23603</v>
      </c>
      <c r="C1815" t="str">
        <v xml:space="preserve">   021-62884751</v>
      </c>
    </row>
    <row r="1816" spans="1:3" x14ac:dyDescent="0.3">
      <c r="A1816" t="s">
        <v>23604</v>
      </c>
      <c r="C1816" t="str">
        <v xml:space="preserve">   010-60291560</v>
      </c>
    </row>
    <row r="1817" spans="1:3" x14ac:dyDescent="0.3">
      <c r="A1817" t="s">
        <v>23605</v>
      </c>
      <c r="C1817" t="str">
        <v xml:space="preserve">   010-51653916</v>
      </c>
    </row>
    <row r="1818" spans="1:3" x14ac:dyDescent="0.3">
      <c r="A1818" t="s">
        <v>23606</v>
      </c>
      <c r="C1818" t="str">
        <v xml:space="preserve">   010-62960866</v>
      </c>
    </row>
    <row r="1819" spans="1:3" x14ac:dyDescent="0.3">
      <c r="A1819" t="s">
        <v>23607</v>
      </c>
      <c r="C1819" t="str">
        <v xml:space="preserve">   400-002-6926 15900443528</v>
      </c>
    </row>
    <row r="1820" spans="1:3" x14ac:dyDescent="0.3">
      <c r="A1820" t="s">
        <v>23608</v>
      </c>
      <c r="C1820" t="str">
        <v>15652371397    010-57798038</v>
      </c>
    </row>
    <row r="1821" spans="1:3" x14ac:dyDescent="0.3">
      <c r="A1821" t="s">
        <v>23609</v>
      </c>
      <c r="C1821" t="str">
        <v>18906011628    0592-6020891</v>
      </c>
    </row>
    <row r="1822" spans="1:3" x14ac:dyDescent="0.3">
      <c r="A1822" t="s">
        <v>23610</v>
      </c>
      <c r="C1822" t="str">
        <v>15121098156    021-54046790</v>
      </c>
    </row>
    <row r="1823" spans="1:3" x14ac:dyDescent="0.3">
      <c r="A1823" t="s">
        <v>23611</v>
      </c>
      <c r="C1823" t="str">
        <v>13585899102    021-80370006</v>
      </c>
    </row>
    <row r="1824" spans="1:3" x14ac:dyDescent="0.3">
      <c r="A1824" t="s">
        <v>23612</v>
      </c>
      <c r="C1824" t="str">
        <v>+8617714337195    025-58851786</v>
      </c>
    </row>
    <row r="1825" spans="1:3" x14ac:dyDescent="0.3">
      <c r="A1825" t="s">
        <v>23613</v>
      </c>
      <c r="C1825" t="str">
        <v>15026509758    021-51875103</v>
      </c>
    </row>
    <row r="1826" spans="1:3" x14ac:dyDescent="0.3">
      <c r="A1826" t="s">
        <v>23614</v>
      </c>
      <c r="C1826" t="str">
        <v xml:space="preserve">   +86 (21) 5027-2946, +86 13818785766</v>
      </c>
    </row>
    <row r="1827" spans="1:3" x14ac:dyDescent="0.3">
      <c r="A1827" t="s">
        <v>23615</v>
      </c>
      <c r="C1827" t="str">
        <v xml:space="preserve">   021-62800202-8437</v>
      </c>
    </row>
    <row r="1828" spans="1:3" x14ac:dyDescent="0.3">
      <c r="A1828" t="s">
        <v>23616</v>
      </c>
      <c r="C1828" t="str">
        <v xml:space="preserve">   +86ï¼ˆ319ï¼‰532-1009</v>
      </c>
    </row>
    <row r="1829" spans="1:3" x14ac:dyDescent="0.3">
      <c r="A1829" t="s">
        <v>23617</v>
      </c>
      <c r="C1829" t="str">
        <v xml:space="preserve">   021-31615208</v>
      </c>
    </row>
    <row r="1830" spans="1:3" x14ac:dyDescent="0.3">
      <c r="A1830" t="s">
        <v>23618</v>
      </c>
      <c r="C1830" t="str">
        <v xml:space="preserve">   0086+27+639657558</v>
      </c>
    </row>
    <row r="1831" spans="1:3" x14ac:dyDescent="0.3">
      <c r="A1831" t="s">
        <v>23619</v>
      </c>
      <c r="C1831" t="str">
        <v xml:space="preserve">   +86-17191039265</v>
      </c>
    </row>
    <row r="1832" spans="1:3" x14ac:dyDescent="0.3">
      <c r="A1832" t="s">
        <v>23620</v>
      </c>
      <c r="C1832" t="str">
        <v xml:space="preserve">   86 0311-68056575</v>
      </c>
    </row>
    <row r="1833" spans="1:3" x14ac:dyDescent="0.3">
      <c r="A1833" t="s">
        <v>23621</v>
      </c>
      <c r="C1833" t="str">
        <v>+8618232719690    0536-7971999</v>
      </c>
    </row>
    <row r="1834" spans="1:3" x14ac:dyDescent="0.3">
      <c r="A1834" t="s">
        <v>23622</v>
      </c>
      <c r="C1834">
        <v>8615630937578</v>
      </c>
    </row>
    <row r="1835" spans="1:3" x14ac:dyDescent="0.3">
      <c r="A1835" t="s">
        <v>23623</v>
      </c>
      <c r="C1835" t="str">
        <v xml:space="preserve">   +86-319-5326157</v>
      </c>
    </row>
    <row r="1836" spans="1:3" x14ac:dyDescent="0.3">
      <c r="A1836" t="s">
        <v>23624</v>
      </c>
      <c r="C1836" t="str">
        <v xml:space="preserve">   0086-027-88316689</v>
      </c>
    </row>
    <row r="1837" spans="1:3" x14ac:dyDescent="0.3">
      <c r="A1837" t="s">
        <v>23625</v>
      </c>
      <c r="C1837" t="str">
        <v xml:space="preserve">   0311-85041143</v>
      </c>
    </row>
    <row r="1838" spans="1:3" x14ac:dyDescent="0.3">
      <c r="A1838" t="s">
        <v>23626</v>
      </c>
      <c r="C1838" t="str">
        <v xml:space="preserve">   021-62962298</v>
      </c>
    </row>
    <row r="1839" spans="1:3" x14ac:dyDescent="0.3">
      <c r="A1839" t="s">
        <v>23627</v>
      </c>
      <c r="C1839" t="str">
        <v xml:space="preserve">   029-86354885</v>
      </c>
    </row>
    <row r="1840" spans="1:3" x14ac:dyDescent="0.3">
      <c r="A1840" t="s">
        <v>23628</v>
      </c>
      <c r="C1840">
        <v>8618742906282</v>
      </c>
    </row>
    <row r="1841" spans="1:3" x14ac:dyDescent="0.3">
      <c r="A1841" t="s">
        <v>23629</v>
      </c>
      <c r="C1841" t="str">
        <v xml:space="preserve">   +44 (0) 117 916 3333</v>
      </c>
    </row>
    <row r="1842" spans="1:3" x14ac:dyDescent="0.3">
      <c r="A1842" t="s">
        <v>23630</v>
      </c>
      <c r="C1842" t="str">
        <v>+8618056025720    0551-68779238</v>
      </c>
    </row>
    <row r="1843" spans="1:3" x14ac:dyDescent="0.3">
      <c r="A1843" t="s">
        <v>23631</v>
      </c>
      <c r="C1843" t="str">
        <v>13396860566    0576-0576-88813233</v>
      </c>
    </row>
    <row r="1844" spans="1:3" x14ac:dyDescent="0.3">
      <c r="A1844" t="s">
        <v>23632</v>
      </c>
      <c r="C1844" t="str">
        <v>+8618155185130    0551-62628115</v>
      </c>
    </row>
    <row r="1845" spans="1:3" x14ac:dyDescent="0.3">
      <c r="A1845" t="s">
        <v>23633</v>
      </c>
      <c r="C1845" t="str">
        <v xml:space="preserve">   +86-576-88813233</v>
      </c>
    </row>
    <row r="1846" spans="1:3" x14ac:dyDescent="0.3">
      <c r="A1846" t="s">
        <v>23634</v>
      </c>
      <c r="C1846" t="str">
        <v xml:space="preserve">   +86 799 3413066</v>
      </c>
    </row>
    <row r="1847" spans="1:3" x14ac:dyDescent="0.3">
      <c r="A1847" t="s">
        <v>23635</v>
      </c>
      <c r="C1847" t="str">
        <v xml:space="preserve">   029-63685358</v>
      </c>
    </row>
    <row r="1848" spans="1:3" x14ac:dyDescent="0.3">
      <c r="A1848" t="s">
        <v>23636</v>
      </c>
      <c r="C1848" t="str">
        <v>13564518121    021-58446131</v>
      </c>
    </row>
    <row r="1849" spans="1:3" x14ac:dyDescent="0.3">
      <c r="A1849" t="s">
        <v>23637</v>
      </c>
      <c r="C1849">
        <v>8613119135307</v>
      </c>
    </row>
    <row r="1850" spans="1:3" x14ac:dyDescent="0.3">
      <c r="A1850" t="s">
        <v>23638</v>
      </c>
      <c r="C1850" t="str">
        <v xml:space="preserve">   027-88877052</v>
      </c>
    </row>
    <row r="1851" spans="1:3" x14ac:dyDescent="0.3">
      <c r="A1851" t="s">
        <v>23639</v>
      </c>
      <c r="C1851" t="str">
        <v xml:space="preserve">   010-65420277</v>
      </c>
    </row>
    <row r="1852" spans="1:3" x14ac:dyDescent="0.3">
      <c r="A1852" t="s">
        <v>23640</v>
      </c>
      <c r="C1852" t="str">
        <v>13502101599    022-23530739</v>
      </c>
    </row>
    <row r="1853" spans="1:3" x14ac:dyDescent="0.3">
      <c r="A1853" t="s">
        <v>23641</v>
      </c>
      <c r="C1853" t="str">
        <v xml:space="preserve">   0371-66777261 66031085</v>
      </c>
    </row>
    <row r="1854" spans="1:3" x14ac:dyDescent="0.3">
      <c r="A1854" t="s">
        <v>23642</v>
      </c>
      <c r="C1854" t="str">
        <v xml:space="preserve">   035-712345 718939</v>
      </c>
    </row>
    <row r="1855" spans="1:3" x14ac:dyDescent="0.3">
      <c r="A1855" t="s">
        <v>23643</v>
      </c>
      <c r="C1855" t="str">
        <v xml:space="preserve">   021-52737591,51200357</v>
      </c>
    </row>
    <row r="1856" spans="1:3" x14ac:dyDescent="0.3">
      <c r="A1856" t="s">
        <v>23644</v>
      </c>
      <c r="C1856" t="str">
        <v xml:space="preserve">   021-62140790</v>
      </c>
    </row>
    <row r="1857" spans="1:3" x14ac:dyDescent="0.3">
      <c r="A1857" t="s">
        <v>23645</v>
      </c>
      <c r="C1857" t="str">
        <v>15295300888    0523-83561588</v>
      </c>
    </row>
    <row r="1858" spans="1:3" x14ac:dyDescent="0.3">
      <c r="A1858" t="s">
        <v>23646</v>
      </c>
      <c r="C1858" t="str">
        <v xml:space="preserve">   025-68594185</v>
      </c>
    </row>
    <row r="1859" spans="1:3" x14ac:dyDescent="0.3">
      <c r="A1859" t="s">
        <v>23647</v>
      </c>
      <c r="C1859" t="str">
        <v xml:space="preserve">   0571-56021871 56021872 56021873</v>
      </c>
    </row>
    <row r="1860" spans="1:3" x14ac:dyDescent="0.3">
      <c r="A1860" t="s">
        <v>23648</v>
      </c>
      <c r="C1860" t="str">
        <v xml:space="preserve">   +86ï¼ˆ571ï¼‰8696-5177</v>
      </c>
    </row>
    <row r="1861" spans="1:3" x14ac:dyDescent="0.3">
      <c r="A1861" t="s">
        <v>23649</v>
      </c>
      <c r="C1861">
        <v>13256107535</v>
      </c>
    </row>
    <row r="1862" spans="1:3" x14ac:dyDescent="0.3">
      <c r="A1862" t="s">
        <v>23650</v>
      </c>
      <c r="C1862">
        <v>8618805331268</v>
      </c>
    </row>
    <row r="1863" spans="1:3" x14ac:dyDescent="0.3">
      <c r="A1863" t="s">
        <v>23651</v>
      </c>
      <c r="C1863">
        <v>8613370978787</v>
      </c>
    </row>
    <row r="1864" spans="1:3" x14ac:dyDescent="0.3">
      <c r="A1864" t="s">
        <v>23652</v>
      </c>
      <c r="C1864">
        <v>8615725556960</v>
      </c>
    </row>
    <row r="1865" spans="1:3" x14ac:dyDescent="0.3">
      <c r="A1865" t="s">
        <v>23653</v>
      </c>
      <c r="C1865">
        <v>8615343756688</v>
      </c>
    </row>
    <row r="1866" spans="1:3" x14ac:dyDescent="0.3">
      <c r="A1866" t="s">
        <v>23654</v>
      </c>
      <c r="C1866">
        <v>8613683127222</v>
      </c>
    </row>
    <row r="1867" spans="1:3" x14ac:dyDescent="0.3">
      <c r="A1867" t="s">
        <v>23655</v>
      </c>
      <c r="C1867">
        <v>8613012824065</v>
      </c>
    </row>
    <row r="1868" spans="1:3" x14ac:dyDescent="0.3">
      <c r="A1868" t="s">
        <v>23656</v>
      </c>
    </row>
    <row r="1869" spans="1:3" x14ac:dyDescent="0.3">
      <c r="A1869" t="s">
        <v>23657</v>
      </c>
    </row>
    <row r="1870" spans="1:3" x14ac:dyDescent="0.3">
      <c r="A1870" t="s">
        <v>23658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12"/>
  <sheetViews>
    <sheetView workbookViewId="0">
      <selection activeCell="A2" sqref="A2"/>
    </sheetView>
  </sheetViews>
  <sheetFormatPr defaultRowHeight="14.4" x14ac:dyDescent="0.3"/>
  <cols>
    <col min="3" max="3" width="104.88671875" bestFit="1" customWidth="1"/>
  </cols>
  <sheetData>
    <row r="1" spans="1:3" x14ac:dyDescent="0.3">
      <c r="A1" t="s">
        <v>26885</v>
      </c>
      <c r="C1" t="s">
        <v>10</v>
      </c>
    </row>
    <row r="2" spans="1:3" x14ac:dyDescent="0.3">
      <c r="A2" t="s">
        <v>19476</v>
      </c>
      <c r="C2" t="str" cm="1">
        <f t="array" ref="C2:C1612">_xlfn.UNIQUE(ChemBook_final!L2:L8480)</f>
        <v>https://www.chemicalbook.com/manufacturer/hebei-crovell-biotech-455/</v>
      </c>
    </row>
    <row r="3" spans="1:3" x14ac:dyDescent="0.3">
      <c r="A3" t="s">
        <v>19477</v>
      </c>
      <c r="C3" t="str">
        <v>https://www.mojinchemical.com/</v>
      </c>
    </row>
    <row r="4" spans="1:3" x14ac:dyDescent="0.3">
      <c r="A4" t="s">
        <v>19478</v>
      </c>
      <c r="C4" t="str">
        <v>http://www.simagchem.com/</v>
      </c>
    </row>
    <row r="5" spans="1:3" x14ac:dyDescent="0.3">
      <c r="A5" t="s">
        <v>19479</v>
      </c>
      <c r="C5" t="str">
        <v>https://www.hkssh.com/</v>
      </c>
    </row>
    <row r="6" spans="1:3" x14ac:dyDescent="0.3">
      <c r="A6" t="s">
        <v>19480</v>
      </c>
      <c r="C6">
        <v>0</v>
      </c>
    </row>
    <row r="7" spans="1:3" x14ac:dyDescent="0.3">
      <c r="A7" t="s">
        <v>19481</v>
      </c>
      <c r="C7" t="str">
        <v>http://www.jiliangchem.com/</v>
      </c>
    </row>
    <row r="8" spans="1:3" x14ac:dyDescent="0.3">
      <c r="A8" t="s">
        <v>19482</v>
      </c>
      <c r="C8" t="str">
        <v>http://www.idery.net/</v>
      </c>
    </row>
    <row r="9" spans="1:3" x14ac:dyDescent="0.3">
      <c r="A9" t="s">
        <v>19483</v>
      </c>
      <c r="C9" t="str">
        <v>http://www.jhechem.com/</v>
      </c>
    </row>
    <row r="10" spans="1:3" x14ac:dyDescent="0.3">
      <c r="A10" t="s">
        <v>19484</v>
      </c>
      <c r="C10" t="str">
        <v>http://www.dingyanchem.com/</v>
      </c>
    </row>
    <row r="11" spans="1:3" x14ac:dyDescent="0.3">
      <c r="A11" t="s">
        <v>19485</v>
      </c>
      <c r="C11" t="str">
        <v>https://www.chemicalbook.com/ShowSupplierProductsList1886377/0.htm</v>
      </c>
    </row>
    <row r="12" spans="1:3" x14ac:dyDescent="0.3">
      <c r="A12" t="s">
        <v>19486</v>
      </c>
      <c r="C12" t="str">
        <v>https://www.chemicalbook.com/ShowSupplierProductsList1931493/0_EN.htm</v>
      </c>
    </row>
    <row r="13" spans="1:3" x14ac:dyDescent="0.3">
      <c r="A13" t="s">
        <v>19487</v>
      </c>
      <c r="C13" t="str">
        <v>http://www.synchem-pharma.com/</v>
      </c>
    </row>
    <row r="14" spans="1:3" x14ac:dyDescent="0.3">
      <c r="A14" t="s">
        <v>19488</v>
      </c>
      <c r="C14" t="str">
        <v>https://www.yingnor.com/</v>
      </c>
    </row>
    <row r="15" spans="1:3" x14ac:dyDescent="0.3">
      <c r="A15" t="s">
        <v>19489</v>
      </c>
      <c r="C15" t="str">
        <v>https://www.mancinor.com/</v>
      </c>
    </row>
    <row r="16" spans="1:3" x14ac:dyDescent="0.3">
      <c r="A16" t="s">
        <v>19490</v>
      </c>
      <c r="C16" t="str">
        <v>http://www.jiuyueshengwu.com/</v>
      </c>
    </row>
    <row r="17" spans="1:3" x14ac:dyDescent="0.3">
      <c r="A17" t="s">
        <v>19491</v>
      </c>
      <c r="C17" t="str">
        <v>http://www.hongdepharma.com/</v>
      </c>
    </row>
    <row r="18" spans="1:3" x14ac:dyDescent="0.3">
      <c r="A18" t="s">
        <v>19492</v>
      </c>
      <c r="C18" t="str">
        <v>https://www.tianfuchem.com/</v>
      </c>
    </row>
    <row r="19" spans="1:3" x14ac:dyDescent="0.3">
      <c r="A19" t="s">
        <v>19493</v>
      </c>
      <c r="C19" t="str">
        <v>https://www.tnjchem.com/</v>
      </c>
    </row>
    <row r="20" spans="1:3" x14ac:dyDescent="0.3">
      <c r="A20" t="s">
        <v>19494</v>
      </c>
      <c r="C20" t="str">
        <v>https://www.coreychem.com/</v>
      </c>
    </row>
    <row r="21" spans="1:3" x14ac:dyDescent="0.3">
      <c r="A21" t="s">
        <v>19495</v>
      </c>
      <c r="C21" t="str">
        <v>http://www.finerchem.com/</v>
      </c>
    </row>
    <row r="22" spans="1:3" x14ac:dyDescent="0.3">
      <c r="A22" t="s">
        <v>19496</v>
      </c>
      <c r="C22" t="str">
        <v>https://www.chemicalbook.com/manufacturer/crovell/</v>
      </c>
    </row>
    <row r="23" spans="1:3" x14ac:dyDescent="0.3">
      <c r="A23" t="s">
        <v>19497</v>
      </c>
      <c r="C23" t="str">
        <v>http://www.amoychem.com/</v>
      </c>
    </row>
    <row r="24" spans="1:3" x14ac:dyDescent="0.3">
      <c r="A24" t="s">
        <v>19498</v>
      </c>
      <c r="C24" t="str">
        <v>https://www.chemicalbook.com/manufacturer/shanghai-longyu-biotechnology-164/</v>
      </c>
    </row>
    <row r="25" spans="1:3" x14ac:dyDescent="0.3">
      <c r="A25" t="s">
        <v>19499</v>
      </c>
      <c r="C25" t="str">
        <v>http://www.nuodina.com/</v>
      </c>
    </row>
    <row r="26" spans="1:3" x14ac:dyDescent="0.3">
      <c r="A26" t="s">
        <v>19500</v>
      </c>
      <c r="C26" t="str">
        <v>http://www.chemdad.com/</v>
      </c>
    </row>
    <row r="27" spans="1:3" x14ac:dyDescent="0.3">
      <c r="A27" t="s">
        <v>19501</v>
      </c>
      <c r="C27" t="str">
        <v>http://www.conier.com/</v>
      </c>
    </row>
    <row r="28" spans="1:3" x14ac:dyDescent="0.3">
      <c r="A28" t="s">
        <v>19502</v>
      </c>
      <c r="C28" t="str">
        <v>http://www.neostarunited.com/</v>
      </c>
    </row>
    <row r="29" spans="1:3" x14ac:dyDescent="0.3">
      <c r="A29" t="s">
        <v>19503</v>
      </c>
      <c r="C29" t="str">
        <v>https://www.chemicalbook.com/manufacturer/hebei-yanxi-chemical-283/product_0_1.htm</v>
      </c>
    </row>
    <row r="30" spans="1:3" x14ac:dyDescent="0.3">
      <c r="A30" t="s">
        <v>19504</v>
      </c>
      <c r="C30" t="str">
        <v>https://www.dycnchem.com/</v>
      </c>
    </row>
    <row r="31" spans="1:3" x14ac:dyDescent="0.3">
      <c r="A31" t="s">
        <v>19505</v>
      </c>
      <c r="C31" t="str">
        <v>http://www.zhuoerchem.com/</v>
      </c>
    </row>
    <row r="32" spans="1:3" x14ac:dyDescent="0.3">
      <c r="A32" t="s">
        <v>19506</v>
      </c>
      <c r="C32" t="str">
        <v>http://www.codchem.com/</v>
      </c>
    </row>
    <row r="33" spans="1:3" x14ac:dyDescent="0.3">
      <c r="A33" t="s">
        <v>19507</v>
      </c>
      <c r="C33" t="str">
        <v>http://tongyon.com/</v>
      </c>
    </row>
    <row r="34" spans="1:3" x14ac:dyDescent="0.3">
      <c r="A34" t="s">
        <v>19508</v>
      </c>
      <c r="C34" t="str">
        <v>https://www.cowardhg.com/</v>
      </c>
    </row>
    <row r="35" spans="1:3" x14ac:dyDescent="0.3">
      <c r="A35" t="s">
        <v>19509</v>
      </c>
      <c r="C35" t="str">
        <v>https://www.sdlookchem.com/</v>
      </c>
    </row>
    <row r="36" spans="1:3" x14ac:dyDescent="0.3">
      <c r="A36" t="s">
        <v>19510</v>
      </c>
      <c r="C36" t="str">
        <v>https://www.dideu.com/en/</v>
      </c>
    </row>
    <row r="37" spans="1:3" x14ac:dyDescent="0.3">
      <c r="A37" t="s">
        <v>19511</v>
      </c>
      <c r="C37" t="str">
        <v>https://www.chemicalbook.com/ShowSupplierProductsList1283525/0_EN.htm</v>
      </c>
    </row>
    <row r="38" spans="1:3" x14ac:dyDescent="0.3">
      <c r="A38" t="s">
        <v>19512</v>
      </c>
      <c r="C38" t="str">
        <v>https://www.chemicalbook.com/manufacturer/henan-lihao-chem-plant-25020/</v>
      </c>
    </row>
    <row r="39" spans="1:3" x14ac:dyDescent="0.3">
      <c r="A39" t="s">
        <v>19513</v>
      </c>
      <c r="C39" t="str">
        <v>http://www.jiuzhou-chem.com/</v>
      </c>
    </row>
    <row r="40" spans="1:3" x14ac:dyDescent="0.3">
      <c r="A40" t="s">
        <v>19514</v>
      </c>
      <c r="C40" t="str">
        <v>http://www.xiangduochem.com/</v>
      </c>
    </row>
    <row r="41" spans="1:3" x14ac:dyDescent="0.3">
      <c r="A41" t="s">
        <v>19515</v>
      </c>
      <c r="C41" t="str">
        <v>http://</v>
      </c>
    </row>
    <row r="42" spans="1:3" x14ac:dyDescent="0.3">
      <c r="A42" t="s">
        <v>19516</v>
      </c>
      <c r="C42" t="str">
        <v>https://www.allgreenchems.com/</v>
      </c>
    </row>
    <row r="43" spans="1:3" x14ac:dyDescent="0.3">
      <c r="A43" t="s">
        <v>19517</v>
      </c>
      <c r="C43" t="str">
        <v>https://www.yibangte.com/</v>
      </c>
    </row>
    <row r="44" spans="1:3" x14ac:dyDescent="0.3">
      <c r="A44" t="s">
        <v>19518</v>
      </c>
      <c r="C44" t="str">
        <v>http://www.bingochem.com/en/index.php</v>
      </c>
    </row>
    <row r="45" spans="1:3" x14ac:dyDescent="0.3">
      <c r="A45" t="s">
        <v>19519</v>
      </c>
      <c r="C45" t="str">
        <v>http://www.lullabypharm-chem.com/</v>
      </c>
    </row>
    <row r="46" spans="1:3" x14ac:dyDescent="0.3">
      <c r="A46" t="s">
        <v>19520</v>
      </c>
      <c r="C46" t="str">
        <v>http://www.acmec.com.cn/</v>
      </c>
    </row>
    <row r="47" spans="1:3" x14ac:dyDescent="0.3">
      <c r="A47" t="s">
        <v>19521</v>
      </c>
      <c r="C47" t="str">
        <v>https://www.chemicalbook.com/manufacturer/shaanxi-dideu-medichem-220/</v>
      </c>
    </row>
    <row r="48" spans="1:3" x14ac:dyDescent="0.3">
      <c r="A48" t="s">
        <v>19522</v>
      </c>
      <c r="C48" t="str">
        <v>http://www.fdachem.com/</v>
      </c>
    </row>
    <row r="49" spans="1:3" x14ac:dyDescent="0.3">
      <c r="A49" t="s">
        <v>19523</v>
      </c>
      <c r="C49" t="str">
        <v>http://www.mainchem.com/</v>
      </c>
    </row>
    <row r="50" spans="1:3" x14ac:dyDescent="0.3">
      <c r="A50" t="s">
        <v>19524</v>
      </c>
      <c r="C50" t="str">
        <v>https://www.chemicalbook.com/ShowSupplierProductsList30312/0_EN.htm</v>
      </c>
    </row>
    <row r="51" spans="1:3" x14ac:dyDescent="0.3">
      <c r="A51" t="s">
        <v>19525</v>
      </c>
      <c r="C51" t="str">
        <v>http://www.aromaessentialoil.com/</v>
      </c>
    </row>
    <row r="52" spans="1:3" x14ac:dyDescent="0.3">
      <c r="A52" t="s">
        <v>19526</v>
      </c>
      <c r="C52" t="str">
        <v>http://www.yunuochem.com/</v>
      </c>
    </row>
    <row r="53" spans="1:3" x14ac:dyDescent="0.3">
      <c r="A53" t="s">
        <v>19527</v>
      </c>
      <c r="C53" t="str">
        <v>https://www.chemicalbook.com/ShowSupplierProductsList30287/0_EN.htm</v>
      </c>
    </row>
    <row r="54" spans="1:3" x14ac:dyDescent="0.3">
      <c r="A54" t="s">
        <v>19528</v>
      </c>
      <c r="C54" t="str">
        <v>http://www.weikeqi-biotech.com/</v>
      </c>
    </row>
    <row r="55" spans="1:3" x14ac:dyDescent="0.3">
      <c r="A55" t="s">
        <v>19529</v>
      </c>
      <c r="C55" t="str">
        <v>http://www.chemfish.com/</v>
      </c>
    </row>
    <row r="56" spans="1:3" x14ac:dyDescent="0.3">
      <c r="A56" t="s">
        <v>19530</v>
      </c>
      <c r="C56" t="str">
        <v>https://www.chemicalbook.com/ShowSupplierProductsList30305/0_EN.htm</v>
      </c>
    </row>
    <row r="57" spans="1:3" x14ac:dyDescent="0.3">
      <c r="A57" t="s">
        <v>19531</v>
      </c>
      <c r="C57" t="str">
        <v>http://www.hzoceanchem.com/</v>
      </c>
    </row>
    <row r="58" spans="1:3" x14ac:dyDescent="0.3">
      <c r="A58" t="s">
        <v>19532</v>
      </c>
      <c r="C58" t="str">
        <v>http://www.antimex.com/</v>
      </c>
    </row>
    <row r="59" spans="1:3" x14ac:dyDescent="0.3">
      <c r="A59" t="s">
        <v>19533</v>
      </c>
      <c r="C59" t="str">
        <v>http://www.allgreenchem.com/</v>
      </c>
    </row>
    <row r="60" spans="1:3" x14ac:dyDescent="0.3">
      <c r="A60" t="s">
        <v>19534</v>
      </c>
      <c r="C60" t="str">
        <v>http://www.yolne.com/</v>
      </c>
    </row>
    <row r="61" spans="1:3" x14ac:dyDescent="0.3">
      <c r="A61" t="s">
        <v>19535</v>
      </c>
      <c r="C61" t="str">
        <v>https://www.chemicalbook.com/ShowSupplierProductsList30458/0_EN.htm</v>
      </c>
    </row>
    <row r="62" spans="1:3" x14ac:dyDescent="0.3">
      <c r="A62" t="s">
        <v>19536</v>
      </c>
      <c r="C62" t="str">
        <v>http://www.chemicalbook.com/ShowSupplierProductsList30718/0.htm</v>
      </c>
    </row>
    <row r="63" spans="1:3" x14ac:dyDescent="0.3">
      <c r="A63" t="s">
        <v>19537</v>
      </c>
      <c r="C63" t="str">
        <v>http://www.cowardchemical.com/</v>
      </c>
    </row>
    <row r="64" spans="1:3" x14ac:dyDescent="0.3">
      <c r="A64" t="s">
        <v>19538</v>
      </c>
      <c r="C64" t="str">
        <v>http://www.whyctech.com;www.hbycgroup.com/</v>
      </c>
    </row>
    <row r="65" spans="1:3" x14ac:dyDescent="0.3">
      <c r="A65" t="s">
        <v>19539</v>
      </c>
      <c r="C65" t="str">
        <v>https://www.solarbio.com/</v>
      </c>
    </row>
    <row r="66" spans="1:3" x14ac:dyDescent="0.3">
      <c r="A66" t="s">
        <v>19540</v>
      </c>
      <c r="C66" t="str">
        <v>http://www.aikeshiji.com/</v>
      </c>
    </row>
    <row r="67" spans="1:3" x14ac:dyDescent="0.3">
      <c r="A67" t="s">
        <v>19541</v>
      </c>
      <c r="C67" t="str">
        <v>http://www.tianmengchem.com/</v>
      </c>
    </row>
    <row r="68" spans="1:3" x14ac:dyDescent="0.3">
      <c r="A68" t="s">
        <v>19542</v>
      </c>
      <c r="C68" t="str">
        <v>http://www.thinkchem.com/</v>
      </c>
    </row>
    <row r="69" spans="1:3" x14ac:dyDescent="0.3">
      <c r="A69" t="s">
        <v>19543</v>
      </c>
      <c r="C69" t="str">
        <v>http://www.chinaorganic.com/</v>
      </c>
    </row>
    <row r="70" spans="1:3" x14ac:dyDescent="0.3">
      <c r="A70" t="s">
        <v>19544</v>
      </c>
      <c r="C70" t="str">
        <v>http://www.chinabarton.com/</v>
      </c>
    </row>
    <row r="71" spans="1:3" x14ac:dyDescent="0.3">
      <c r="A71" t="s">
        <v>19545</v>
      </c>
      <c r="C71" t="str">
        <v>http://www.trustinbio.com/pages/pharm_intermediates.htm</v>
      </c>
    </row>
    <row r="72" spans="1:3" x14ac:dyDescent="0.3">
      <c r="A72" t="s">
        <v>19546</v>
      </c>
      <c r="C72" t="str">
        <v>http://www.keshengchem.com/</v>
      </c>
    </row>
    <row r="73" spans="1:3" x14ac:dyDescent="0.3">
      <c r="A73" t="s">
        <v>19547</v>
      </c>
      <c r="C73" t="str">
        <v>http://www.yaroma.com/</v>
      </c>
    </row>
    <row r="74" spans="1:3" x14ac:dyDescent="0.3">
      <c r="A74" t="s">
        <v>19548</v>
      </c>
      <c r="C74" t="str">
        <v>http://www.chinachemline.com/</v>
      </c>
    </row>
    <row r="75" spans="1:3" x14ac:dyDescent="0.3">
      <c r="A75" t="s">
        <v>19549</v>
      </c>
      <c r="C75" t="str">
        <v>http://www.chemgreat.com/</v>
      </c>
    </row>
    <row r="76" spans="1:3" x14ac:dyDescent="0.3">
      <c r="A76" t="s">
        <v>19550</v>
      </c>
      <c r="C76" t="str">
        <v>http://www.ipurechemical.com/</v>
      </c>
    </row>
    <row r="77" spans="1:3" x14ac:dyDescent="0.3">
      <c r="A77" t="s">
        <v>19551</v>
      </c>
      <c r="C77" t="str">
        <v>https://www.jskchem.com/</v>
      </c>
    </row>
    <row r="78" spans="1:3" x14ac:dyDescent="0.3">
      <c r="A78" t="s">
        <v>19552</v>
      </c>
      <c r="C78" t="str">
        <v>http://www.czdwmy.com/</v>
      </c>
    </row>
    <row r="79" spans="1:3" x14ac:dyDescent="0.3">
      <c r="A79" t="s">
        <v>19553</v>
      </c>
      <c r="C79" t="str">
        <v>http://www.chemicalbook.com/ShowSupplierProductsList1993475/0.htm</v>
      </c>
    </row>
    <row r="80" spans="1:3" x14ac:dyDescent="0.3">
      <c r="A80" t="s">
        <v>19554</v>
      </c>
      <c r="C80" t="str">
        <v>https://www.chemicalbook.com/ShowSupplierProductsList712450/0.htm</v>
      </c>
    </row>
    <row r="81" spans="1:3" x14ac:dyDescent="0.3">
      <c r="A81" t="s">
        <v>19555</v>
      </c>
      <c r="C81" t="str">
        <v>https://www.chemicalbook.com/ShowSupplierProductsList810586/0.htm</v>
      </c>
    </row>
    <row r="82" spans="1:3" x14ac:dyDescent="0.3">
      <c r="A82" t="s">
        <v>19556</v>
      </c>
      <c r="C82" t="str">
        <v>http://karmachem.cn/</v>
      </c>
    </row>
    <row r="83" spans="1:3" x14ac:dyDescent="0.3">
      <c r="A83" t="s">
        <v>19557</v>
      </c>
      <c r="C83" t="str">
        <v>https://www.chemicalbook.com/supplier/15553011/1.htm</v>
      </c>
    </row>
    <row r="84" spans="1:3" x14ac:dyDescent="0.3">
      <c r="A84" t="s">
        <v>19558</v>
      </c>
      <c r="C84" t="str">
        <v>https://www.chinaisotope.com/</v>
      </c>
    </row>
    <row r="85" spans="1:3" x14ac:dyDescent="0.3">
      <c r="A85" t="s">
        <v>19559</v>
      </c>
      <c r="C85" t="str">
        <v>http://www.ruihechem.com/</v>
      </c>
    </row>
    <row r="86" spans="1:3" x14ac:dyDescent="0.3">
      <c r="A86" t="s">
        <v>19560</v>
      </c>
      <c r="C86" t="str">
        <v>http://www.buysellchem.com/</v>
      </c>
    </row>
    <row r="87" spans="1:3" x14ac:dyDescent="0.3">
      <c r="A87" t="s">
        <v>19561</v>
      </c>
      <c r="C87" t="str">
        <v>http://www.boerzg.com/</v>
      </c>
    </row>
    <row r="88" spans="1:3" x14ac:dyDescent="0.3">
      <c r="A88" t="s">
        <v>19562</v>
      </c>
      <c r="C88" t="str">
        <v>https://www.chemicalbook.com/ContactUs_23813891.htm</v>
      </c>
    </row>
    <row r="89" spans="1:3" x14ac:dyDescent="0.3">
      <c r="A89" t="s">
        <v>19563</v>
      </c>
      <c r="C89" t="str">
        <v>https://www.qcsrm.com/</v>
      </c>
    </row>
    <row r="90" spans="1:3" x14ac:dyDescent="0.3">
      <c r="A90" t="s">
        <v>19564</v>
      </c>
      <c r="C90" t="str">
        <v>https://www.chemicalbook.com/ShowSupplierProductsList1959101/0_EN.htm</v>
      </c>
    </row>
    <row r="91" spans="1:3" x14ac:dyDescent="0.3">
      <c r="A91" t="s">
        <v>19565</v>
      </c>
      <c r="C91" t="str">
        <v>http://www.kemike888.com/</v>
      </c>
    </row>
    <row r="92" spans="1:3" x14ac:dyDescent="0.3">
      <c r="A92" t="s">
        <v>19566</v>
      </c>
      <c r="C92" t="str">
        <v>https://www.chemicalbook.com/supplier/24787017/</v>
      </c>
    </row>
    <row r="93" spans="1:3" x14ac:dyDescent="0.3">
      <c r="A93" t="s">
        <v>19567</v>
      </c>
      <c r="C93" t="str">
        <v>http://www.anpel.com.cn/</v>
      </c>
    </row>
    <row r="94" spans="1:3" x14ac:dyDescent="0.3">
      <c r="A94" t="s">
        <v>19568</v>
      </c>
      <c r="C94" t="str">
        <v>http://www.jjlechuang.com/</v>
      </c>
    </row>
    <row r="95" spans="1:3" x14ac:dyDescent="0.3">
      <c r="A95" t="s">
        <v>19569</v>
      </c>
      <c r="C95" t="str">
        <v>https://www.chemicalbook.com/supplier/23840890/</v>
      </c>
    </row>
    <row r="96" spans="1:3" x14ac:dyDescent="0.3">
      <c r="A96" t="s">
        <v>19570</v>
      </c>
      <c r="C96" t="str">
        <v>https://www.chemicalbook.com/supplier/24413564/1.htm</v>
      </c>
    </row>
    <row r="97" spans="1:3" x14ac:dyDescent="0.3">
      <c r="A97" t="s">
        <v>19571</v>
      </c>
      <c r="C97" t="str">
        <v>http://www.cnnmr.com/</v>
      </c>
    </row>
    <row r="98" spans="1:3" x14ac:dyDescent="0.3">
      <c r="A98" t="s">
        <v>19572</v>
      </c>
      <c r="C98" t="str">
        <v>http://www.hbzlkschem.com/</v>
      </c>
    </row>
    <row r="99" spans="1:3" x14ac:dyDescent="0.3">
      <c r="A99" t="s">
        <v>19573</v>
      </c>
      <c r="C99" t="str">
        <v>https://www.chemicalbook.com/supplier/24253670/1.htm</v>
      </c>
    </row>
    <row r="100" spans="1:3" x14ac:dyDescent="0.3">
      <c r="A100" t="s">
        <v>19574</v>
      </c>
      <c r="C100" t="str">
        <v>http://www.tonsooh.com/</v>
      </c>
    </row>
    <row r="101" spans="1:3" x14ac:dyDescent="0.3">
      <c r="A101" t="s">
        <v>19575</v>
      </c>
      <c r="C101" t="str">
        <v>http://www.aikonchem.com/</v>
      </c>
    </row>
    <row r="102" spans="1:3" x14ac:dyDescent="0.3">
      <c r="A102" t="s">
        <v>19576</v>
      </c>
      <c r="C102" t="str">
        <v>http://wencai-nm.com/</v>
      </c>
    </row>
    <row r="103" spans="1:3" x14ac:dyDescent="0.3">
      <c r="A103" t="s">
        <v>19577</v>
      </c>
      <c r="C103" t="str">
        <v>https://www.chemicalbook.com/ShowSupplierProductsList493597/0_EN.htm</v>
      </c>
    </row>
    <row r="104" spans="1:3" x14ac:dyDescent="0.3">
      <c r="A104" t="s">
        <v>19578</v>
      </c>
      <c r="C104" t="str">
        <v>https://www.chemicalbook.com/ShowSupplierProductsList708308/0.htm</v>
      </c>
    </row>
    <row r="105" spans="1:3" x14ac:dyDescent="0.3">
      <c r="A105" t="s">
        <v>19579</v>
      </c>
      <c r="C105" t="str">
        <v>http://www.zzsrm.com/</v>
      </c>
    </row>
    <row r="106" spans="1:3" x14ac:dyDescent="0.3">
      <c r="A106" t="s">
        <v>19580</v>
      </c>
      <c r="C106" t="str">
        <v>http://www.capotchem.com/</v>
      </c>
    </row>
    <row r="107" spans="1:3" x14ac:dyDescent="0.3">
      <c r="A107" t="s">
        <v>19581</v>
      </c>
      <c r="C107" t="str">
        <v>https://shop1439782100907.1688.com/</v>
      </c>
    </row>
    <row r="108" spans="1:3" x14ac:dyDescent="0.3">
      <c r="A108" t="s">
        <v>19582</v>
      </c>
      <c r="C108" t="str">
        <v>https://www.chemicalbook.com/ShowSupplierProductsList54638/0_EN.htm</v>
      </c>
    </row>
    <row r="109" spans="1:3" x14ac:dyDescent="0.3">
      <c r="A109" t="s">
        <v>19583</v>
      </c>
      <c r="C109" t="str">
        <v>https://www.dideu.com/</v>
      </c>
    </row>
    <row r="110" spans="1:3" x14ac:dyDescent="0.3">
      <c r="A110" t="s">
        <v>19584</v>
      </c>
      <c r="C110" t="str">
        <v>https://www.chemicalbook.com/ShowSupplierProductsList502368/0_EN.htm</v>
      </c>
    </row>
    <row r="111" spans="1:3" x14ac:dyDescent="0.3">
      <c r="A111" t="s">
        <v>19585</v>
      </c>
      <c r="C111" t="str">
        <v>http://www.huayangchem.com/template/eabout.html</v>
      </c>
    </row>
    <row r="112" spans="1:3" x14ac:dyDescent="0.3">
      <c r="A112" t="s">
        <v>19586</v>
      </c>
      <c r="C112" t="str">
        <v>https://www.zhishangchemical.com/</v>
      </c>
    </row>
    <row r="113" spans="1:3" x14ac:dyDescent="0.3">
      <c r="A113" t="s">
        <v>19587</v>
      </c>
      <c r="C113" t="str">
        <v>https://www.chemicalbook.com/ShowSupplierProductsList1283525/0.htm</v>
      </c>
    </row>
    <row r="114" spans="1:3" x14ac:dyDescent="0.3">
      <c r="A114" t="s">
        <v>19588</v>
      </c>
      <c r="C114" t="str">
        <v>http://www.anikare.cn/index_en.html</v>
      </c>
    </row>
    <row r="115" spans="1:3" x14ac:dyDescent="0.3">
      <c r="A115" t="s">
        <v>19589</v>
      </c>
      <c r="C115" t="str">
        <v>https://www.xinruchem.com/</v>
      </c>
    </row>
    <row r="116" spans="1:3" x14ac:dyDescent="0.3">
      <c r="A116" t="s">
        <v>19590</v>
      </c>
      <c r="C116" t="str">
        <v>https://www.iwysw.com/</v>
      </c>
    </row>
    <row r="117" spans="1:3" x14ac:dyDescent="0.3">
      <c r="A117" t="s">
        <v>19591</v>
      </c>
      <c r="C117" t="str">
        <v>https://www.chemicalbook.com/ShowSupplierProductsList30843/0.htm</v>
      </c>
    </row>
    <row r="118" spans="1:3" x14ac:dyDescent="0.3">
      <c r="A118" t="s">
        <v>19592</v>
      </c>
      <c r="C118" t="str">
        <v>http://www.jushengtech.com/</v>
      </c>
    </row>
    <row r="119" spans="1:3" x14ac:dyDescent="0.3">
      <c r="A119" t="s">
        <v>19593</v>
      </c>
      <c r="C119" t="str">
        <v>http://www.health-biochem.com/</v>
      </c>
    </row>
    <row r="120" spans="1:3" x14ac:dyDescent="0.3">
      <c r="A120" t="s">
        <v>19594</v>
      </c>
      <c r="C120" t="str">
        <v>http://www.chinahuayichem.com/</v>
      </c>
    </row>
    <row r="121" spans="1:3" x14ac:dyDescent="0.3">
      <c r="A121" t="s">
        <v>19595</v>
      </c>
      <c r="C121" t="str">
        <v>http://www.lidepharma.com/</v>
      </c>
    </row>
    <row r="122" spans="1:3" x14ac:dyDescent="0.3">
      <c r="A122" t="s">
        <v>19596</v>
      </c>
      <c r="C122" t="str">
        <v>http://www.szbotaier.com/</v>
      </c>
    </row>
    <row r="123" spans="1:3" x14ac:dyDescent="0.3">
      <c r="A123" t="s">
        <v>19597</v>
      </c>
      <c r="C123" t="str">
        <v>http://www.run-biotech.com/</v>
      </c>
    </row>
    <row r="124" spans="1:3" x14ac:dyDescent="0.3">
      <c r="A124" t="s">
        <v>19598</v>
      </c>
      <c r="C124" t="str">
        <v>http://www.utanpharma.com/</v>
      </c>
    </row>
    <row r="125" spans="1:3" x14ac:dyDescent="0.3">
      <c r="A125" t="s">
        <v>19599</v>
      </c>
      <c r="C125" t="str">
        <v>https://www.spectrumchemical.com/OA_HTML/index.jsp?minisite=10020&amp;respid=22372&amp;language=US</v>
      </c>
    </row>
    <row r="126" spans="1:3" x14ac:dyDescent="0.3">
      <c r="A126" t="s">
        <v>19600</v>
      </c>
      <c r="C126" t="str">
        <v>http://www.bidepharm.com/</v>
      </c>
    </row>
    <row r="127" spans="1:3" x14ac:dyDescent="0.3">
      <c r="A127" t="s">
        <v>19601</v>
      </c>
      <c r="C127" t="str">
        <v>http://www.cyflavor.com/</v>
      </c>
    </row>
    <row r="128" spans="1:3" x14ac:dyDescent="0.3">
      <c r="A128" t="s">
        <v>19602</v>
      </c>
      <c r="C128" t="str">
        <v>http://www.acmechem.cn/</v>
      </c>
    </row>
    <row r="129" spans="1:3" x14ac:dyDescent="0.3">
      <c r="A129" t="s">
        <v>19603</v>
      </c>
      <c r="C129" t="str">
        <v>https://www.chemicalbook.com/ShowSupplierProductsList525703/0.htm</v>
      </c>
    </row>
    <row r="130" spans="1:3" x14ac:dyDescent="0.3">
      <c r="A130" t="s">
        <v>19604</v>
      </c>
      <c r="C130" t="str">
        <v>http://www.dwxj.com/</v>
      </c>
    </row>
    <row r="131" spans="1:3" x14ac:dyDescent="0.3">
      <c r="A131" t="s">
        <v>19605</v>
      </c>
      <c r="C131" t="str">
        <v>http://www.advtechind.com/</v>
      </c>
    </row>
    <row r="132" spans="1:3" x14ac:dyDescent="0.3">
      <c r="A132" t="s">
        <v>19606</v>
      </c>
      <c r="C132" t="str">
        <v>http://www.mu-intel.com/</v>
      </c>
    </row>
    <row r="133" spans="1:3" x14ac:dyDescent="0.3">
      <c r="A133" t="s">
        <v>19607</v>
      </c>
      <c r="C133" t="str">
        <v>http://www.alwaychem.net/</v>
      </c>
    </row>
    <row r="134" spans="1:3" x14ac:dyDescent="0.3">
      <c r="A134" t="s">
        <v>19608</v>
      </c>
      <c r="C134" t="str">
        <v>http://www.chancedoor.com/pro_detail.asp?p_id=198</v>
      </c>
    </row>
    <row r="135" spans="1:3" x14ac:dyDescent="0.3">
      <c r="A135" t="s">
        <v>19609</v>
      </c>
      <c r="C135" t="str">
        <v>http://www.charoma.com/</v>
      </c>
    </row>
    <row r="136" spans="1:3" x14ac:dyDescent="0.3">
      <c r="A136" t="s">
        <v>19610</v>
      </c>
      <c r="C136" t="str">
        <v>http://www.ahprimechem.com/</v>
      </c>
    </row>
    <row r="137" spans="1:3" x14ac:dyDescent="0.3">
      <c r="A137" t="s">
        <v>19611</v>
      </c>
      <c r="C137" t="str">
        <v>http://www.jxddsw.com/</v>
      </c>
    </row>
    <row r="138" spans="1:3" x14ac:dyDescent="0.3">
      <c r="A138" t="s">
        <v>19612</v>
      </c>
      <c r="C138" t="str">
        <v>https://www.hanhongsci.com/</v>
      </c>
    </row>
    <row r="139" spans="1:3" x14ac:dyDescent="0.3">
      <c r="A139" t="s">
        <v>19613</v>
      </c>
      <c r="C139" t="str">
        <v>http://www.meichengchem.com/</v>
      </c>
    </row>
    <row r="140" spans="1:3" x14ac:dyDescent="0.3">
      <c r="A140" t="s">
        <v>19614</v>
      </c>
      <c r="C140" t="str">
        <v>http://www.saintyaroma.com/</v>
      </c>
    </row>
    <row r="141" spans="1:3" x14ac:dyDescent="0.3">
      <c r="A141" t="s">
        <v>19615</v>
      </c>
      <c r="C141" t="str">
        <v>http://www.njrich.com/</v>
      </c>
    </row>
    <row r="142" spans="1:3" x14ac:dyDescent="0.3">
      <c r="A142" t="s">
        <v>19616</v>
      </c>
      <c r="C142" t="str">
        <v>http://www.yickvic.com/</v>
      </c>
    </row>
    <row r="143" spans="1:3" x14ac:dyDescent="0.3">
      <c r="A143" t="s">
        <v>19617</v>
      </c>
      <c r="C143" t="str">
        <v>http://www.jxsunlong.com/</v>
      </c>
    </row>
    <row r="144" spans="1:3" x14ac:dyDescent="0.3">
      <c r="A144" t="s">
        <v>19618</v>
      </c>
      <c r="C144" t="str">
        <v>http://www.yibangchem.com/</v>
      </c>
    </row>
    <row r="145" spans="1:3" x14ac:dyDescent="0.3">
      <c r="A145" t="s">
        <v>19619</v>
      </c>
      <c r="C145" t="str">
        <v>http://www.ksylmy.com/</v>
      </c>
    </row>
    <row r="146" spans="1:3" x14ac:dyDescent="0.3">
      <c r="A146" t="s">
        <v>19620</v>
      </c>
      <c r="C146" t="str">
        <v>http://www.jsvincero.com/</v>
      </c>
    </row>
    <row r="147" spans="1:3" x14ac:dyDescent="0.3">
      <c r="A147" t="s">
        <v>19621</v>
      </c>
      <c r="C147" t="str">
        <v>https://www.chemicalbook.com/ShowSupplierProductsList109226/0.htm</v>
      </c>
    </row>
    <row r="148" spans="1:3" x14ac:dyDescent="0.3">
      <c r="A148" t="s">
        <v>19622</v>
      </c>
      <c r="C148" t="str">
        <v>http://rcc.net.cn/</v>
      </c>
    </row>
    <row r="149" spans="1:3" x14ac:dyDescent="0.3">
      <c r="A149" t="s">
        <v>19623</v>
      </c>
      <c r="C149" t="str">
        <v>https://www.chemicalbook.com/ShowSupplierProductsList875720/0.htm</v>
      </c>
    </row>
    <row r="150" spans="1:3" x14ac:dyDescent="0.3">
      <c r="A150" t="s">
        <v>19624</v>
      </c>
      <c r="C150" t="str">
        <v>https://www.chemicalbook.com/ShowSupplierProductsList707052/0.htm</v>
      </c>
    </row>
    <row r="151" spans="1:3" x14ac:dyDescent="0.3">
      <c r="A151" t="s">
        <v>19625</v>
      </c>
      <c r="C151" t="str">
        <v>https://www.chemicalbook.com/supplier/23247121/</v>
      </c>
    </row>
    <row r="152" spans="1:3" x14ac:dyDescent="0.3">
      <c r="A152" t="s">
        <v>19626</v>
      </c>
      <c r="C152" t="str">
        <v>http://www.aladdin-e.com/</v>
      </c>
    </row>
    <row r="153" spans="1:3" x14ac:dyDescent="0.3">
      <c r="A153" t="s">
        <v>19627</v>
      </c>
      <c r="C153" t="str">
        <v>https://www.chemicalbook.com/ShowSupplierProductsList134838/0.htm</v>
      </c>
    </row>
    <row r="154" spans="1:3" x14ac:dyDescent="0.3">
      <c r="A154" t="s">
        <v>19628</v>
      </c>
      <c r="C154" t="str">
        <v>https://www.chemicalbook.com/ShowSupplierProductsList632546/0.htm</v>
      </c>
    </row>
    <row r="155" spans="1:3" x14ac:dyDescent="0.3">
      <c r="A155" t="s">
        <v>19629</v>
      </c>
      <c r="C155" t="str">
        <v>https://www.chemicalbook.com/supplier/24827232/</v>
      </c>
    </row>
    <row r="156" spans="1:3" x14ac:dyDescent="0.3">
      <c r="A156" t="s">
        <v>19630</v>
      </c>
      <c r="C156" t="str">
        <v>http://www.xingkaiyuesw.com/</v>
      </c>
    </row>
    <row r="157" spans="1:3" x14ac:dyDescent="0.3">
      <c r="A157" t="s">
        <v>19631</v>
      </c>
      <c r="C157" t="str">
        <v>http://www.auonsi.com/</v>
      </c>
    </row>
    <row r="158" spans="1:3" x14ac:dyDescent="0.3">
      <c r="A158" t="s">
        <v>19632</v>
      </c>
      <c r="C158" t="str">
        <v>http://www.wj-chem.com/</v>
      </c>
    </row>
    <row r="159" spans="1:3" x14ac:dyDescent="0.3">
      <c r="A159" t="s">
        <v>19633</v>
      </c>
      <c r="C159" t="str">
        <v>https://www.chemicalbook.com/supplier/14939231/</v>
      </c>
    </row>
    <row r="160" spans="1:3" x14ac:dyDescent="0.3">
      <c r="A160" t="s">
        <v>19634</v>
      </c>
      <c r="C160" t="str">
        <v>http://www.xinkang-api.com/</v>
      </c>
    </row>
    <row r="161" spans="1:3" x14ac:dyDescent="0.3">
      <c r="A161" t="s">
        <v>19635</v>
      </c>
      <c r="C161" t="str">
        <v>https://www.chemicalbook.com/UserProfile/ReadyIndexedProductList.aspx</v>
      </c>
    </row>
    <row r="162" spans="1:3" x14ac:dyDescent="0.3">
      <c r="A162" t="s">
        <v>19636</v>
      </c>
      <c r="C162" t="str">
        <v>https://www.chemicalbook.com/ShowSupplierProductsList134937/0.htm</v>
      </c>
    </row>
    <row r="163" spans="1:3" x14ac:dyDescent="0.3">
      <c r="A163" t="s">
        <v>19637</v>
      </c>
      <c r="C163" t="str">
        <v>https://www.chemicalbook.com/ShowSupplierProductsList30701/0.htm</v>
      </c>
    </row>
    <row r="164" spans="1:3" x14ac:dyDescent="0.3">
      <c r="A164" t="s">
        <v>19638</v>
      </c>
      <c r="C164" t="str">
        <v>http://www.bjoka-vip.com/</v>
      </c>
    </row>
    <row r="165" spans="1:3" x14ac:dyDescent="0.3">
      <c r="A165" t="s">
        <v>19639</v>
      </c>
      <c r="C165" t="str">
        <v>https://www.leyan.com/</v>
      </c>
    </row>
    <row r="166" spans="1:3" x14ac:dyDescent="0.3">
      <c r="A166" t="s">
        <v>19640</v>
      </c>
      <c r="C166" t="str">
        <v>http://www.canbipharma.com/</v>
      </c>
    </row>
    <row r="167" spans="1:3" x14ac:dyDescent="0.3">
      <c r="A167" t="s">
        <v>19641</v>
      </c>
      <c r="C167" t="str">
        <v>https://www.chemicalbook.com/ShowSupplierProductsList359788/0_EN.htm</v>
      </c>
    </row>
    <row r="168" spans="1:3" x14ac:dyDescent="0.3">
      <c r="A168" t="s">
        <v>19642</v>
      </c>
      <c r="C168" t="str">
        <v>https://www.chemicalbook.com/ShowSupplierProductsList507410/0_EN.htm</v>
      </c>
    </row>
    <row r="169" spans="1:3" x14ac:dyDescent="0.3">
      <c r="A169" t="s">
        <v>19643</v>
      </c>
      <c r="C169" t="str">
        <v>https://www.chemicalbook.com/supplier/24553901/1.htm</v>
      </c>
    </row>
    <row r="170" spans="1:3" x14ac:dyDescent="0.3">
      <c r="A170" t="s">
        <v>19644</v>
      </c>
      <c r="C170" t="str">
        <v>http://www.yingxinbio.com/</v>
      </c>
    </row>
    <row r="171" spans="1:3" x14ac:dyDescent="0.3">
      <c r="A171" t="s">
        <v>19645</v>
      </c>
      <c r="C171" t="str">
        <v>https://www.chemicalbook.com/supplier/24471124/1.htm</v>
      </c>
    </row>
    <row r="172" spans="1:3" x14ac:dyDescent="0.3">
      <c r="A172" t="s">
        <v>19646</v>
      </c>
      <c r="C172" t="str">
        <v>https://www.chemicalbook.com/ShowSupplierProductsList1338024/0_EN.htm</v>
      </c>
    </row>
    <row r="173" spans="1:3" x14ac:dyDescent="0.3">
      <c r="A173" t="s">
        <v>19647</v>
      </c>
      <c r="C173" t="str">
        <v>https://www.chemicalbook.com/ShowSupplierProductsList1153798/0.htm</v>
      </c>
    </row>
    <row r="174" spans="1:3" x14ac:dyDescent="0.3">
      <c r="A174" t="s">
        <v>19648</v>
      </c>
      <c r="C174" t="str">
        <v>http://www.baiyihuaxue.com/Index.htm</v>
      </c>
    </row>
    <row r="175" spans="1:3" x14ac:dyDescent="0.3">
      <c r="A175" t="s">
        <v>19649</v>
      </c>
      <c r="C175" t="str">
        <v>https://www.chemicalbook.com/supplier/23692018/</v>
      </c>
    </row>
    <row r="176" spans="1:3" x14ac:dyDescent="0.3">
      <c r="A176" t="s">
        <v>19650</v>
      </c>
      <c r="C176" t="str">
        <v>http://www.guangaobio.com/</v>
      </c>
    </row>
    <row r="177" spans="1:3" x14ac:dyDescent="0.3">
      <c r="A177" t="s">
        <v>19651</v>
      </c>
      <c r="C177" t="str">
        <v>https://www.chemicalbook.com/ShowSupplierProductsList1506642/0_EN.htm</v>
      </c>
    </row>
    <row r="178" spans="1:3" x14ac:dyDescent="0.3">
      <c r="A178" t="s">
        <v>19652</v>
      </c>
      <c r="C178" t="str">
        <v>https://www.chemicalbook.com/ShowSupplierProductsList1605677/0.htm</v>
      </c>
    </row>
    <row r="179" spans="1:3" x14ac:dyDescent="0.3">
      <c r="A179" t="s">
        <v>19653</v>
      </c>
      <c r="C179" t="str">
        <v>https://www.chemicalbook.com/supplier/24113562/</v>
      </c>
    </row>
    <row r="180" spans="1:3" x14ac:dyDescent="0.3">
      <c r="A180" t="s">
        <v>19654</v>
      </c>
      <c r="C180" t="str">
        <v>http://www.yx-biotech.cn/</v>
      </c>
    </row>
    <row r="181" spans="1:3" x14ac:dyDescent="0.3">
      <c r="A181" t="s">
        <v>19655</v>
      </c>
      <c r="C181" t="str">
        <v>http://www.chemisci.com/</v>
      </c>
    </row>
    <row r="182" spans="1:3" x14ac:dyDescent="0.3">
      <c r="A182" t="s">
        <v>19656</v>
      </c>
      <c r="C182" t="str">
        <v>https://www.meryer.com/</v>
      </c>
    </row>
    <row r="183" spans="1:3" x14ac:dyDescent="0.3">
      <c r="A183" t="s">
        <v>19657</v>
      </c>
      <c r="C183" t="str">
        <v>https://www.chemicalbook.com/supplier/25403897/</v>
      </c>
    </row>
    <row r="184" spans="1:3" x14ac:dyDescent="0.3">
      <c r="A184" t="s">
        <v>19658</v>
      </c>
      <c r="C184" t="str">
        <v>https://www.chemicalbook.com/supplier/23864239/</v>
      </c>
    </row>
    <row r="185" spans="1:3" x14ac:dyDescent="0.3">
      <c r="A185" t="s">
        <v>19659</v>
      </c>
      <c r="C185" t="str">
        <v>http://www.macklin.cn/</v>
      </c>
    </row>
    <row r="186" spans="1:3" x14ac:dyDescent="0.3">
      <c r="A186" t="s">
        <v>19660</v>
      </c>
      <c r="C186" t="str">
        <v>http://www.youshengo.com/gwh-15259</v>
      </c>
    </row>
    <row r="187" spans="1:3" x14ac:dyDescent="0.3">
      <c r="A187" t="s">
        <v>19661</v>
      </c>
      <c r="C187" t="str">
        <v>http://www.aiyansci.com/</v>
      </c>
    </row>
    <row r="188" spans="1:3" x14ac:dyDescent="0.3">
      <c r="A188" t="s">
        <v>19662</v>
      </c>
      <c r="C188" t="str">
        <v>https://www.pushanshiye.com/</v>
      </c>
    </row>
    <row r="189" spans="1:3" x14ac:dyDescent="0.3">
      <c r="A189" t="s">
        <v>19663</v>
      </c>
      <c r="C189" t="str">
        <v>http://www.cidic.com.cn/</v>
      </c>
    </row>
    <row r="190" spans="1:3" x14ac:dyDescent="0.3">
      <c r="A190" t="s">
        <v>19664</v>
      </c>
      <c r="C190" t="str">
        <v>https://www.yunmeichem.com/</v>
      </c>
    </row>
    <row r="191" spans="1:3" x14ac:dyDescent="0.3">
      <c r="A191" t="s">
        <v>19665</v>
      </c>
      <c r="C191" t="str">
        <v>http://www.zhongyuearoma.com/</v>
      </c>
    </row>
    <row r="192" spans="1:3" x14ac:dyDescent="0.3">
      <c r="A192" t="s">
        <v>19666</v>
      </c>
      <c r="C192" t="str">
        <v>https://www.chemicalbook.com/ShowSupplierProductsList1914598/0_EN.htm</v>
      </c>
    </row>
    <row r="193" spans="1:3" x14ac:dyDescent="0.3">
      <c r="A193" t="s">
        <v>19667</v>
      </c>
      <c r="C193" t="str">
        <v>https://www.chemicalbook.com/ShowSupplierProductsList1630335/0.htm</v>
      </c>
    </row>
    <row r="194" spans="1:3" x14ac:dyDescent="0.3">
      <c r="A194" t="s">
        <v>19668</v>
      </c>
      <c r="C194" t="str">
        <v>https://www.chemicalbook.com/ShowSupplierProductsList1625881/0.htm</v>
      </c>
    </row>
    <row r="195" spans="1:3" x14ac:dyDescent="0.3">
      <c r="A195" t="s">
        <v>19669</v>
      </c>
      <c r="C195" t="str">
        <v>https://www.chemicalbook.com/ShowSupplierProductsList1124297/0.htm</v>
      </c>
    </row>
    <row r="196" spans="1:3" x14ac:dyDescent="0.3">
      <c r="A196" t="s">
        <v>19670</v>
      </c>
      <c r="C196" t="str">
        <v>http://www.foreverest.biz/</v>
      </c>
    </row>
    <row r="197" spans="1:3" x14ac:dyDescent="0.3">
      <c r="A197" t="s">
        <v>19671</v>
      </c>
      <c r="C197" t="str">
        <v>http://www.lirenchem.com/</v>
      </c>
    </row>
    <row r="198" spans="1:3" x14ac:dyDescent="0.3">
      <c r="A198" t="s">
        <v>19672</v>
      </c>
      <c r="C198" t="str">
        <v>http://www.sunwaypharm.com/</v>
      </c>
    </row>
    <row r="199" spans="1:3" x14ac:dyDescent="0.3">
      <c r="A199" t="s">
        <v>19673</v>
      </c>
      <c r="C199" t="str">
        <v>https://www.chemicalbook.com/ShowSupplierProductsList1533338/0_EN.htm</v>
      </c>
    </row>
    <row r="200" spans="1:3" x14ac:dyDescent="0.3">
      <c r="A200" t="s">
        <v>19674</v>
      </c>
      <c r="C200" t="str">
        <v>https://www.chemicalbook.com/ShowSupplierProductsList621419/0_EN.htm</v>
      </c>
    </row>
    <row r="201" spans="1:3" x14ac:dyDescent="0.3">
      <c r="A201" t="s">
        <v>19675</v>
      </c>
      <c r="C201" t="str">
        <v>http://www.whby-chem.com/</v>
      </c>
    </row>
    <row r="202" spans="1:3" x14ac:dyDescent="0.3">
      <c r="A202" t="s">
        <v>19676</v>
      </c>
      <c r="C202" t="str">
        <v>https://www.chemicalbook.com/manufacturer/shanghai-yunao-international-trade-414/product_0_1.htm</v>
      </c>
    </row>
    <row r="203" spans="1:3" x14ac:dyDescent="0.3">
      <c r="A203" t="s">
        <v>19677</v>
      </c>
      <c r="C203" t="str">
        <v>http://www.whwingroup.com/</v>
      </c>
    </row>
    <row r="204" spans="1:3" x14ac:dyDescent="0.3">
      <c r="A204" t="s">
        <v>19678</v>
      </c>
      <c r="C204" t="str">
        <v>https://www.chemicalbook.com/ShowSupplierProductsList609684/0_EN.htm</v>
      </c>
    </row>
    <row r="205" spans="1:3" x14ac:dyDescent="0.3">
      <c r="A205" t="s">
        <v>19679</v>
      </c>
      <c r="C205" t="str">
        <v>https://www.chemicalbook.com/manufacturer/Yiao%20New%20Material%20Technology%20-25052/</v>
      </c>
    </row>
    <row r="206" spans="1:3" x14ac:dyDescent="0.3">
      <c r="A206" t="s">
        <v>19680</v>
      </c>
      <c r="C206" t="str">
        <v>https://www.nornachem.com/</v>
      </c>
    </row>
    <row r="207" spans="1:3" x14ac:dyDescent="0.3">
      <c r="A207" t="s">
        <v>19681</v>
      </c>
      <c r="C207" t="str">
        <v>https://www.chemicalbook.com/manufacturer/zibo-dorne-chemical-technology-403/</v>
      </c>
    </row>
    <row r="208" spans="1:3" x14ac:dyDescent="0.3">
      <c r="A208" t="s">
        <v>19682</v>
      </c>
      <c r="C208" t="str">
        <v>https://www.chemicalbook.com/ShowSupplierProductsList1022736/0_EN.htm</v>
      </c>
    </row>
    <row r="209" spans="1:3" x14ac:dyDescent="0.3">
      <c r="A209" t="s">
        <v>19683</v>
      </c>
      <c r="C209" t="str">
        <v>https://www.hsnm.com.cn/</v>
      </c>
    </row>
    <row r="210" spans="1:3" x14ac:dyDescent="0.3">
      <c r="A210" t="s">
        <v>19684</v>
      </c>
      <c r="C210" t="str">
        <v>https://www.chemicalbook.com/manufacturer/anhui-ruihan-technology/</v>
      </c>
    </row>
    <row r="211" spans="1:3" x14ac:dyDescent="0.3">
      <c r="A211" t="s">
        <v>19685</v>
      </c>
      <c r="C211" t="str">
        <v>https://www.chemicalbook.com/manufacturer/nantong-guangyuan-pharmaceutical-technology-25216/</v>
      </c>
    </row>
    <row r="212" spans="1:3" x14ac:dyDescent="0.3">
      <c r="A212" t="s">
        <v>19686</v>
      </c>
      <c r="C212" t="str">
        <v>http://www.sdhanjiang.com/</v>
      </c>
    </row>
    <row r="213" spans="1:3" x14ac:dyDescent="0.3">
      <c r="A213" t="s">
        <v>19687</v>
      </c>
      <c r="C213" t="str">
        <v>http://www.longshenchem.com/index_en.html</v>
      </c>
    </row>
    <row r="214" spans="1:3" x14ac:dyDescent="0.3">
      <c r="A214" t="s">
        <v>19688</v>
      </c>
      <c r="C214" t="str">
        <v>https://www.chemicalbook.com/ShowSupplierProductsList418627/0_EN.htm</v>
      </c>
    </row>
    <row r="215" spans="1:3" x14ac:dyDescent="0.3">
      <c r="A215" t="s">
        <v>19689</v>
      </c>
      <c r="C215" t="str">
        <v>http://www.atkchemical.com/</v>
      </c>
    </row>
    <row r="216" spans="1:3" x14ac:dyDescent="0.3">
      <c r="A216" t="s">
        <v>19690</v>
      </c>
      <c r="C216" t="str">
        <v>http://www.konochem.com/</v>
      </c>
    </row>
    <row r="217" spans="1:3" x14ac:dyDescent="0.3">
      <c r="A217" t="s">
        <v>19691</v>
      </c>
      <c r="C217" t="str">
        <v>http://www.dideu.com/</v>
      </c>
    </row>
    <row r="218" spans="1:3" x14ac:dyDescent="0.3">
      <c r="A218" t="s">
        <v>19692</v>
      </c>
      <c r="C218" t="str">
        <v>http://www.fuxinpharm.com/</v>
      </c>
    </row>
    <row r="219" spans="1:3" x14ac:dyDescent="0.3">
      <c r="A219" t="s">
        <v>19693</v>
      </c>
      <c r="C219" t="str">
        <v>https://www.qinmuchem.com/</v>
      </c>
    </row>
    <row r="220" spans="1:3" x14ac:dyDescent="0.3">
      <c r="A220" t="s">
        <v>19694</v>
      </c>
      <c r="C220" t="str">
        <v>http://www.scinova-e.com/</v>
      </c>
    </row>
    <row r="221" spans="1:3" x14ac:dyDescent="0.3">
      <c r="A221" t="s">
        <v>19695</v>
      </c>
      <c r="C221" t="str">
        <v>http://www.myuchem.com/</v>
      </c>
    </row>
    <row r="222" spans="1:3" x14ac:dyDescent="0.3">
      <c r="A222" t="s">
        <v>19696</v>
      </c>
      <c r="C222" t="str">
        <v>https://www.hbldbiotech.com/</v>
      </c>
    </row>
    <row r="223" spans="1:3" x14ac:dyDescent="0.3">
      <c r="A223" t="s">
        <v>19697</v>
      </c>
      <c r="C223" t="str">
        <v>http://www.afinechem.com/index.html</v>
      </c>
    </row>
    <row r="224" spans="1:3" x14ac:dyDescent="0.3">
      <c r="A224" t="s">
        <v>19698</v>
      </c>
      <c r="C224" t="str">
        <v>https://www.finetechnology-ind.com/</v>
      </c>
    </row>
    <row r="225" spans="1:3" x14ac:dyDescent="0.3">
      <c r="A225" t="s">
        <v>19699</v>
      </c>
      <c r="C225" t="str">
        <v>http://www.gk-bio.com/</v>
      </c>
    </row>
    <row r="226" spans="1:3" x14ac:dyDescent="0.3">
      <c r="A226" t="s">
        <v>19700</v>
      </c>
      <c r="C226" t="str">
        <v>https://www.china2699.com/</v>
      </c>
    </row>
    <row r="227" spans="1:3" x14ac:dyDescent="0.3">
      <c r="A227" t="s">
        <v>19701</v>
      </c>
      <c r="C227" t="str">
        <v>https://www.chemicalbook.com/manufacturer/henan-alfa-chemical-570/</v>
      </c>
    </row>
    <row r="228" spans="1:3" x14ac:dyDescent="0.3">
      <c r="A228" t="s">
        <v>19702</v>
      </c>
      <c r="C228" t="str">
        <v>https://www.chemicalbook.com/ShowSupplierProductsList1274886/0_EN.htm</v>
      </c>
    </row>
    <row r="229" spans="1:3" x14ac:dyDescent="0.3">
      <c r="A229" t="s">
        <v>19703</v>
      </c>
      <c r="C229" t="str">
        <v>https://www.leapchem.com/</v>
      </c>
    </row>
    <row r="230" spans="1:3" x14ac:dyDescent="0.3">
      <c r="A230" t="s">
        <v>19704</v>
      </c>
      <c r="C230" t="str">
        <v>http://www.shringchem.com/</v>
      </c>
    </row>
    <row r="231" spans="1:3" x14ac:dyDescent="0.3">
      <c r="A231" t="s">
        <v>19705</v>
      </c>
      <c r="C231" t="str">
        <v>http://www.jiutian-bio.com/</v>
      </c>
    </row>
    <row r="232" spans="1:3" x14ac:dyDescent="0.3">
      <c r="A232" t="s">
        <v>19706</v>
      </c>
      <c r="C232" t="str">
        <v>https://www.gihichemicals.com/</v>
      </c>
    </row>
    <row r="233" spans="1:3" x14ac:dyDescent="0.3">
      <c r="A233" t="s">
        <v>19707</v>
      </c>
      <c r="C233" t="str">
        <v>https://www.yschemicaltech.com/</v>
      </c>
    </row>
    <row r="234" spans="1:3" x14ac:dyDescent="0.3">
      <c r="A234" t="s">
        <v>19708</v>
      </c>
      <c r="C234" t="str">
        <v>https://www.chemicalbook.com/manufacturer/hebei-miaoyin-technology-25082/</v>
      </c>
    </row>
    <row r="235" spans="1:3" x14ac:dyDescent="0.3">
      <c r="A235" t="s">
        <v>19709</v>
      </c>
      <c r="C235" t="str">
        <v>https://www.finechemical.net/</v>
      </c>
    </row>
    <row r="236" spans="1:3" x14ac:dyDescent="0.3">
      <c r="A236" t="s">
        <v>19710</v>
      </c>
      <c r="C236" t="str">
        <v>https://baoenluo.guidechem.com/</v>
      </c>
    </row>
    <row r="237" spans="1:3" x14ac:dyDescent="0.3">
      <c r="A237" t="s">
        <v>19711</v>
      </c>
      <c r="C237" t="str">
        <v>http://www.quanjinci.com/</v>
      </c>
    </row>
    <row r="238" spans="1:3" x14ac:dyDescent="0.3">
      <c r="A238" t="s">
        <v>19712</v>
      </c>
      <c r="C238" t="str">
        <v>http://www.crcorporation.cn/</v>
      </c>
    </row>
    <row r="239" spans="1:3" x14ac:dyDescent="0.3">
      <c r="A239" t="s">
        <v>19713</v>
      </c>
      <c r="C239" t="str">
        <v>https://www.chemicalbook.com/supplier/25298568/</v>
      </c>
    </row>
    <row r="240" spans="1:3" x14ac:dyDescent="0.3">
      <c r="A240" t="s">
        <v>19714</v>
      </c>
      <c r="C240" t="str">
        <v>http://www.synzest.com/</v>
      </c>
    </row>
    <row r="241" spans="1:3" x14ac:dyDescent="0.3">
      <c r="A241" t="s">
        <v>19715</v>
      </c>
      <c r="C241" t="str">
        <v>https://www.dakenam.com/</v>
      </c>
    </row>
    <row r="242" spans="1:3" x14ac:dyDescent="0.3">
      <c r="A242" t="s">
        <v>19716</v>
      </c>
      <c r="C242" t="str">
        <v>https://www.chemicalbook.com/manufacturer/shanghai-nuo-rui-hua-new-material-technology-25180/</v>
      </c>
    </row>
    <row r="243" spans="1:3" x14ac:dyDescent="0.3">
      <c r="A243" t="s">
        <v>19717</v>
      </c>
      <c r="C243" t="str">
        <v>https://www.chemicalbook.com/manufacturer/shandong-huisheng-import-export-25188/</v>
      </c>
    </row>
    <row r="244" spans="1:3" x14ac:dyDescent="0.3">
      <c r="A244" t="s">
        <v>19718</v>
      </c>
      <c r="C244" t="str">
        <v>http://www.verychem.com/</v>
      </c>
    </row>
    <row r="245" spans="1:3" x14ac:dyDescent="0.3">
      <c r="A245" t="s">
        <v>19719</v>
      </c>
      <c r="C245" t="str">
        <v>http://china2699.com/</v>
      </c>
    </row>
    <row r="246" spans="1:3" x14ac:dyDescent="0.3">
      <c r="A246" t="s">
        <v>19720</v>
      </c>
      <c r="C246" t="str">
        <v>http://www.xarlm.com/</v>
      </c>
    </row>
    <row r="247" spans="1:3" x14ac:dyDescent="0.3">
      <c r="A247" t="s">
        <v>19721</v>
      </c>
      <c r="C247" t="str">
        <v>https://www.chemenu.com/products/CM247437.html</v>
      </c>
    </row>
    <row r="248" spans="1:3" x14ac:dyDescent="0.3">
      <c r="A248" t="s">
        <v>19722</v>
      </c>
      <c r="C248" t="str">
        <v>https://www.chemicalbook.com/ShowSupplierProductsList30373/0.htm</v>
      </c>
    </row>
    <row r="249" spans="1:3" x14ac:dyDescent="0.3">
      <c r="A249" t="s">
        <v>19723</v>
      </c>
      <c r="C249" t="str">
        <v>http://www.hope-chem.com/</v>
      </c>
    </row>
    <row r="250" spans="1:3" x14ac:dyDescent="0.3">
      <c r="A250" t="s">
        <v>19724</v>
      </c>
      <c r="C250" t="str">
        <v>http://www.aopharm.com/</v>
      </c>
    </row>
    <row r="251" spans="1:3" x14ac:dyDescent="0.3">
      <c r="A251" t="s">
        <v>19725</v>
      </c>
      <c r="C251" t="str">
        <v>http://www.nwchemical.com/</v>
      </c>
    </row>
    <row r="252" spans="1:3" x14ac:dyDescent="0.3">
      <c r="A252" t="s">
        <v>19726</v>
      </c>
      <c r="C252" t="str">
        <v>http://www.echemlin.com/</v>
      </c>
    </row>
    <row r="253" spans="1:3" x14ac:dyDescent="0.3">
      <c r="A253" t="s">
        <v>19727</v>
      </c>
      <c r="C253" t="str">
        <v>http://www.ansciepchem.com/</v>
      </c>
    </row>
    <row r="254" spans="1:3" x14ac:dyDescent="0.3">
      <c r="A254" t="s">
        <v>19728</v>
      </c>
      <c r="C254" t="str">
        <v>http://www.sdzschem.com/</v>
      </c>
    </row>
    <row r="255" spans="1:3" x14ac:dyDescent="0.3">
      <c r="A255" t="s">
        <v>19729</v>
      </c>
      <c r="C255" t="str">
        <v>http://www.hnhwchem.com/</v>
      </c>
    </row>
    <row r="256" spans="1:3" x14ac:dyDescent="0.3">
      <c r="A256" t="s">
        <v>19730</v>
      </c>
      <c r="C256" t="str">
        <v>http://www.jxzj.cc/</v>
      </c>
    </row>
    <row r="257" spans="1:3" x14ac:dyDescent="0.3">
      <c r="A257" t="s">
        <v>19731</v>
      </c>
      <c r="C257" t="str">
        <v>http://www.nuohey.com/</v>
      </c>
    </row>
    <row r="258" spans="1:3" x14ac:dyDescent="0.3">
      <c r="A258" t="s">
        <v>19732</v>
      </c>
      <c r="C258" t="str">
        <v>http://www.rhawn.cn/</v>
      </c>
    </row>
    <row r="259" spans="1:3" x14ac:dyDescent="0.3">
      <c r="A259" t="s">
        <v>19733</v>
      </c>
      <c r="C259" t="str">
        <v>http://www.chemicalbook.com/ShowSupplierProductsList30947/0.htm</v>
      </c>
    </row>
    <row r="260" spans="1:3" x14ac:dyDescent="0.3">
      <c r="A260" t="s">
        <v>19734</v>
      </c>
      <c r="C260" t="str">
        <v>http://www.huahongchem.com/</v>
      </c>
    </row>
    <row r="261" spans="1:3" x14ac:dyDescent="0.3">
      <c r="A261" t="s">
        <v>19735</v>
      </c>
      <c r="C261" t="str">
        <v>http://www.edwardbiology.cn/</v>
      </c>
    </row>
    <row r="262" spans="1:3" x14ac:dyDescent="0.3">
      <c r="A262" t="s">
        <v>19736</v>
      </c>
      <c r="C262" t="str">
        <v>http://www.whhzchem.com/</v>
      </c>
    </row>
    <row r="263" spans="1:3" x14ac:dyDescent="0.3">
      <c r="A263" t="s">
        <v>19737</v>
      </c>
      <c r="C263" t="str">
        <v>http://www.nfdchem.com/</v>
      </c>
    </row>
    <row r="264" spans="1:3" x14ac:dyDescent="0.3">
      <c r="A264" t="s">
        <v>19738</v>
      </c>
      <c r="C264" t="str">
        <v>http://www.yc-yunfeng.com/</v>
      </c>
    </row>
    <row r="265" spans="1:3" x14ac:dyDescent="0.3">
      <c r="A265" t="s">
        <v>19739</v>
      </c>
      <c r="C265" t="str">
        <v>http://www.tongli-chem.com/</v>
      </c>
    </row>
    <row r="266" spans="1:3" x14ac:dyDescent="0.3">
      <c r="A266" t="s">
        <v>19740</v>
      </c>
      <c r="C266" t="str">
        <v>http://www.tzchemical.com/template/2-bromoethyl-cn.htm</v>
      </c>
    </row>
    <row r="267" spans="1:3" x14ac:dyDescent="0.3">
      <c r="A267" t="s">
        <v>19741</v>
      </c>
      <c r="C267" t="str">
        <v>http://www.kingfirstchem.com/sp/Product.asp?enBigClassName=Bromide&amp;page=2</v>
      </c>
    </row>
    <row r="268" spans="1:3" x14ac:dyDescent="0.3">
      <c r="A268" t="s">
        <v>19742</v>
      </c>
      <c r="C268" t="str">
        <v>http://www.techmoris.com/</v>
      </c>
    </row>
    <row r="269" spans="1:3" x14ac:dyDescent="0.3">
      <c r="A269" t="s">
        <v>19743</v>
      </c>
      <c r="C269" t="str">
        <v>http://www.sinobromide.com/</v>
      </c>
    </row>
    <row r="270" spans="1:3" x14ac:dyDescent="0.3">
      <c r="A270" t="s">
        <v>19744</v>
      </c>
      <c r="C270" t="str">
        <v>http://www.nanfangchem.com/</v>
      </c>
    </row>
    <row r="271" spans="1:3" x14ac:dyDescent="0.3">
      <c r="A271" t="s">
        <v>19745</v>
      </c>
      <c r="C271" t="str">
        <v>http://www.fukangpharm.com/</v>
      </c>
    </row>
    <row r="272" spans="1:3" x14ac:dyDescent="0.3">
      <c r="A272" t="s">
        <v>19746</v>
      </c>
      <c r="C272" t="str">
        <v>https://www.chemicalbook.com/ShowSupplierProductsList1787465/0.htm</v>
      </c>
    </row>
    <row r="273" spans="1:3" x14ac:dyDescent="0.3">
      <c r="A273" t="s">
        <v>19747</v>
      </c>
      <c r="C273" t="str">
        <v>http://www.chinajyq.com/</v>
      </c>
    </row>
    <row r="274" spans="1:3" x14ac:dyDescent="0.3">
      <c r="A274" t="s">
        <v>19748</v>
      </c>
      <c r="C274" t="str">
        <v>http://www.cxkjchem.com/</v>
      </c>
    </row>
    <row r="275" spans="1:3" x14ac:dyDescent="0.3">
      <c r="A275" t="s">
        <v>19749</v>
      </c>
      <c r="C275" t="str">
        <v>https://www.chemicalbook.com/ShowSupplierProductsList13119/0_EN.htm</v>
      </c>
    </row>
    <row r="276" spans="1:3" x14ac:dyDescent="0.3">
      <c r="A276" t="s">
        <v>19750</v>
      </c>
      <c r="C276" t="str">
        <v>http://www.creatorchem.com/</v>
      </c>
    </row>
    <row r="277" spans="1:3" x14ac:dyDescent="0.3">
      <c r="A277" t="s">
        <v>19751</v>
      </c>
      <c r="C277" t="str">
        <v>http://www.biaoyechem.com/</v>
      </c>
    </row>
    <row r="278" spans="1:3" x14ac:dyDescent="0.3">
      <c r="A278" t="s">
        <v>19752</v>
      </c>
      <c r="C278" t="str">
        <v>http://www.zjklsy.com/</v>
      </c>
    </row>
    <row r="279" spans="1:3" x14ac:dyDescent="0.3">
      <c r="A279" t="s">
        <v>19753</v>
      </c>
      <c r="C279" t="str">
        <v>http://www.potentpharm.com/</v>
      </c>
    </row>
    <row r="280" spans="1:3" x14ac:dyDescent="0.3">
      <c r="A280" t="s">
        <v>19754</v>
      </c>
      <c r="C280" t="str">
        <v>http://www.gradebiochem.com/</v>
      </c>
    </row>
    <row r="281" spans="1:3" x14ac:dyDescent="0.3">
      <c r="A281" t="s">
        <v>19755</v>
      </c>
      <c r="C281" t="str">
        <v>http://www.meetsoho.com/</v>
      </c>
    </row>
    <row r="282" spans="1:3" x14ac:dyDescent="0.3">
      <c r="A282" t="s">
        <v>19756</v>
      </c>
      <c r="C282" t="str">
        <v>http://www.jsytsw.com/</v>
      </c>
    </row>
    <row r="283" spans="1:3" x14ac:dyDescent="0.3">
      <c r="A283" t="s">
        <v>19757</v>
      </c>
      <c r="C283" t="str">
        <v>http://www.nowchemie.com/</v>
      </c>
    </row>
    <row r="284" spans="1:3" x14ac:dyDescent="0.3">
      <c r="A284" t="s">
        <v>19758</v>
      </c>
      <c r="C284" t="str">
        <v>https://www.chemicalbook.com/ShowSupplierProductsList14265/0.htm</v>
      </c>
    </row>
    <row r="285" spans="1:3" x14ac:dyDescent="0.3">
      <c r="A285" t="s">
        <v>19759</v>
      </c>
      <c r="C285" t="str">
        <v>https://www.chemicalbook.com/ShowSupplierProductsList30361/0_EN.htm</v>
      </c>
    </row>
    <row r="286" spans="1:3" x14ac:dyDescent="0.3">
      <c r="A286" t="s">
        <v>19760</v>
      </c>
      <c r="C286" t="str">
        <v>http://www.pharmlead.com/</v>
      </c>
    </row>
    <row r="287" spans="1:3" x14ac:dyDescent="0.3">
      <c r="A287" t="s">
        <v>19761</v>
      </c>
      <c r="C287" t="str">
        <v>https://www.chemicalbook.com/ShowSupplierProductsList14860/0_EN.htm</v>
      </c>
    </row>
    <row r="288" spans="1:3" x14ac:dyDescent="0.3">
      <c r="A288" t="s">
        <v>19762</v>
      </c>
      <c r="C288" t="str">
        <v>http://www.disynchem.com/</v>
      </c>
    </row>
    <row r="289" spans="1:3" x14ac:dyDescent="0.3">
      <c r="A289" t="s">
        <v>19763</v>
      </c>
      <c r="C289" t="str">
        <v>http://www.coolpharm.com/</v>
      </c>
    </row>
    <row r="290" spans="1:3" x14ac:dyDescent="0.3">
      <c r="A290" t="s">
        <v>19764</v>
      </c>
      <c r="C290" t="str">
        <v>https://www.chemicalbook.com/ShowSupplierProductsList17286/0.htm</v>
      </c>
    </row>
    <row r="291" spans="1:3" x14ac:dyDescent="0.3">
      <c r="A291" t="s">
        <v>19765</v>
      </c>
      <c r="C291" t="str">
        <v>http://www.klamar-reagent.com/</v>
      </c>
    </row>
    <row r="292" spans="1:3" x14ac:dyDescent="0.3">
      <c r="A292" t="s">
        <v>19766</v>
      </c>
      <c r="C292" t="str">
        <v>https://www.chemicalbook.com/ShowSupplierProductsList31141/0.htm</v>
      </c>
    </row>
    <row r="293" spans="1:3" x14ac:dyDescent="0.3">
      <c r="A293" t="s">
        <v>19767</v>
      </c>
      <c r="C293" t="str">
        <v>https://www.chemicalbook.com/ShowSupplierProductsList592397/0.htm</v>
      </c>
    </row>
    <row r="294" spans="1:3" x14ac:dyDescent="0.3">
      <c r="A294" t="s">
        <v>19768</v>
      </c>
      <c r="C294" t="str">
        <v>https://www.chemicalbook.com/ShowSupplierProductsList273253/0.htm</v>
      </c>
    </row>
    <row r="295" spans="1:3" x14ac:dyDescent="0.3">
      <c r="A295" t="s">
        <v>19769</v>
      </c>
      <c r="C295" t="str">
        <v>https://www.chemicalbook.com/supplier/15478905/</v>
      </c>
    </row>
    <row r="296" spans="1:3" x14ac:dyDescent="0.3">
      <c r="A296" t="s">
        <v>19770</v>
      </c>
      <c r="C296" t="str">
        <v>https://www.ntzhhg.com/</v>
      </c>
    </row>
    <row r="297" spans="1:3" x14ac:dyDescent="0.3">
      <c r="A297" t="s">
        <v>19771</v>
      </c>
      <c r="C297" t="str">
        <v>https://www.chemicalbook.com/ShowSupplierProductsList1991768/0_EN.htm</v>
      </c>
    </row>
    <row r="298" spans="1:3" x14ac:dyDescent="0.3">
      <c r="A298" t="s">
        <v>19772</v>
      </c>
      <c r="C298" t="str">
        <v>https://www.adaomai.com/</v>
      </c>
    </row>
    <row r="299" spans="1:3" x14ac:dyDescent="0.3">
      <c r="A299" t="s">
        <v>19773</v>
      </c>
      <c r="C299" t="str">
        <v>https://www.chemicalbook.com/ShowSupplierProductsList1025246/0.htm</v>
      </c>
    </row>
    <row r="300" spans="1:3" x14ac:dyDescent="0.3">
      <c r="A300" t="s">
        <v>19774</v>
      </c>
      <c r="C300" t="str">
        <v>http://www.duobeichem.com/</v>
      </c>
    </row>
    <row r="301" spans="1:3" x14ac:dyDescent="0.3">
      <c r="A301" t="s">
        <v>19775</v>
      </c>
      <c r="C301" t="str">
        <v>https://www.lgcstandards.com/CN/en/Pharmaceutical/cat/279492</v>
      </c>
    </row>
    <row r="302" spans="1:3" x14ac:dyDescent="0.3">
      <c r="A302" t="s">
        <v>19776</v>
      </c>
      <c r="C302" t="str">
        <v>https://www.chemicalbook.com/supplier/24021783/</v>
      </c>
    </row>
    <row r="303" spans="1:3" x14ac:dyDescent="0.3">
      <c r="A303" t="s">
        <v>19777</v>
      </c>
      <c r="C303" t="str">
        <v>https://www.chemicalbook.com/supplier/25298895/</v>
      </c>
    </row>
    <row r="304" spans="1:3" x14ac:dyDescent="0.3">
      <c r="A304" t="s">
        <v>19778</v>
      </c>
      <c r="C304" t="str">
        <v>http://www.efebio.com/</v>
      </c>
    </row>
    <row r="305" spans="1:3" x14ac:dyDescent="0.3">
      <c r="A305" t="s">
        <v>19779</v>
      </c>
      <c r="C305" t="str">
        <v>https://www.chemicalbook.com/ShowSupplierProductsList445115/0_EN.htm</v>
      </c>
    </row>
    <row r="306" spans="1:3" x14ac:dyDescent="0.3">
      <c r="A306" t="s">
        <v>19780</v>
      </c>
      <c r="C306" t="str">
        <v>http://www.leyan.com/</v>
      </c>
    </row>
    <row r="307" spans="1:3" x14ac:dyDescent="0.3">
      <c r="A307" t="s">
        <v>19781</v>
      </c>
      <c r="C307" t="str">
        <v>http://www.bayeebio.com/</v>
      </c>
    </row>
    <row r="308" spans="1:3" x14ac:dyDescent="0.3">
      <c r="A308" t="s">
        <v>19782</v>
      </c>
      <c r="C308" t="str">
        <v>http://www.townyuan.com/</v>
      </c>
    </row>
    <row r="309" spans="1:3" x14ac:dyDescent="0.3">
      <c r="A309" t="s">
        <v>19783</v>
      </c>
      <c r="C309" t="str">
        <v>http://www.beicaichem.com/</v>
      </c>
    </row>
    <row r="310" spans="1:3" x14ac:dyDescent="0.3">
      <c r="A310" t="s">
        <v>19784</v>
      </c>
      <c r="C310" t="str">
        <v>https://www.chemicalbook.com/ShowSupplierProductsList717026/0_EN.htm</v>
      </c>
    </row>
    <row r="311" spans="1:3" x14ac:dyDescent="0.3">
      <c r="A311" t="s">
        <v>19785</v>
      </c>
      <c r="C311" t="str">
        <v>http://www.yacoo.com.cn/</v>
      </c>
    </row>
    <row r="312" spans="1:3" x14ac:dyDescent="0.3">
      <c r="A312" t="s">
        <v>19786</v>
      </c>
      <c r="C312" t="str">
        <v>http://www.wande-chem.com/</v>
      </c>
    </row>
    <row r="313" spans="1:3" x14ac:dyDescent="0.3">
      <c r="A313" t="s">
        <v>19787</v>
      </c>
      <c r="C313" t="str">
        <v>https://www.chemicalbook.com/ShowSupplierProductsList957491/0_EN.htm</v>
      </c>
    </row>
    <row r="314" spans="1:3" x14ac:dyDescent="0.3">
      <c r="A314" t="s">
        <v>19788</v>
      </c>
      <c r="C314" t="str">
        <v>http://www.yuanzichem.com/</v>
      </c>
    </row>
    <row r="315" spans="1:3" x14ac:dyDescent="0.3">
      <c r="A315" t="s">
        <v>19789</v>
      </c>
      <c r="C315" t="str">
        <v>https://www.chemicalbook.com/supplier/23615899/</v>
      </c>
    </row>
    <row r="316" spans="1:3" x14ac:dyDescent="0.3">
      <c r="A316" t="s">
        <v>19790</v>
      </c>
      <c r="C316" t="str">
        <v>http://www.njxizebio.com/</v>
      </c>
    </row>
    <row r="317" spans="1:3" x14ac:dyDescent="0.3">
      <c r="A317" t="s">
        <v>19791</v>
      </c>
      <c r="C317" t="str">
        <v>http://www.jxruihengbio.com/</v>
      </c>
    </row>
    <row r="318" spans="1:3" x14ac:dyDescent="0.3">
      <c r="A318" t="s">
        <v>19792</v>
      </c>
      <c r="C318" t="str">
        <v>http://www.walixi.com/</v>
      </c>
    </row>
    <row r="319" spans="1:3" x14ac:dyDescent="0.3">
      <c r="A319" t="s">
        <v>19793</v>
      </c>
      <c r="C319" t="str">
        <v>https://www.chemicalbook.com/ShowSupplierProductsList951491/0_EN.htm</v>
      </c>
    </row>
    <row r="320" spans="1:3" x14ac:dyDescent="0.3">
      <c r="A320" t="s">
        <v>19794</v>
      </c>
      <c r="C320" t="str">
        <v>http://www.tx-chem.com/</v>
      </c>
    </row>
    <row r="321" spans="1:3" x14ac:dyDescent="0.3">
      <c r="A321" t="s">
        <v>19795</v>
      </c>
      <c r="C321" t="str">
        <v>http://www.fandachem.com/</v>
      </c>
    </row>
    <row r="322" spans="1:3" x14ac:dyDescent="0.3">
      <c r="A322" t="s">
        <v>19796</v>
      </c>
      <c r="C322" t="str">
        <v>http://www.huizepu.com/</v>
      </c>
    </row>
    <row r="323" spans="1:3" x14ac:dyDescent="0.3">
      <c r="A323" t="s">
        <v>19797</v>
      </c>
      <c r="C323" t="str">
        <v>http://www.edengenechem.com/</v>
      </c>
    </row>
    <row r="324" spans="1:3" x14ac:dyDescent="0.3">
      <c r="A324" t="s">
        <v>19798</v>
      </c>
      <c r="C324" t="str">
        <v>http://www.moneidechem.com/</v>
      </c>
    </row>
    <row r="325" spans="1:3" x14ac:dyDescent="0.3">
      <c r="A325" t="s">
        <v>19799</v>
      </c>
      <c r="C325" t="str">
        <v>https://www.chemicalbook.com/ShowSupplierProductsList941185/0.htm</v>
      </c>
    </row>
    <row r="326" spans="1:3" x14ac:dyDescent="0.3">
      <c r="A326" t="s">
        <v>19800</v>
      </c>
      <c r="C326" t="str">
        <v>http://www.yanshuochem.com/</v>
      </c>
    </row>
    <row r="327" spans="1:3" x14ac:dyDescent="0.3">
      <c r="A327" t="s">
        <v>19801</v>
      </c>
      <c r="C327" t="str">
        <v>https://www.chemicalbook.com/ShowSupplierProductsList67294/0_EN.htm</v>
      </c>
    </row>
    <row r="328" spans="1:3" x14ac:dyDescent="0.3">
      <c r="A328" t="s">
        <v>19802</v>
      </c>
      <c r="C328" t="str">
        <v>http://www.zpmingyuan.com/</v>
      </c>
    </row>
    <row r="329" spans="1:3" x14ac:dyDescent="0.3">
      <c r="A329" t="s">
        <v>19803</v>
      </c>
      <c r="C329" t="str">
        <v>http://www.aochuangchem.com/</v>
      </c>
    </row>
    <row r="330" spans="1:3" x14ac:dyDescent="0.3">
      <c r="A330" t="s">
        <v>19804</v>
      </c>
      <c r="C330" t="str">
        <v>https://www.standardpharm.org.cn/</v>
      </c>
    </row>
    <row r="331" spans="1:3" x14ac:dyDescent="0.3">
      <c r="A331" t="s">
        <v>19805</v>
      </c>
      <c r="C331" t="str">
        <v>http://www.jiahengpharma.com/</v>
      </c>
    </row>
    <row r="332" spans="1:3" x14ac:dyDescent="0.3">
      <c r="A332" t="s">
        <v>19806</v>
      </c>
      <c r="C332" t="str">
        <v>http://www.cubechem.com/</v>
      </c>
    </row>
    <row r="333" spans="1:3" x14ac:dyDescent="0.3">
      <c r="A333" t="s">
        <v>19807</v>
      </c>
      <c r="C333" t="str">
        <v>https://www.chemicalbook.com/ShowSupplierProductsList684782/0_EN.htm</v>
      </c>
    </row>
    <row r="334" spans="1:3" x14ac:dyDescent="0.3">
      <c r="A334" t="s">
        <v>19808</v>
      </c>
      <c r="C334" t="str">
        <v>http://www.wanlong-chem.com/</v>
      </c>
    </row>
    <row r="335" spans="1:3" x14ac:dyDescent="0.3">
      <c r="A335" t="s">
        <v>19809</v>
      </c>
      <c r="C335" t="str">
        <v>http://www.fyfchem.com/</v>
      </c>
    </row>
    <row r="336" spans="1:3" x14ac:dyDescent="0.3">
      <c r="A336" t="s">
        <v>19810</v>
      </c>
      <c r="C336" t="str">
        <v>http://www.xinchem.com/</v>
      </c>
    </row>
    <row r="337" spans="1:3" x14ac:dyDescent="0.3">
      <c r="A337" t="s">
        <v>19811</v>
      </c>
      <c r="C337" t="str">
        <v>http://www.yxinchem.com/</v>
      </c>
    </row>
    <row r="338" spans="1:3" x14ac:dyDescent="0.3">
      <c r="A338" t="s">
        <v>19812</v>
      </c>
      <c r="C338" t="str">
        <v>http://www.psaichem.com/</v>
      </c>
    </row>
    <row r="339" spans="1:3" x14ac:dyDescent="0.3">
      <c r="A339" t="s">
        <v>19813</v>
      </c>
      <c r="C339" t="str">
        <v>http://www.geeyeschem.com/</v>
      </c>
    </row>
    <row r="340" spans="1:3" x14ac:dyDescent="0.3">
      <c r="A340" t="s">
        <v>19814</v>
      </c>
      <c r="C340" t="str">
        <v>http://www.shzjchem.com/</v>
      </c>
    </row>
    <row r="341" spans="1:3" x14ac:dyDescent="0.3">
      <c r="A341" t="s">
        <v>19815</v>
      </c>
      <c r="C341" t="str">
        <v>https://www.chemicalbook.com/ShowSupplierProductsList595851/0.htm</v>
      </c>
    </row>
    <row r="342" spans="1:3" x14ac:dyDescent="0.3">
      <c r="A342" t="s">
        <v>19816</v>
      </c>
      <c r="C342" t="str">
        <v>http://www.jushunhb.com/</v>
      </c>
    </row>
    <row r="343" spans="1:3" x14ac:dyDescent="0.3">
      <c r="A343" t="s">
        <v>19817</v>
      </c>
      <c r="C343" t="str">
        <v>http://www.jschchem.com/</v>
      </c>
    </row>
    <row r="344" spans="1:3" x14ac:dyDescent="0.3">
      <c r="A344" t="s">
        <v>19818</v>
      </c>
      <c r="C344" t="str">
        <v>https://www.chemicalbook.com/ShowSupplierProductsList768389/0_EN.htm</v>
      </c>
    </row>
    <row r="345" spans="1:3" x14ac:dyDescent="0.3">
      <c r="A345" t="s">
        <v>19819</v>
      </c>
      <c r="C345" t="str">
        <v>http://www.zhonglaichem.com/</v>
      </c>
    </row>
    <row r="346" spans="1:3" x14ac:dyDescent="0.3">
      <c r="A346" t="s">
        <v>19820</v>
      </c>
      <c r="C346" t="str">
        <v>http://www.jzzchem.com/</v>
      </c>
    </row>
    <row r="347" spans="1:3" x14ac:dyDescent="0.3">
      <c r="A347" t="s">
        <v>19821</v>
      </c>
      <c r="C347" t="str">
        <v>http://www.easternchem.com.cn/template/yicheng-chemicals11.htm</v>
      </c>
    </row>
    <row r="348" spans="1:3" x14ac:dyDescent="0.3">
      <c r="A348" t="s">
        <v>19822</v>
      </c>
      <c r="C348" t="str">
        <v>http://www.astarchem.com/template/producten.htm</v>
      </c>
    </row>
    <row r="349" spans="1:3" x14ac:dyDescent="0.3">
      <c r="A349" t="s">
        <v>19823</v>
      </c>
      <c r="C349" t="str">
        <v>https://www.chemicalbook.com/ShowSupplierProductsList5439/0_EN.htm</v>
      </c>
    </row>
    <row r="350" spans="1:3" x14ac:dyDescent="0.3">
      <c r="A350" t="s">
        <v>19824</v>
      </c>
      <c r="C350" t="str">
        <v>https://www.chemicalbook.com/ShowSupplierProductsList12669/0.htm</v>
      </c>
    </row>
    <row r="351" spans="1:3" x14ac:dyDescent="0.3">
      <c r="A351" t="s">
        <v>19825</v>
      </c>
      <c r="C351" t="str">
        <v>https://www.chemicalbook.com/ShowSupplierProductsList1014028/0.htm</v>
      </c>
    </row>
    <row r="352" spans="1:3" x14ac:dyDescent="0.3">
      <c r="A352" t="s">
        <v>19826</v>
      </c>
      <c r="C352" t="str">
        <v>https://www.u-preferbio.com/</v>
      </c>
    </row>
    <row r="353" spans="1:3" x14ac:dyDescent="0.3">
      <c r="A353" t="s">
        <v>19827</v>
      </c>
      <c r="C353" t="str">
        <v>http://www.ts007.com/</v>
      </c>
    </row>
    <row r="354" spans="1:3" x14ac:dyDescent="0.3">
      <c r="A354" t="s">
        <v>19828</v>
      </c>
      <c r="C354" t="str">
        <v>http://www.kanglechem.com/pages/pr-e-1-2.htm</v>
      </c>
    </row>
    <row r="355" spans="1:3" x14ac:dyDescent="0.3">
      <c r="A355" t="s">
        <v>19829</v>
      </c>
      <c r="C355" t="str">
        <v>http://www.dybeyond.com/</v>
      </c>
    </row>
    <row r="356" spans="1:3" x14ac:dyDescent="0.3">
      <c r="A356" t="s">
        <v>19830</v>
      </c>
      <c r="C356" t="str">
        <v>http://www.trumpchemicals.com/html/en/cpjs8_3.htm</v>
      </c>
    </row>
    <row r="357" spans="1:3" x14ac:dyDescent="0.3">
      <c r="A357" t="s">
        <v>19831</v>
      </c>
      <c r="C357" t="str">
        <v>http://www.sunwisechem.com/</v>
      </c>
    </row>
    <row r="358" spans="1:3" x14ac:dyDescent="0.3">
      <c r="A358" t="s">
        <v>19832</v>
      </c>
      <c r="C358" t="str">
        <v>http://www.nanhuchem.com/</v>
      </c>
    </row>
    <row r="359" spans="1:3" x14ac:dyDescent="0.3">
      <c r="A359" t="s">
        <v>19833</v>
      </c>
      <c r="C359" t="str">
        <v>https://www.chemicalbook.com/ShowSupplierProductsList18908/0_EN.htm</v>
      </c>
    </row>
    <row r="360" spans="1:3" x14ac:dyDescent="0.3">
      <c r="A360" t="s">
        <v>19834</v>
      </c>
      <c r="C360" t="str">
        <v>http://www.cz-chem.com/</v>
      </c>
    </row>
    <row r="361" spans="1:3" x14ac:dyDescent="0.3">
      <c r="A361" t="s">
        <v>19835</v>
      </c>
      <c r="C361" t="str">
        <v>http://www.dydfchem.com/</v>
      </c>
    </row>
    <row r="362" spans="1:3" x14ac:dyDescent="0.3">
      <c r="A362" t="s">
        <v>19836</v>
      </c>
      <c r="C362" t="str">
        <v>https://www.chemicalbook.com/ShowSupplierProductsList17944/0_EN.htm</v>
      </c>
    </row>
    <row r="363" spans="1:3" x14ac:dyDescent="0.3">
      <c r="A363" t="s">
        <v>19837</v>
      </c>
      <c r="C363" t="str">
        <v>http://www.lianhetech.com/</v>
      </c>
    </row>
    <row r="364" spans="1:3" x14ac:dyDescent="0.3">
      <c r="A364" t="s">
        <v>19838</v>
      </c>
      <c r="C364" t="str">
        <v>http://www.sdsanyifanghua.com/</v>
      </c>
    </row>
    <row r="365" spans="1:3" x14ac:dyDescent="0.3">
      <c r="A365" t="s">
        <v>19839</v>
      </c>
      <c r="C365" t="str">
        <v>http://www.gjchem.com/</v>
      </c>
    </row>
    <row r="366" spans="1:3" x14ac:dyDescent="0.3">
      <c r="A366" t="s">
        <v>19840</v>
      </c>
      <c r="C366" t="str">
        <v>http://www.chembright.net/</v>
      </c>
    </row>
    <row r="367" spans="1:3" x14ac:dyDescent="0.3">
      <c r="A367" t="s">
        <v>19841</v>
      </c>
      <c r="C367" t="str">
        <v>http://www.haibochem.com/</v>
      </c>
    </row>
    <row r="368" spans="1:3" x14ac:dyDescent="0.3">
      <c r="A368" t="s">
        <v>19842</v>
      </c>
      <c r="C368" t="str">
        <v>http://www.csj-group.com/</v>
      </c>
    </row>
    <row r="369" spans="1:3" x14ac:dyDescent="0.3">
      <c r="A369" t="s">
        <v>19843</v>
      </c>
      <c r="C369" t="str">
        <v>https://www.chemicalbook.com/ShowSupplierProductsList17818/0_EN.htm</v>
      </c>
    </row>
    <row r="370" spans="1:3" x14ac:dyDescent="0.3">
      <c r="A370" t="s">
        <v>19844</v>
      </c>
      <c r="C370" t="str">
        <v>http://www.zhendichem.com/</v>
      </c>
    </row>
    <row r="371" spans="1:3" x14ac:dyDescent="0.3">
      <c r="A371" t="s">
        <v>19845</v>
      </c>
      <c r="C371" t="str">
        <v>https://www.chemicalbook.com/supplier/22956450/1.htm</v>
      </c>
    </row>
    <row r="372" spans="1:3" x14ac:dyDescent="0.3">
      <c r="A372" t="s">
        <v>19846</v>
      </c>
      <c r="C372" t="str">
        <v>http://www.xiechen.com/</v>
      </c>
    </row>
    <row r="373" spans="1:3" x14ac:dyDescent="0.3">
      <c r="A373" t="s">
        <v>19847</v>
      </c>
      <c r="C373" t="str">
        <v>http://www.jiannong.com/</v>
      </c>
    </row>
    <row r="374" spans="1:3" x14ac:dyDescent="0.3">
      <c r="A374" t="s">
        <v>19848</v>
      </c>
      <c r="C374" t="str">
        <v>http://www.jadell.com.cn/</v>
      </c>
    </row>
    <row r="375" spans="1:3" x14ac:dyDescent="0.3">
      <c r="A375" t="s">
        <v>19849</v>
      </c>
      <c r="C375" t="str">
        <v>http://www.trademaxchem.com/</v>
      </c>
    </row>
    <row r="376" spans="1:3" x14ac:dyDescent="0.3">
      <c r="A376" t="s">
        <v>19850</v>
      </c>
      <c r="C376" t="str">
        <v>http://www.ruijianggroup.com/</v>
      </c>
    </row>
    <row r="377" spans="1:3" x14ac:dyDescent="0.3">
      <c r="A377" t="s">
        <v>19851</v>
      </c>
      <c r="C377" t="str">
        <v>http://www.distant-chem.com/</v>
      </c>
    </row>
    <row r="378" spans="1:3" x14ac:dyDescent="0.3">
      <c r="A378" t="s">
        <v>19852</v>
      </c>
      <c r="C378" t="str">
        <v>http://www.pharmacn.com/</v>
      </c>
    </row>
    <row r="379" spans="1:3" x14ac:dyDescent="0.3">
      <c r="A379" t="s">
        <v>19853</v>
      </c>
      <c r="C379" t="str">
        <v>http://www.jsxtchem.com/</v>
      </c>
    </row>
    <row r="380" spans="1:3" x14ac:dyDescent="0.3">
      <c r="A380" t="s">
        <v>19854</v>
      </c>
      <c r="C380" t="str">
        <v>https://www.chemicalbook.com/ShowSupplierProductsList6222/0_EN.htm</v>
      </c>
    </row>
    <row r="381" spans="1:3" x14ac:dyDescent="0.3">
      <c r="A381" t="s">
        <v>19855</v>
      </c>
      <c r="C381" t="str">
        <v>http://www.jshxchem.com.cn/template/cpjs-06-en.htm</v>
      </c>
    </row>
    <row r="382" spans="1:3" x14ac:dyDescent="0.3">
      <c r="A382" t="s">
        <v>19856</v>
      </c>
      <c r="C382" t="str">
        <v>http://www.xinhechem.cn/</v>
      </c>
    </row>
    <row r="383" spans="1:3" x14ac:dyDescent="0.3">
      <c r="A383" t="s">
        <v>19857</v>
      </c>
      <c r="C383" t="str">
        <v>http://www.jhbiopharm.com/</v>
      </c>
    </row>
    <row r="384" spans="1:3" x14ac:dyDescent="0.3">
      <c r="A384" t="s">
        <v>19858</v>
      </c>
      <c r="C384" t="str">
        <v>https://www.chemicalbook.com/ShowSupplierProductsList1025246/0_EN.htm</v>
      </c>
    </row>
    <row r="385" spans="1:3" x14ac:dyDescent="0.3">
      <c r="A385" t="s">
        <v>19859</v>
      </c>
      <c r="C385" t="str">
        <v>http://www.ss-bio.com/</v>
      </c>
    </row>
    <row r="386" spans="1:3" x14ac:dyDescent="0.3">
      <c r="A386" t="s">
        <v>19860</v>
      </c>
      <c r="C386" t="str">
        <v>https://www.chemicalbook.com/ShowSupplierProductsList928012/0.htm</v>
      </c>
    </row>
    <row r="387" spans="1:3" x14ac:dyDescent="0.3">
      <c r="A387" t="s">
        <v>19861</v>
      </c>
      <c r="C387" t="str">
        <v>https://www.chemicalbook.com/ShowSupplierProductsList937662/0.htm</v>
      </c>
    </row>
    <row r="388" spans="1:3" x14ac:dyDescent="0.3">
      <c r="A388" t="s">
        <v>19862</v>
      </c>
      <c r="C388" t="str">
        <v>https://www.chemicalbook.com/supplier/25457231/</v>
      </c>
    </row>
    <row r="389" spans="1:3" x14ac:dyDescent="0.3">
      <c r="A389" t="s">
        <v>19863</v>
      </c>
      <c r="C389" t="str">
        <v>http://www.xinhonglichem.com/</v>
      </c>
    </row>
    <row r="390" spans="1:3" x14ac:dyDescent="0.3">
      <c r="A390" t="s">
        <v>19864</v>
      </c>
      <c r="C390" t="str">
        <v>http://www.rlqhg.com/</v>
      </c>
    </row>
    <row r="391" spans="1:3" x14ac:dyDescent="0.3">
      <c r="A391" t="s">
        <v>19865</v>
      </c>
      <c r="C391" t="str">
        <v>http://www.hnyingchuang.com/</v>
      </c>
    </row>
    <row r="392" spans="1:3" x14ac:dyDescent="0.3">
      <c r="A392" t="s">
        <v>19866</v>
      </c>
      <c r="C392" t="str">
        <v>http://www.dexinchem.com.cn/</v>
      </c>
    </row>
    <row r="393" spans="1:3" x14ac:dyDescent="0.3">
      <c r="A393" t="s">
        <v>19867</v>
      </c>
      <c r="C393" t="str">
        <v>http://www.tianmenchem.com/</v>
      </c>
    </row>
    <row r="394" spans="1:3" x14ac:dyDescent="0.3">
      <c r="A394" t="s">
        <v>19868</v>
      </c>
      <c r="C394" t="str">
        <v>http://www.shamhaibio.com/</v>
      </c>
    </row>
    <row r="395" spans="1:3" x14ac:dyDescent="0.3">
      <c r="A395" t="s">
        <v>19869</v>
      </c>
      <c r="C395" t="str">
        <v>https://www.chemicalbook.com/ShowSupplierProductsList947930/0_EN.htm</v>
      </c>
    </row>
    <row r="396" spans="1:3" x14ac:dyDescent="0.3">
      <c r="A396" t="s">
        <v>19870</v>
      </c>
      <c r="C396" t="str">
        <v>https://www.chemicalbook.com/ShowSupplierProductsList696760/0_EN.htm</v>
      </c>
    </row>
    <row r="397" spans="1:3" x14ac:dyDescent="0.3">
      <c r="A397" t="s">
        <v>19871</v>
      </c>
      <c r="C397" t="str">
        <v>https://www.shandongdexin.com/</v>
      </c>
    </row>
    <row r="398" spans="1:3" x14ac:dyDescent="0.3">
      <c r="A398" t="s">
        <v>19872</v>
      </c>
      <c r="C398" t="str">
        <v>http://www.huichuchem.com/</v>
      </c>
    </row>
    <row r="399" spans="1:3" x14ac:dyDescent="0.3">
      <c r="A399" t="s">
        <v>19873</v>
      </c>
      <c r="C399" t="str">
        <v>https://www.4008081911.com/</v>
      </c>
    </row>
    <row r="400" spans="1:3" x14ac:dyDescent="0.3">
      <c r="A400" t="s">
        <v>19874</v>
      </c>
      <c r="C400" t="str">
        <v>http://www.gzydnewmaterial.com/</v>
      </c>
    </row>
    <row r="401" spans="1:3" x14ac:dyDescent="0.3">
      <c r="A401" t="s">
        <v>19875</v>
      </c>
      <c r="C401" t="str">
        <v>https://www.chemicalbook.com/supplier/25132672/</v>
      </c>
    </row>
    <row r="402" spans="1:3" x14ac:dyDescent="0.3">
      <c r="A402" t="s">
        <v>19876</v>
      </c>
      <c r="C402" t="str">
        <v>http://www.sincopharmachem.com/</v>
      </c>
    </row>
    <row r="403" spans="1:3" x14ac:dyDescent="0.3">
      <c r="A403" t="s">
        <v>19877</v>
      </c>
      <c r="C403" t="str">
        <v>http://www.modechem.com/</v>
      </c>
    </row>
    <row r="404" spans="1:3" x14ac:dyDescent="0.3">
      <c r="A404" t="s">
        <v>19878</v>
      </c>
      <c r="C404" t="str">
        <v>http://www.zhenbochem.com/</v>
      </c>
    </row>
    <row r="405" spans="1:3" x14ac:dyDescent="0.3">
      <c r="A405" t="s">
        <v>19879</v>
      </c>
      <c r="C405" t="str">
        <v>https://www.chemicalbook.com/ShowSupplierProductsList451023/0.htm</v>
      </c>
    </row>
    <row r="406" spans="1:3" x14ac:dyDescent="0.3">
      <c r="A406" t="s">
        <v>19880</v>
      </c>
      <c r="C406" t="str">
        <v>https://www.chemicalbook.com/ShowSupplierProductsList1844848/0.htm</v>
      </c>
    </row>
    <row r="407" spans="1:3" x14ac:dyDescent="0.3">
      <c r="A407" t="s">
        <v>19881</v>
      </c>
      <c r="C407" t="str">
        <v>http://www.tg-chemical.com/</v>
      </c>
    </row>
    <row r="408" spans="1:3" x14ac:dyDescent="0.3">
      <c r="A408" t="s">
        <v>19882</v>
      </c>
      <c r="C408" t="str">
        <v>http://acmechem.cn/</v>
      </c>
    </row>
    <row r="409" spans="1:3" x14ac:dyDescent="0.3">
      <c r="A409" t="s">
        <v>19883</v>
      </c>
      <c r="C409" t="str">
        <v>https://www.chemicalbook.com/ShowSupplierProductsList329110/0_EN.htm</v>
      </c>
    </row>
    <row r="410" spans="1:3" x14ac:dyDescent="0.3">
      <c r="A410" t="s">
        <v>19884</v>
      </c>
      <c r="C410" t="str">
        <v>https://www.chemicalbook.com/ShowSupplierProductsList329222/0.htm</v>
      </c>
    </row>
    <row r="411" spans="1:3" x14ac:dyDescent="0.3">
      <c r="A411" t="s">
        <v>19885</v>
      </c>
      <c r="C411" t="str">
        <v>https://www.chemicalbook.com/ShowSupplierProductsList31206/0.htm</v>
      </c>
    </row>
    <row r="412" spans="1:3" x14ac:dyDescent="0.3">
      <c r="A412" t="s">
        <v>19886</v>
      </c>
      <c r="C412" t="str">
        <v>http://www.hoyaopharm.com/</v>
      </c>
    </row>
    <row r="413" spans="1:3" x14ac:dyDescent="0.3">
      <c r="A413" t="s">
        <v>19887</v>
      </c>
      <c r="C413" t="str">
        <v>https://www.chemicalbook.com/supplier/23946129/</v>
      </c>
    </row>
    <row r="414" spans="1:3" x14ac:dyDescent="0.3">
      <c r="A414" t="s">
        <v>19888</v>
      </c>
      <c r="C414" t="str">
        <v>https://www.chemicalbook.com/Supplier/13861905/</v>
      </c>
    </row>
    <row r="415" spans="1:3" x14ac:dyDescent="0.3">
      <c r="A415" t="s">
        <v>19889</v>
      </c>
      <c r="C415" t="str">
        <v>http://www.jnhfdchem.com/</v>
      </c>
    </row>
    <row r="416" spans="1:3" x14ac:dyDescent="0.3">
      <c r="A416" t="s">
        <v>19890</v>
      </c>
      <c r="C416" t="str">
        <v>http://www.gdjunmu.com/</v>
      </c>
    </row>
    <row r="417" spans="1:3" x14ac:dyDescent="0.3">
      <c r="A417" t="s">
        <v>19891</v>
      </c>
      <c r="C417" t="str">
        <v>https://www.chemicalbook.com/ShowSupplierProductsList31303/0_EN.htm</v>
      </c>
    </row>
    <row r="418" spans="1:3" x14ac:dyDescent="0.3">
      <c r="A418" t="s">
        <v>19892</v>
      </c>
      <c r="C418" t="str">
        <v>https://www.xingbeipharm.com/</v>
      </c>
    </row>
    <row r="419" spans="1:3" x14ac:dyDescent="0.3">
      <c r="A419" t="s">
        <v>19893</v>
      </c>
      <c r="C419" t="str">
        <v>http://www.ybio.net/</v>
      </c>
    </row>
    <row r="420" spans="1:3" x14ac:dyDescent="0.3">
      <c r="A420" t="s">
        <v>19894</v>
      </c>
      <c r="C420" t="str">
        <v>http://www.jnadf.com/</v>
      </c>
    </row>
    <row r="421" spans="1:3" x14ac:dyDescent="0.3">
      <c r="A421" t="s">
        <v>19895</v>
      </c>
      <c r="C421" t="str">
        <v>http://www.ruihechem.com/index.html</v>
      </c>
    </row>
    <row r="422" spans="1:3" x14ac:dyDescent="0.3">
      <c r="A422" t="s">
        <v>19896</v>
      </c>
      <c r="C422" t="str">
        <v>http://www.lianchangchem.com/</v>
      </c>
    </row>
    <row r="423" spans="1:3" x14ac:dyDescent="0.3">
      <c r="A423" t="s">
        <v>19897</v>
      </c>
      <c r="C423" t="str">
        <v>https://www.chemicalbook.com/ShowSupplierProductsList1087046/0.htm</v>
      </c>
    </row>
    <row r="424" spans="1:3" x14ac:dyDescent="0.3">
      <c r="A424" t="s">
        <v>19898</v>
      </c>
      <c r="C424" t="str">
        <v>http://www.www.cn.chemnet.com/</v>
      </c>
    </row>
    <row r="425" spans="1:3" x14ac:dyDescent="0.3">
      <c r="A425" t="s">
        <v>19899</v>
      </c>
      <c r="C425" t="str">
        <v>https://www.chemicalbook.com/manufacturer/hubei-qianjia-chemical-520/</v>
      </c>
    </row>
    <row r="426" spans="1:3" x14ac:dyDescent="0.3">
      <c r="A426" t="s">
        <v>19900</v>
      </c>
      <c r="C426" t="str">
        <v>http://www.biet.com.cn/</v>
      </c>
    </row>
    <row r="427" spans="1:3" x14ac:dyDescent="0.3">
      <c r="A427" t="s">
        <v>19901</v>
      </c>
      <c r="C427" t="str">
        <v>https://www.chemicalbook.com/ShowSupplierProductsList1928997/0.htm</v>
      </c>
    </row>
    <row r="428" spans="1:3" x14ac:dyDescent="0.3">
      <c r="A428" t="s">
        <v>19902</v>
      </c>
      <c r="C428" t="str">
        <v>https://www.chemicalbook.com/manufacturer/hebei-guanlang-biotechnology/</v>
      </c>
    </row>
    <row r="429" spans="1:3" x14ac:dyDescent="0.3">
      <c r="A429" t="s">
        <v>19903</v>
      </c>
      <c r="C429" t="str">
        <v>https://www.chemicalbook.com/manufacturer/hbfengqiang%20trading%20company/</v>
      </c>
    </row>
    <row r="430" spans="1:3" x14ac:dyDescent="0.3">
      <c r="A430" t="s">
        <v>19904</v>
      </c>
      <c r="C430" t="str">
        <v>http://www.bj-chem.com/</v>
      </c>
    </row>
    <row r="431" spans="1:3" x14ac:dyDescent="0.3">
      <c r="A431" t="s">
        <v>19905</v>
      </c>
      <c r="C431" t="str">
        <v>http://www.royal-chem.com/</v>
      </c>
    </row>
    <row r="432" spans="1:3" x14ac:dyDescent="0.3">
      <c r="A432" t="s">
        <v>19906</v>
      </c>
      <c r="C432" t="str">
        <v>http://www.zetchem.com/</v>
      </c>
    </row>
    <row r="433" spans="1:3" x14ac:dyDescent="0.3">
      <c r="A433" t="s">
        <v>19907</v>
      </c>
      <c r="C433" t="str">
        <v>http://www.glp-china.com/</v>
      </c>
    </row>
    <row r="434" spans="1:3" x14ac:dyDescent="0.3">
      <c r="A434" t="s">
        <v>19908</v>
      </c>
      <c r="C434" t="str">
        <v>https://www.chemicalbook.com/manufacturer/jinan-carbotang-biotech-107/</v>
      </c>
    </row>
    <row r="435" spans="1:3" x14ac:dyDescent="0.3">
      <c r="A435" t="s">
        <v>19909</v>
      </c>
      <c r="C435" t="str">
        <v>https://www.chemicalbook.com/ShowSupplierProductsList1633442/0_EN.htm</v>
      </c>
    </row>
    <row r="436" spans="1:3" x14ac:dyDescent="0.3">
      <c r="A436" t="s">
        <v>19910</v>
      </c>
      <c r="C436" t="str">
        <v>http://www.afinechem.com/</v>
      </c>
    </row>
    <row r="437" spans="1:3" x14ac:dyDescent="0.3">
      <c r="A437" t="s">
        <v>19911</v>
      </c>
      <c r="C437" t="str">
        <v>http://www.fortunachem.com/</v>
      </c>
    </row>
    <row r="438" spans="1:3" x14ac:dyDescent="0.3">
      <c r="A438" t="s">
        <v>19912</v>
      </c>
      <c r="C438" t="str">
        <v>http://www.senovatech.com/</v>
      </c>
    </row>
    <row r="439" spans="1:3" x14ac:dyDescent="0.3">
      <c r="A439" t="s">
        <v>19913</v>
      </c>
      <c r="C439" t="str">
        <v>https://www.riyngroup.com/</v>
      </c>
    </row>
    <row r="440" spans="1:3" x14ac:dyDescent="0.3">
      <c r="A440" t="s">
        <v>19914</v>
      </c>
      <c r="C440" t="str">
        <v>http://www.pharma-raw.com/</v>
      </c>
    </row>
    <row r="441" spans="1:3" x14ac:dyDescent="0.3">
      <c r="A441" t="s">
        <v>19915</v>
      </c>
      <c r="C441" t="str">
        <v>https://www.chemicalbook.com/ShowSupplierProductsList145322/0.htm</v>
      </c>
    </row>
    <row r="442" spans="1:3" x14ac:dyDescent="0.3">
      <c r="A442" t="s">
        <v>19916</v>
      </c>
      <c r="C442" t="str">
        <v>https://www.catsyn.com/</v>
      </c>
    </row>
    <row r="443" spans="1:3" x14ac:dyDescent="0.3">
      <c r="A443" t="s">
        <v>19917</v>
      </c>
      <c r="C443" t="str">
        <v>https://www.chemicalbook.com/manufacturer/hangyu-chemical-25178/</v>
      </c>
    </row>
    <row r="444" spans="1:3" x14ac:dyDescent="0.3">
      <c r="A444" t="s">
        <v>19918</v>
      </c>
      <c r="C444" t="str">
        <v>http://www.donboo.com/</v>
      </c>
    </row>
    <row r="445" spans="1:3" x14ac:dyDescent="0.3">
      <c r="A445" t="s">
        <v>19919</v>
      </c>
      <c r="C445" t="str">
        <v>https://www.chemicalbook.com/manufacturer/hebei-yanxi-chemical-283/</v>
      </c>
    </row>
    <row r="446" spans="1:3" x14ac:dyDescent="0.3">
      <c r="A446" t="s">
        <v>19920</v>
      </c>
      <c r="C446" t="str">
        <v>http://shanghaihm.com/index.asp</v>
      </c>
    </row>
    <row r="447" spans="1:3" x14ac:dyDescent="0.3">
      <c r="A447" t="s">
        <v>19921</v>
      </c>
      <c r="C447" t="str">
        <v>http://www.hengdian-ie.com/</v>
      </c>
    </row>
    <row r="448" spans="1:3" x14ac:dyDescent="0.3">
      <c r="A448" t="s">
        <v>19922</v>
      </c>
      <c r="C448" t="str">
        <v>https://www.dcchemicals.com/product_show-Benzaldehyde.html</v>
      </c>
    </row>
    <row r="449" spans="1:3" x14ac:dyDescent="0.3">
      <c r="A449" t="s">
        <v>19923</v>
      </c>
      <c r="C449" t="str">
        <v>http://www.yyxhd.com/</v>
      </c>
    </row>
    <row r="450" spans="1:3" x14ac:dyDescent="0.3">
      <c r="A450" t="s">
        <v>19924</v>
      </c>
      <c r="C450" t="str">
        <v>http://www.gr-chem.com/</v>
      </c>
    </row>
    <row r="451" spans="1:3" x14ac:dyDescent="0.3">
      <c r="A451" t="s">
        <v>19925</v>
      </c>
      <c r="C451" t="str">
        <v>http://www.unipharmpro.com/</v>
      </c>
    </row>
    <row r="452" spans="1:3" x14ac:dyDescent="0.3">
      <c r="A452" t="s">
        <v>19926</v>
      </c>
      <c r="C452" t="str">
        <v>https://www.chemicalbook.com/ShowSupplierProductsList5269/0_EN.htm</v>
      </c>
    </row>
    <row r="453" spans="1:3" x14ac:dyDescent="0.3">
      <c r="A453" t="s">
        <v>19927</v>
      </c>
      <c r="C453" t="str">
        <v>http://www.njyuance.cn/</v>
      </c>
    </row>
    <row r="454" spans="1:3" x14ac:dyDescent="0.3">
      <c r="A454" t="s">
        <v>19928</v>
      </c>
      <c r="C454" t="str">
        <v>http://www.hasinotech.com/</v>
      </c>
    </row>
    <row r="455" spans="1:3" x14ac:dyDescent="0.3">
      <c r="A455" t="s">
        <v>19929</v>
      </c>
      <c r="C455" t="str">
        <v>http://www.aromaessentialoil.com/offers_range/flavours/manufacturer/p-0/Natural_Aromatic_Chemical.htm</v>
      </c>
    </row>
    <row r="456" spans="1:3" x14ac:dyDescent="0.3">
      <c r="A456" t="s">
        <v>19930</v>
      </c>
      <c r="C456" t="str">
        <v>http://www.czqdhg.com/</v>
      </c>
    </row>
    <row r="457" spans="1:3" x14ac:dyDescent="0.3">
      <c r="A457" t="s">
        <v>19931</v>
      </c>
      <c r="C457" t="str">
        <v>http://www.obn.com.cn/EN/In_2_1_1.asp</v>
      </c>
    </row>
    <row r="458" spans="1:3" x14ac:dyDescent="0.3">
      <c r="A458" t="s">
        <v>19932</v>
      </c>
      <c r="C458" t="str">
        <v>https://www.chemicalbook.com/ShowSupplierProductsList30326/0_EN.htm</v>
      </c>
    </row>
    <row r="459" spans="1:3" x14ac:dyDescent="0.3">
      <c r="A459" t="s">
        <v>19933</v>
      </c>
      <c r="C459" t="str">
        <v>http://www.amfoodchem.com/</v>
      </c>
    </row>
    <row r="460" spans="1:3" x14ac:dyDescent="0.3">
      <c r="A460" t="s">
        <v>19934</v>
      </c>
      <c r="C460" t="str">
        <v>http://www.cerametmaterials.com/</v>
      </c>
    </row>
    <row r="461" spans="1:3" x14ac:dyDescent="0.3">
      <c r="A461" t="s">
        <v>19935</v>
      </c>
      <c r="C461" t="str">
        <v>http://www.hnhbsj.com/</v>
      </c>
    </row>
    <row r="462" spans="1:3" x14ac:dyDescent="0.3">
      <c r="A462" t="s">
        <v>19936</v>
      </c>
      <c r="C462" t="str">
        <v>http://www.hongbangpharma.com/</v>
      </c>
    </row>
    <row r="463" spans="1:3" x14ac:dyDescent="0.3">
      <c r="A463" t="s">
        <v>19937</v>
      </c>
      <c r="C463" t="str">
        <v>http://www.ytsk.com.cn/</v>
      </c>
    </row>
    <row r="464" spans="1:3" x14ac:dyDescent="0.3">
      <c r="A464" t="s">
        <v>19938</v>
      </c>
      <c r="C464" t="str">
        <v>http://www.ditaochem.com/</v>
      </c>
    </row>
    <row r="465" spans="1:3" x14ac:dyDescent="0.3">
      <c r="A465" t="s">
        <v>19939</v>
      </c>
      <c r="C465" t="str">
        <v>http://www.hongtupharma.com/index.html</v>
      </c>
    </row>
    <row r="466" spans="1:3" x14ac:dyDescent="0.3">
      <c r="A466" t="s">
        <v>19940</v>
      </c>
      <c r="C466" t="str">
        <v>http://www.jipuchem.com/</v>
      </c>
    </row>
    <row r="467" spans="1:3" x14ac:dyDescent="0.3">
      <c r="A467" t="s">
        <v>19941</v>
      </c>
      <c r="C467" t="str">
        <v>http://www.haishankj.net/</v>
      </c>
    </row>
    <row r="468" spans="1:3" x14ac:dyDescent="0.3">
      <c r="A468" t="s">
        <v>19942</v>
      </c>
      <c r="C468" t="str">
        <v>http://www.chemicalbook.com/ShowSupplierProductsList31141/0.htm</v>
      </c>
    </row>
    <row r="469" spans="1:3" x14ac:dyDescent="0.3">
      <c r="A469" t="s">
        <v>19943</v>
      </c>
      <c r="C469" t="str">
        <v>http://www.chemicalbook.com/ShowSupplierProductsList639751/0.htm</v>
      </c>
    </row>
    <row r="470" spans="1:3" x14ac:dyDescent="0.3">
      <c r="A470" t="s">
        <v>19944</v>
      </c>
      <c r="C470" t="str">
        <v>http://www.chemicalbook.com/ShowSupplierProductsList764370/0.htm</v>
      </c>
    </row>
    <row r="471" spans="1:3" x14ac:dyDescent="0.3">
      <c r="A471" t="s">
        <v>19945</v>
      </c>
      <c r="C471" t="str">
        <v>http://www.chemicalbook.com/ShowSupplierProductsList31409/0.htm</v>
      </c>
    </row>
    <row r="472" spans="1:3" x14ac:dyDescent="0.3">
      <c r="A472" t="s">
        <v>19946</v>
      </c>
      <c r="C472" t="str">
        <v>http://www.chemicalbook.com/ShowSupplierProductsList731357/0.htm</v>
      </c>
    </row>
    <row r="473" spans="1:3" x14ac:dyDescent="0.3">
      <c r="A473" t="s">
        <v>19947</v>
      </c>
      <c r="C473" t="str">
        <v>http://www.sdzxxcl.cn/</v>
      </c>
    </row>
    <row r="474" spans="1:3" x14ac:dyDescent="0.3">
      <c r="A474" t="s">
        <v>19948</v>
      </c>
      <c r="C474" t="str">
        <v>http://www.tengtuo.com/</v>
      </c>
    </row>
    <row r="475" spans="1:3" x14ac:dyDescent="0.3">
      <c r="A475" t="s">
        <v>19949</v>
      </c>
      <c r="C475" t="str">
        <v>https://www.chemicalbook.com/ShowSupplierProductsList1514398/0.htm</v>
      </c>
    </row>
    <row r="476" spans="1:3" x14ac:dyDescent="0.3">
      <c r="A476" t="s">
        <v>19950</v>
      </c>
      <c r="C476" t="str">
        <v>http://www.richjoint.com/</v>
      </c>
    </row>
    <row r="477" spans="1:3" x14ac:dyDescent="0.3">
      <c r="A477" t="s">
        <v>19951</v>
      </c>
      <c r="C477" t="str">
        <v>http://www.tjfuxinsm.com/</v>
      </c>
    </row>
    <row r="478" spans="1:3" x14ac:dyDescent="0.3">
      <c r="A478" t="s">
        <v>19952</v>
      </c>
      <c r="C478" t="str">
        <v>http://www.whdico.com/</v>
      </c>
    </row>
    <row r="479" spans="1:3" x14ac:dyDescent="0.3">
      <c r="A479" t="s">
        <v>19953</v>
      </c>
      <c r="C479" t="str">
        <v>http://www.scstandards.com/</v>
      </c>
    </row>
    <row r="480" spans="1:3" x14ac:dyDescent="0.3">
      <c r="A480" t="s">
        <v>19954</v>
      </c>
      <c r="C480" t="str">
        <v>http://www.chlokali.com/</v>
      </c>
    </row>
    <row r="481" spans="1:3" x14ac:dyDescent="0.3">
      <c r="A481" t="s">
        <v>19955</v>
      </c>
      <c r="C481" t="str">
        <v>http://www.jincheng-chem.com/</v>
      </c>
    </row>
    <row r="482" spans="1:3" x14ac:dyDescent="0.3">
      <c r="A482" t="s">
        <v>19956</v>
      </c>
      <c r="C482" t="str">
        <v>https://www.chemicalbook.com/ShowSupplierProductsList939173/0_EN.htm</v>
      </c>
    </row>
    <row r="483" spans="1:3" x14ac:dyDescent="0.3">
      <c r="A483" t="s">
        <v>19957</v>
      </c>
      <c r="C483" t="str">
        <v>http://www.suofochem.com/</v>
      </c>
    </row>
    <row r="484" spans="1:3" x14ac:dyDescent="0.3">
      <c r="A484" t="s">
        <v>19958</v>
      </c>
      <c r="C484" t="str">
        <v>http://www.whxkchem.com/</v>
      </c>
    </row>
    <row r="485" spans="1:3" x14ac:dyDescent="0.3">
      <c r="A485" t="s">
        <v>19959</v>
      </c>
      <c r="C485" t="str">
        <v>http://www.ydhxsj.com/</v>
      </c>
    </row>
    <row r="486" spans="1:3" x14ac:dyDescent="0.3">
      <c r="A486" t="s">
        <v>19960</v>
      </c>
      <c r="C486" t="str">
        <v>http://www.suntton.com/pdfs/Sourcing_SF.pdf</v>
      </c>
    </row>
    <row r="487" spans="1:3" x14ac:dyDescent="0.3">
      <c r="A487" t="s">
        <v>19961</v>
      </c>
      <c r="C487" t="str">
        <v>https://www.chemicalbook.com/ShowSupplierProductsList5077/0.htm</v>
      </c>
    </row>
    <row r="488" spans="1:3" x14ac:dyDescent="0.3">
      <c r="A488" t="s">
        <v>19962</v>
      </c>
      <c r="C488" t="str">
        <v>http://www.gaoxiangchem.com/</v>
      </c>
    </row>
    <row r="489" spans="1:3" x14ac:dyDescent="0.3">
      <c r="A489" t="s">
        <v>19963</v>
      </c>
      <c r="C489" t="str">
        <v>http://www.refoundchem.com/pages/zjt2.htm</v>
      </c>
    </row>
    <row r="490" spans="1:3" x14ac:dyDescent="0.3">
      <c r="A490" t="s">
        <v>19964</v>
      </c>
      <c r="C490" t="str">
        <v>https://www.chemicalbook.com/ShowSupplierProductsList4602/0.htm</v>
      </c>
    </row>
    <row r="491" spans="1:3" x14ac:dyDescent="0.3">
      <c r="A491" t="s">
        <v>19965</v>
      </c>
      <c r="C491" t="str">
        <v>http://www.xingganchem.com/</v>
      </c>
    </row>
    <row r="492" spans="1:3" x14ac:dyDescent="0.3">
      <c r="A492" t="s">
        <v>19966</v>
      </c>
      <c r="C492" t="str">
        <v>http://www.fhkj88.com/</v>
      </c>
    </row>
    <row r="493" spans="1:3" x14ac:dyDescent="0.3">
      <c r="A493" t="s">
        <v>19967</v>
      </c>
      <c r="C493" t="str">
        <v>http://www.chunzhuaroma.com/</v>
      </c>
    </row>
    <row r="494" spans="1:3" x14ac:dyDescent="0.3">
      <c r="A494" t="s">
        <v>19968</v>
      </c>
      <c r="C494" t="str">
        <v>http://www.xlhg.com.cn/</v>
      </c>
    </row>
    <row r="495" spans="1:3" x14ac:dyDescent="0.3">
      <c r="A495" t="s">
        <v>19969</v>
      </c>
      <c r="C495" t="str">
        <v>https://www.chemicalbook.com/ShowSupplierProductsList9589/0_EN.htm</v>
      </c>
    </row>
    <row r="496" spans="1:3" x14ac:dyDescent="0.3">
      <c r="A496" t="s">
        <v>19970</v>
      </c>
      <c r="C496" t="str">
        <v>http://www.pushun.com.cn/</v>
      </c>
    </row>
    <row r="497" spans="1:3" x14ac:dyDescent="0.3">
      <c r="A497" t="s">
        <v>19971</v>
      </c>
      <c r="C497" t="str">
        <v>https://www.chemicalbook.com/ShowSupplierProductsList7417/0_EN.htm</v>
      </c>
    </row>
    <row r="498" spans="1:3" x14ac:dyDescent="0.3">
      <c r="A498" t="s">
        <v>19972</v>
      </c>
      <c r="C498" t="str">
        <v>https://www.chemicalbook.com/ShowSupplierProductsList9203/0.htm</v>
      </c>
    </row>
    <row r="499" spans="1:3" x14ac:dyDescent="0.3">
      <c r="A499" t="s">
        <v>19973</v>
      </c>
      <c r="C499" t="str">
        <v>http://www.goldlinkindustries.com/</v>
      </c>
    </row>
    <row r="500" spans="1:3" x14ac:dyDescent="0.3">
      <c r="A500" t="s">
        <v>19974</v>
      </c>
      <c r="C500" t="str">
        <v>http://www.kelaifuhg.com/</v>
      </c>
    </row>
    <row r="501" spans="1:3" x14ac:dyDescent="0.3">
      <c r="A501" t="s">
        <v>19975</v>
      </c>
      <c r="C501" t="str">
        <v>https://www.chemicalbook.com/ShowSupplierProductsList6128/0.htm</v>
      </c>
    </row>
    <row r="502" spans="1:3" x14ac:dyDescent="0.3">
      <c r="C502" t="str">
        <v>http://www.whxkchem.com/products.htm</v>
      </c>
    </row>
    <row r="503" spans="1:3" x14ac:dyDescent="0.3">
      <c r="C503" t="str">
        <v>http://www.whorganic.com/</v>
      </c>
    </row>
    <row r="504" spans="1:3" x14ac:dyDescent="0.3">
      <c r="C504" t="str">
        <v>http://www.disha.cn/</v>
      </c>
    </row>
    <row r="505" spans="1:3" x14ac:dyDescent="0.3">
      <c r="C505" t="str">
        <v>http://www.pujie.com/</v>
      </c>
    </row>
    <row r="506" spans="1:3" x14ac:dyDescent="0.3">
      <c r="C506" t="str">
        <v>http://www.jtdfchem.com/</v>
      </c>
    </row>
    <row r="507" spans="1:3" x14ac:dyDescent="0.3">
      <c r="C507" t="str">
        <v>http://www.hongyangchemical.com/</v>
      </c>
    </row>
    <row r="508" spans="1:3" x14ac:dyDescent="0.3">
      <c r="C508" t="str">
        <v>http://www.meijiachem.com.cn/</v>
      </c>
    </row>
    <row r="509" spans="1:3" x14ac:dyDescent="0.3">
      <c r="C509" t="str">
        <v>http://www.phoenixchem.cn/</v>
      </c>
    </row>
    <row r="510" spans="1:3" x14ac:dyDescent="0.3">
      <c r="C510" t="str">
        <v>https://www.chemicalbook.com/ShowSupplierProductsList17841/0_EN.htm</v>
      </c>
    </row>
    <row r="511" spans="1:3" x14ac:dyDescent="0.3">
      <c r="C511" t="str">
        <v>http://www.jiamaichem.com/</v>
      </c>
    </row>
    <row r="512" spans="1:3" x14ac:dyDescent="0.3">
      <c r="C512" t="str">
        <v>http://www.chinapaula.com/</v>
      </c>
    </row>
    <row r="513" spans="3:3" x14ac:dyDescent="0.3">
      <c r="C513" t="str">
        <v>http://www.timing-ouhan.com/</v>
      </c>
    </row>
    <row r="514" spans="3:3" x14ac:dyDescent="0.3">
      <c r="C514" t="str">
        <v>http://www.qianchem.com/</v>
      </c>
    </row>
    <row r="515" spans="3:3" x14ac:dyDescent="0.3">
      <c r="C515" t="str">
        <v>http://www.tiancheng-chem.com/</v>
      </c>
    </row>
    <row r="516" spans="3:3" x14ac:dyDescent="0.3">
      <c r="C516" t="str">
        <v>https://www.chemicalbook.com/ShowSupplierProductsList18897/0.htm</v>
      </c>
    </row>
    <row r="517" spans="3:3" x14ac:dyDescent="0.3">
      <c r="C517" t="str">
        <v>http://www.kanghuakeji.com/</v>
      </c>
    </row>
    <row r="518" spans="3:3" x14ac:dyDescent="0.3">
      <c r="C518" t="str">
        <v>http://www.firstao.com.cn/</v>
      </c>
    </row>
    <row r="519" spans="3:3" x14ac:dyDescent="0.3">
      <c r="C519" t="str">
        <v>http://www.kyflavor.com/</v>
      </c>
    </row>
    <row r="520" spans="3:3" x14ac:dyDescent="0.3">
      <c r="C520" t="str">
        <v>https://www.chemicalbook.com/ShowSupplierProductsList17322/0_EN.htm</v>
      </c>
    </row>
    <row r="521" spans="3:3" x14ac:dyDescent="0.3">
      <c r="C521" t="str">
        <v>https://www.chemicalbook.com/ShowSupplierProductsList17965/0.htm</v>
      </c>
    </row>
    <row r="522" spans="3:3" x14ac:dyDescent="0.3">
      <c r="C522" t="str">
        <v>https://www.chemicalbook.com/ShowSupplierProductsList17317/0_EN.htm</v>
      </c>
    </row>
    <row r="523" spans="3:3" x14ac:dyDescent="0.3">
      <c r="C523" t="str">
        <v>http://www.puhuachem.com/</v>
      </c>
    </row>
    <row r="524" spans="3:3" x14ac:dyDescent="0.3">
      <c r="C524" t="str">
        <v>http://www.ouyachem.net/</v>
      </c>
    </row>
    <row r="525" spans="3:3" x14ac:dyDescent="0.3">
      <c r="C525" t="str">
        <v>https://www.chemicalbook.com/ShowSupplierProductsList1644393/0_EN.htm</v>
      </c>
    </row>
    <row r="526" spans="3:3" x14ac:dyDescent="0.3">
      <c r="C526" t="str">
        <v>http://www.jewimpharma.com/</v>
      </c>
    </row>
    <row r="527" spans="3:3" x14ac:dyDescent="0.3">
      <c r="C527" t="str">
        <v>https://www.chemicalbook.com/ShowSupplierProductsList609684/0.htm</v>
      </c>
    </row>
    <row r="528" spans="3:3" x14ac:dyDescent="0.3">
      <c r="C528" t="str">
        <v>http://toref-standards.com/</v>
      </c>
    </row>
    <row r="529" spans="3:3" x14ac:dyDescent="0.3">
      <c r="C529" t="str">
        <v>https://www.zhishangchem.com/</v>
      </c>
    </row>
    <row r="530" spans="3:3" x14ac:dyDescent="0.3">
      <c r="C530" t="str">
        <v>http://www.changlianchem.com/</v>
      </c>
    </row>
    <row r="531" spans="3:3" x14ac:dyDescent="0.3">
      <c r="C531" t="str">
        <v>http://www.shdaeyeonchem.com/</v>
      </c>
    </row>
    <row r="532" spans="3:3" x14ac:dyDescent="0.3">
      <c r="C532" t="str">
        <v>https://www.win-winchemical.com/</v>
      </c>
    </row>
    <row r="533" spans="3:3" x14ac:dyDescent="0.3">
      <c r="C533" t="str">
        <v>https://www.chemicalbook.com/ShowSupplierProductsList1674475/0.htm</v>
      </c>
    </row>
    <row r="534" spans="3:3" x14ac:dyDescent="0.3">
      <c r="C534" t="str">
        <v>http://lingzhiyuechem.net/IndexEN.htm</v>
      </c>
    </row>
    <row r="535" spans="3:3" x14ac:dyDescent="0.3">
      <c r="C535" t="str">
        <v>http://www.jszchg.com/</v>
      </c>
    </row>
    <row r="536" spans="3:3" x14ac:dyDescent="0.3">
      <c r="C536" t="str">
        <v>http://www.arbiotechem.com/</v>
      </c>
    </row>
    <row r="537" spans="3:3" x14ac:dyDescent="0.3">
      <c r="C537" t="str">
        <v>https://www.dcchemicals.com/product_show-m-Anisaldehyde.html</v>
      </c>
    </row>
    <row r="538" spans="3:3" x14ac:dyDescent="0.3">
      <c r="C538" t="str">
        <v>http://www.guanjiachem.net/</v>
      </c>
    </row>
    <row r="539" spans="3:3" x14ac:dyDescent="0.3">
      <c r="C539" t="str">
        <v>http://www.chemicalbook.com/ShowSupplierProductsList30695/0.htm</v>
      </c>
    </row>
    <row r="540" spans="3:3" x14ac:dyDescent="0.3">
      <c r="C540" t="str">
        <v>http://www.psaichem.cn/</v>
      </c>
    </row>
    <row r="541" spans="3:3" x14ac:dyDescent="0.3">
      <c r="C541" t="str">
        <v>http://www.chemicalbook.com/ShowSupplierProductsList30891/0.htm</v>
      </c>
    </row>
    <row r="542" spans="3:3" x14ac:dyDescent="0.3">
      <c r="C542" t="str">
        <v>https://www.chemenu.com/products/CM253865.html</v>
      </c>
    </row>
    <row r="543" spans="3:3" x14ac:dyDescent="0.3">
      <c r="C543" t="str">
        <v>https://www.rrkchem.com/</v>
      </c>
    </row>
    <row r="544" spans="3:3" x14ac:dyDescent="0.3">
      <c r="C544" t="str">
        <v>https://www.chemicalbook.com/ShowSupplierProductsList31243/0.htm</v>
      </c>
    </row>
    <row r="545" spans="3:3" x14ac:dyDescent="0.3">
      <c r="C545" t="str">
        <v>http://www.e-chem.com.cn/</v>
      </c>
    </row>
    <row r="546" spans="3:3" x14ac:dyDescent="0.3">
      <c r="C546" t="str">
        <v>https://www.chemicalbook.com/supplier/23325451/</v>
      </c>
    </row>
    <row r="547" spans="3:3" x14ac:dyDescent="0.3">
      <c r="C547" t="str">
        <v>http://www.jnhrchem.com/</v>
      </c>
    </row>
    <row r="548" spans="3:3" x14ac:dyDescent="0.3">
      <c r="C548" t="str">
        <v>http://www.gbchemwin.com/</v>
      </c>
    </row>
    <row r="549" spans="3:3" x14ac:dyDescent="0.3">
      <c r="C549" t="str">
        <v>http://www.sdbmhx.com/</v>
      </c>
    </row>
    <row r="550" spans="3:3" x14ac:dyDescent="0.3">
      <c r="C550" t="str">
        <v>https://www.chemicalbook.com/ShowSupplierProductsList1614040/0_EN.htm</v>
      </c>
    </row>
    <row r="551" spans="3:3" x14ac:dyDescent="0.3">
      <c r="C551" t="str">
        <v>http://www.czyubochem.com/</v>
      </c>
    </row>
    <row r="552" spans="3:3" x14ac:dyDescent="0.3">
      <c r="C552" t="str">
        <v>https://www.chemicalbook.com/ShowSupplierProductsList5352/0.htm</v>
      </c>
    </row>
    <row r="553" spans="3:3" x14ac:dyDescent="0.3">
      <c r="C553" t="str">
        <v>http://www.shbrchem.com/</v>
      </c>
    </row>
    <row r="554" spans="3:3" x14ac:dyDescent="0.3">
      <c r="C554" t="str">
        <v>http://www.oceanchina.com/</v>
      </c>
    </row>
    <row r="555" spans="3:3" x14ac:dyDescent="0.3">
      <c r="C555" t="str">
        <v>http://www.fhdchem.com/</v>
      </c>
    </row>
    <row r="556" spans="3:3" x14ac:dyDescent="0.3">
      <c r="C556" t="str">
        <v>http://www.fbchem.com/</v>
      </c>
    </row>
    <row r="557" spans="3:3" x14ac:dyDescent="0.3">
      <c r="C557" t="str">
        <v>http://qytzhg.norincogroup.com.cn/</v>
      </c>
    </row>
    <row r="558" spans="3:3" x14ac:dyDescent="0.3">
      <c r="C558" t="str">
        <v>http://www.luzhongchem.com/</v>
      </c>
    </row>
    <row r="559" spans="3:3" x14ac:dyDescent="0.3">
      <c r="C559" t="str">
        <v>http://www.haodengchem.com/</v>
      </c>
    </row>
    <row r="560" spans="3:3" x14ac:dyDescent="0.3">
      <c r="C560" t="str">
        <v>http://www.kamtian.com/</v>
      </c>
    </row>
    <row r="561" spans="3:3" x14ac:dyDescent="0.3">
      <c r="C561" t="str">
        <v>http://www.yidatrade.com/</v>
      </c>
    </row>
    <row r="562" spans="3:3" x14ac:dyDescent="0.3">
      <c r="C562" t="str">
        <v>http://www.jilinchemical.com/</v>
      </c>
    </row>
    <row r="563" spans="3:3" x14ac:dyDescent="0.3">
      <c r="C563" t="str">
        <v>http://www.thchemical.com/pages/pro2102_en.htm</v>
      </c>
    </row>
    <row r="564" spans="3:3" x14ac:dyDescent="0.3">
      <c r="C564" t="str">
        <v>http://www.jshj.com/</v>
      </c>
    </row>
    <row r="565" spans="3:3" x14ac:dyDescent="0.3">
      <c r="C565" t="str">
        <v>https://www.chemicalbook.com/ShowSupplierProductsList7583/0.htm</v>
      </c>
    </row>
    <row r="566" spans="3:3" x14ac:dyDescent="0.3">
      <c r="C566" t="str">
        <v>https://www.chemicalbook.com/ShowSupplierProductsList6012/0.htm</v>
      </c>
    </row>
    <row r="567" spans="3:3" x14ac:dyDescent="0.3">
      <c r="C567" t="str">
        <v>http://www.czfychem.com/</v>
      </c>
    </row>
    <row r="568" spans="3:3" x14ac:dyDescent="0.3">
      <c r="C568" t="str">
        <v>http://www.chenbangchem.com/</v>
      </c>
    </row>
    <row r="569" spans="3:3" x14ac:dyDescent="0.3">
      <c r="C569" t="str">
        <v>https://www.chemicalbook.com/ShowSupplierProductsList17311/0_EN.htm</v>
      </c>
    </row>
    <row r="570" spans="3:3" x14ac:dyDescent="0.3">
      <c r="C570" t="str">
        <v>http://www.dayechem.com/</v>
      </c>
    </row>
    <row r="571" spans="3:3" x14ac:dyDescent="0.3">
      <c r="C571" t="str">
        <v>http://www.jnzyxc.com/</v>
      </c>
    </row>
    <row r="572" spans="3:3" x14ac:dyDescent="0.3">
      <c r="C572" t="str">
        <v>https://www.chemicalbook.com/ShowSupplierProductsList18795/0_EN.htm</v>
      </c>
    </row>
    <row r="573" spans="3:3" x14ac:dyDescent="0.3">
      <c r="C573" t="str">
        <v>http://www.minstargroup.com/</v>
      </c>
    </row>
    <row r="574" spans="3:3" x14ac:dyDescent="0.3">
      <c r="C574" t="str">
        <v>http://www.whzxchem.com/</v>
      </c>
    </row>
    <row r="575" spans="3:3" x14ac:dyDescent="0.3">
      <c r="C575" t="str">
        <v>http://www.hsbsh.com/</v>
      </c>
    </row>
    <row r="576" spans="3:3" x14ac:dyDescent="0.3">
      <c r="C576" t="str">
        <v>http://www.lygrunfeng.com/</v>
      </c>
    </row>
    <row r="577" spans="3:3" x14ac:dyDescent="0.3">
      <c r="C577" t="str">
        <v>http://www.czkmk.com/</v>
      </c>
    </row>
    <row r="578" spans="3:3" x14ac:dyDescent="0.3">
      <c r="C578" t="str">
        <v>https://www.chemicalbook.com/ShowSupplierProductsList13996/0_EN.htm</v>
      </c>
    </row>
    <row r="579" spans="3:3" x14ac:dyDescent="0.3">
      <c r="C579" t="str">
        <v>https://www.chemicalbook.com/ShowSupplierProductsList17771/0_EN.htm</v>
      </c>
    </row>
    <row r="580" spans="3:3" x14ac:dyDescent="0.3">
      <c r="C580" t="str">
        <v>https://www.chemicalbook.com/ShowSupplierProductsList17753/0_EN.htm</v>
      </c>
    </row>
    <row r="581" spans="3:3" x14ac:dyDescent="0.3">
      <c r="C581" t="str">
        <v>https://www.chemicalbook.com/ShowSupplierProductsList17774/0_EN.htm</v>
      </c>
    </row>
    <row r="582" spans="3:3" x14ac:dyDescent="0.3">
      <c r="C582" t="str">
        <v>http://www.ellycn.com/</v>
      </c>
    </row>
    <row r="583" spans="3:3" x14ac:dyDescent="0.3">
      <c r="C583" t="str">
        <v>http://www.yelangchem.com/</v>
      </c>
    </row>
    <row r="584" spans="3:3" x14ac:dyDescent="0.3">
      <c r="C584" t="str">
        <v>http://www.sangon.com/</v>
      </c>
    </row>
    <row r="585" spans="3:3" x14ac:dyDescent="0.3">
      <c r="C585" t="str">
        <v>http://www.changdapharm.com/</v>
      </c>
    </row>
    <row r="586" spans="3:3" x14ac:dyDescent="0.3">
      <c r="C586" t="str">
        <v>https://www.chemicalbook.com/supplier/15577340/</v>
      </c>
    </row>
    <row r="587" spans="3:3" x14ac:dyDescent="0.3">
      <c r="C587" t="str">
        <v>https://www.chemicalbook.com/ShowSupplierProductsList416528/0.htm</v>
      </c>
    </row>
    <row r="588" spans="3:3" x14ac:dyDescent="0.3">
      <c r="C588" t="str">
        <v>https://www.chemicalbook.com/supplier/23540232/</v>
      </c>
    </row>
    <row r="589" spans="3:3" x14ac:dyDescent="0.3">
      <c r="C589" t="str">
        <v>https://www.chemicalbook.com/ShowSupplierProductsList148289/0_EN.htm</v>
      </c>
    </row>
    <row r="590" spans="3:3" x14ac:dyDescent="0.3">
      <c r="C590" t="str">
        <v>http://www.jinansjtd.cn/list-18.html</v>
      </c>
    </row>
    <row r="591" spans="3:3" x14ac:dyDescent="0.3">
      <c r="C591" t="str">
        <v>http://www.reading-chemicals.com/</v>
      </c>
    </row>
    <row r="592" spans="3:3" x14ac:dyDescent="0.3">
      <c r="C592" t="str">
        <v>http://www.anzhe-c.com/</v>
      </c>
    </row>
    <row r="593" spans="3:3" x14ac:dyDescent="0.3">
      <c r="C593" t="str">
        <v>https://www.chemicalbook.com/ShowSupplierProductsList1755297/0.htm</v>
      </c>
    </row>
    <row r="594" spans="3:3" x14ac:dyDescent="0.3">
      <c r="C594" t="str">
        <v>https://www.chemicalbook.com/ShowSupplierProductsList1295926/0_EN.htm</v>
      </c>
    </row>
    <row r="595" spans="3:3" x14ac:dyDescent="0.3">
      <c r="C595" t="str">
        <v>http://www.jinanliyang.com/</v>
      </c>
    </row>
    <row r="596" spans="3:3" x14ac:dyDescent="0.3">
      <c r="C596" t="str">
        <v>https://www.chemicalbook.com/ShowSupplierProductsList1338024/0.htm</v>
      </c>
    </row>
    <row r="597" spans="3:3" x14ac:dyDescent="0.3">
      <c r="C597" t="str">
        <v>https://www.chemicalbook.com/supplier/24849127/</v>
      </c>
    </row>
    <row r="598" spans="3:3" x14ac:dyDescent="0.3">
      <c r="C598" t="str">
        <v>https://www.chemicalbook.com/ShowSupplierProductsList17777/0_EN.htm</v>
      </c>
    </row>
    <row r="599" spans="3:3" x14ac:dyDescent="0.3">
      <c r="C599" t="str">
        <v>http://www.nrdqiti.com/</v>
      </c>
    </row>
    <row r="600" spans="3:3" x14ac:dyDescent="0.3">
      <c r="C600" t="str">
        <v>https://www.chemicalbook.com/supplier/25669674/</v>
      </c>
    </row>
    <row r="601" spans="3:3" x14ac:dyDescent="0.3">
      <c r="C601" t="str">
        <v>http://www.sdynchem.com/</v>
      </c>
    </row>
    <row r="602" spans="3:3" x14ac:dyDescent="0.3">
      <c r="C602" t="str">
        <v>https://www.chemicalbook.com/ShowSupplierProductsList1999235/0_EN.htm</v>
      </c>
    </row>
    <row r="603" spans="3:3" x14ac:dyDescent="0.3">
      <c r="C603" t="str">
        <v>http://www.chemjunchi.com/</v>
      </c>
    </row>
    <row r="604" spans="3:3" x14ac:dyDescent="0.3">
      <c r="C604" t="str">
        <v>http://www.eti-chem.com/</v>
      </c>
    </row>
    <row r="605" spans="3:3" x14ac:dyDescent="0.3">
      <c r="C605" t="str">
        <v>https://www.inno-chem.com.cn/</v>
      </c>
    </row>
    <row r="606" spans="3:3" x14ac:dyDescent="0.3">
      <c r="C606" t="str">
        <v>https://www.chemicalbook.com/supplier/25286230/</v>
      </c>
    </row>
    <row r="607" spans="3:3" x14ac:dyDescent="0.3">
      <c r="C607" t="str">
        <v>http://www.nj-reagent.com/</v>
      </c>
    </row>
    <row r="608" spans="3:3" x14ac:dyDescent="0.3">
      <c r="C608" t="str">
        <v>https://www.chemicalbook.com/ShowSupplierProductsList393341/0.htm</v>
      </c>
    </row>
    <row r="609" spans="3:3" x14ac:dyDescent="0.3">
      <c r="C609" t="str">
        <v>http://www.yukanghg.com/</v>
      </c>
    </row>
    <row r="610" spans="3:3" x14ac:dyDescent="0.3">
      <c r="C610" t="str">
        <v>http://www.huatengsci.com/</v>
      </c>
    </row>
    <row r="611" spans="3:3" x14ac:dyDescent="0.3">
      <c r="C611" t="str">
        <v>https://www.chemicalbook.com/supplier/22846901/</v>
      </c>
    </row>
    <row r="612" spans="3:3" x14ac:dyDescent="0.3">
      <c r="C612" t="str">
        <v>https://www.chemicalbook.com/ShowSupplierProductsList90974/0.htm</v>
      </c>
    </row>
    <row r="613" spans="3:3" x14ac:dyDescent="0.3">
      <c r="C613" t="str">
        <v>http://www.dyhuagong.com/</v>
      </c>
    </row>
    <row r="614" spans="3:3" x14ac:dyDescent="0.3">
      <c r="C614" t="str">
        <v>http://www.leyan.com.cn/</v>
      </c>
    </row>
    <row r="615" spans="3:3" x14ac:dyDescent="0.3">
      <c r="C615" t="str">
        <v>http://www.ahdxj.com/</v>
      </c>
    </row>
    <row r="616" spans="3:3" x14ac:dyDescent="0.3">
      <c r="C616" t="str">
        <v>http://www.hntmhg.com/</v>
      </c>
    </row>
    <row r="617" spans="3:3" x14ac:dyDescent="0.3">
      <c r="C617" t="str">
        <v>http://www.time-chemicals.com/</v>
      </c>
    </row>
    <row r="618" spans="3:3" x14ac:dyDescent="0.3">
      <c r="C618" t="str">
        <v>http://www.chemicalbook.com/ShowSupplierProductsList30908/0.htm</v>
      </c>
    </row>
    <row r="619" spans="3:3" x14ac:dyDescent="0.3">
      <c r="C619" t="str">
        <v>http://www.shpjhg.com/</v>
      </c>
    </row>
    <row r="620" spans="3:3" x14ac:dyDescent="0.3">
      <c r="C620" t="str">
        <v>http://www.siyuanchem.com/</v>
      </c>
    </row>
    <row r="621" spans="3:3" x14ac:dyDescent="0.3">
      <c r="C621" t="str">
        <v>https://www.chemicalbook.com/ShowSupplierProductsList37438/0.htm</v>
      </c>
    </row>
    <row r="622" spans="3:3" x14ac:dyDescent="0.3">
      <c r="C622" t="str">
        <v>http://www.hoborchem.com/</v>
      </c>
    </row>
    <row r="623" spans="3:3" x14ac:dyDescent="0.3">
      <c r="C623" t="str">
        <v>https://www.chemenu.com/products/CM112457.html</v>
      </c>
    </row>
    <row r="624" spans="3:3" x14ac:dyDescent="0.3">
      <c r="C624" t="str">
        <v>http://www.sutepharm.com/</v>
      </c>
    </row>
    <row r="625" spans="3:3" x14ac:dyDescent="0.3">
      <c r="C625" t="str">
        <v>http://www.jinjingroup.com/</v>
      </c>
    </row>
    <row r="626" spans="3:3" x14ac:dyDescent="0.3">
      <c r="C626" t="str">
        <v>http://www.chinasharechem.com/</v>
      </c>
    </row>
    <row r="627" spans="3:3" x14ac:dyDescent="0.3">
      <c r="C627" t="str">
        <v>http://www.kangtepharm.com/</v>
      </c>
    </row>
    <row r="628" spans="3:3" x14ac:dyDescent="0.3">
      <c r="C628" t="str">
        <v>http://www.bdisfc.com.cn/</v>
      </c>
    </row>
    <row r="629" spans="3:3" x14ac:dyDescent="0.3">
      <c r="C629" t="str">
        <v>http://www.sinfachem.com/</v>
      </c>
    </row>
    <row r="630" spans="3:3" x14ac:dyDescent="0.3">
      <c r="C630" t="str">
        <v>http://www.jinandayuchem.com/</v>
      </c>
    </row>
    <row r="631" spans="3:3" x14ac:dyDescent="0.3">
      <c r="C631" t="str">
        <v>http://www.btcpharm.com/</v>
      </c>
    </row>
    <row r="632" spans="3:3" x14ac:dyDescent="0.3">
      <c r="C632" t="str">
        <v>http://www.risachem.com/</v>
      </c>
    </row>
    <row r="633" spans="3:3" x14ac:dyDescent="0.3">
      <c r="C633" t="str">
        <v>http://www.chemicalbook.com/ShowSupplierProductsList30552/0.htm</v>
      </c>
    </row>
    <row r="634" spans="3:3" x14ac:dyDescent="0.3">
      <c r="C634" t="str">
        <v>http://www.sdbelievechem.com/</v>
      </c>
    </row>
    <row r="635" spans="3:3" x14ac:dyDescent="0.3">
      <c r="C635" t="str">
        <v>http://www.brightchemicals.com/Intermediates.htm</v>
      </c>
    </row>
    <row r="636" spans="3:3" x14ac:dyDescent="0.3">
      <c r="C636" t="str">
        <v>https://www.chemicalbook.com/ShowSupplierProductsList4315/0.htm</v>
      </c>
    </row>
    <row r="637" spans="3:3" x14ac:dyDescent="0.3">
      <c r="C637" t="str">
        <v>http://www.demchem.com/</v>
      </c>
    </row>
    <row r="638" spans="3:3" x14ac:dyDescent="0.3">
      <c r="C638" t="str">
        <v>http://www.chemhome.com.cn/</v>
      </c>
    </row>
    <row r="639" spans="3:3" x14ac:dyDescent="0.3">
      <c r="C639" t="str">
        <v>http://www.chinarunhe.com/</v>
      </c>
    </row>
    <row r="640" spans="3:3" x14ac:dyDescent="0.3">
      <c r="C640" t="str">
        <v>http://www.sjpharm.com/</v>
      </c>
    </row>
    <row r="641" spans="3:3" x14ac:dyDescent="0.3">
      <c r="C641" t="str">
        <v>https://www.chemicalbook.com/ShowSupplierProductsList5345/0.htm</v>
      </c>
    </row>
    <row r="642" spans="3:3" x14ac:dyDescent="0.3">
      <c r="C642" t="str">
        <v>https://www.chemicalbook.com/ShowSupplierProductsList14205/0_EN.htm</v>
      </c>
    </row>
    <row r="643" spans="3:3" x14ac:dyDescent="0.3">
      <c r="C643" t="str">
        <v>http://www.ziboyixinchem.com/</v>
      </c>
    </row>
    <row r="644" spans="3:3" x14ac:dyDescent="0.3">
      <c r="C644" t="str">
        <v>http://www.weimengchem.com/</v>
      </c>
    </row>
    <row r="645" spans="3:3" x14ac:dyDescent="0.3">
      <c r="C645" t="str">
        <v>https://www.chemicalbook.com/ShowSupplierProductsList6575/0_EN.htm</v>
      </c>
    </row>
    <row r="646" spans="3:3" x14ac:dyDescent="0.3">
      <c r="C646" t="str">
        <v>http://www.xingchengchem.com/</v>
      </c>
    </row>
    <row r="647" spans="3:3" x14ac:dyDescent="0.3">
      <c r="C647" t="str">
        <v>https://www.chemicalbook.com/ShowSupplierProductsList6446/0_EN.htm</v>
      </c>
    </row>
    <row r="648" spans="3:3" x14ac:dyDescent="0.3">
      <c r="C648" t="str">
        <v>http://www.wescco.com/wescco/chinese/ArticleShow.asp?ArticleID=102</v>
      </c>
    </row>
    <row r="649" spans="3:3" x14ac:dyDescent="0.3">
      <c r="C649" t="str">
        <v>http://www.jiuchongchem.cn/</v>
      </c>
    </row>
    <row r="650" spans="3:3" x14ac:dyDescent="0.3">
      <c r="C650" t="str">
        <v>http://www.shqrchem.com/</v>
      </c>
    </row>
    <row r="651" spans="3:3" x14ac:dyDescent="0.3">
      <c r="C651" t="str">
        <v>https://www.chemicalbook.com/ShowSupplierProductsList12116/0.htm</v>
      </c>
    </row>
    <row r="652" spans="3:3" x14ac:dyDescent="0.3">
      <c r="C652" t="str">
        <v>http://www.greensyn.com/</v>
      </c>
    </row>
    <row r="653" spans="3:3" x14ac:dyDescent="0.3">
      <c r="C653" t="str">
        <v>http://www.taifei.net/</v>
      </c>
    </row>
    <row r="654" spans="3:3" x14ac:dyDescent="0.3">
      <c r="C654" t="str">
        <v>http://www.friendchem.com/pages/pro7.htm</v>
      </c>
    </row>
    <row r="655" spans="3:3" x14ac:dyDescent="0.3">
      <c r="C655" t="str">
        <v>http://www.renyoung.com/</v>
      </c>
    </row>
    <row r="656" spans="3:3" x14ac:dyDescent="0.3">
      <c r="C656" t="str">
        <v>http://www.sphchem.com/</v>
      </c>
    </row>
    <row r="657" spans="3:3" x14ac:dyDescent="0.3">
      <c r="C657" t="str">
        <v>http://www.chemrole.com/</v>
      </c>
    </row>
    <row r="658" spans="3:3" x14ac:dyDescent="0.3">
      <c r="C658" t="str">
        <v>http://www.enkepharma.com/</v>
      </c>
    </row>
    <row r="659" spans="3:3" x14ac:dyDescent="0.3">
      <c r="C659" t="str">
        <v>https://www.chemicalbook.com/ShowSupplierProductsList6585/0_EN.htm</v>
      </c>
    </row>
    <row r="660" spans="3:3" x14ac:dyDescent="0.3">
      <c r="C660" t="str">
        <v>https://www.chemicalbook.com/ShowSupplierProductsList50190/0_EN.htm</v>
      </c>
    </row>
    <row r="661" spans="3:3" x14ac:dyDescent="0.3">
      <c r="C661" t="str">
        <v>https://www.chemicalbook.com/ShowSupplierProductsList596294/0_EN.htm</v>
      </c>
    </row>
    <row r="662" spans="3:3" x14ac:dyDescent="0.3">
      <c r="C662" t="str">
        <v>https://www.chemicalbook.com/ShowSupplierProductsList187370/0.htm</v>
      </c>
    </row>
    <row r="663" spans="3:3" x14ac:dyDescent="0.3">
      <c r="C663" t="str">
        <v>http://www.oka-vip.com/</v>
      </c>
    </row>
    <row r="664" spans="3:3" x14ac:dyDescent="0.3">
      <c r="C664" t="str">
        <v>http://www.tajilin.com/</v>
      </c>
    </row>
    <row r="665" spans="3:3" x14ac:dyDescent="0.3">
      <c r="C665" t="str">
        <v>http://www.kerle.cn/</v>
      </c>
    </row>
    <row r="666" spans="3:3" x14ac:dyDescent="0.3">
      <c r="C666" t="str">
        <v>http://www.synchemie.com/template/3-methoxybenzaldehyde.htm</v>
      </c>
    </row>
    <row r="667" spans="3:3" x14ac:dyDescent="0.3">
      <c r="C667" t="str">
        <v>https://www.chemicalbook.com/supplier/25205567/</v>
      </c>
    </row>
    <row r="668" spans="3:3" x14ac:dyDescent="0.3">
      <c r="C668" t="str">
        <v>http://www.mylabss.com/</v>
      </c>
    </row>
    <row r="669" spans="3:3" x14ac:dyDescent="0.3">
      <c r="C669" t="str">
        <v>http://www.exbio-tech.com/cn/</v>
      </c>
    </row>
    <row r="670" spans="3:3" x14ac:dyDescent="0.3">
      <c r="C670" t="str">
        <v>https://www.chemicalbook.com/ShowSupplierProductsList1495145/0.htm</v>
      </c>
    </row>
    <row r="671" spans="3:3" x14ac:dyDescent="0.3">
      <c r="C671" t="str">
        <v>http://www.dolanpharm.com/</v>
      </c>
    </row>
    <row r="672" spans="3:3" x14ac:dyDescent="0.3">
      <c r="C672" t="str">
        <v>https://www.chemicalbook.com/ShowSupplierProductsList13111/0_EN.htm</v>
      </c>
    </row>
    <row r="673" spans="3:3" x14ac:dyDescent="0.3">
      <c r="C673" t="str">
        <v>http://www.n-jz.com/</v>
      </c>
    </row>
    <row r="674" spans="3:3" x14ac:dyDescent="0.3">
      <c r="C674" t="str">
        <v>https://www.chemany.com/</v>
      </c>
    </row>
    <row r="675" spans="3:3" x14ac:dyDescent="0.3">
      <c r="C675" t="str">
        <v>https://www.chemicalbook.com/supplier/24575234/</v>
      </c>
    </row>
    <row r="676" spans="3:3" x14ac:dyDescent="0.3">
      <c r="C676" t="str">
        <v>http://www.chemhigh.com/</v>
      </c>
    </row>
    <row r="677" spans="3:3" x14ac:dyDescent="0.3">
      <c r="C677" t="str">
        <v>http://www.megchemical.com/</v>
      </c>
    </row>
    <row r="678" spans="3:3" x14ac:dyDescent="0.3">
      <c r="C678" t="str">
        <v>https://www.ruiweier.cn/</v>
      </c>
    </row>
    <row r="679" spans="3:3" x14ac:dyDescent="0.3">
      <c r="C679" t="str">
        <v>http://www.jiamu-bio.com/</v>
      </c>
    </row>
    <row r="680" spans="3:3" x14ac:dyDescent="0.3">
      <c r="C680" t="str">
        <v>http://www.fangxinsw.com/</v>
      </c>
    </row>
    <row r="681" spans="3:3" x14ac:dyDescent="0.3">
      <c r="C681" t="str">
        <v>https://www.jktland.com/index.php</v>
      </c>
    </row>
    <row r="682" spans="3:3" x14ac:dyDescent="0.3">
      <c r="C682" t="str">
        <v>http://www.jm-bio.com/</v>
      </c>
    </row>
    <row r="683" spans="3:3" x14ac:dyDescent="0.3">
      <c r="C683" t="str">
        <v>http://ats-mall.com/</v>
      </c>
    </row>
    <row r="684" spans="3:3" x14ac:dyDescent="0.3">
      <c r="C684" t="str">
        <v>https://www.chemicalbook.com/ShowSupplierProductsList750643/0.htm</v>
      </c>
    </row>
    <row r="685" spans="3:3" x14ac:dyDescent="0.3">
      <c r="C685" t="str">
        <v>http://www.sinowall.net.cn/</v>
      </c>
    </row>
    <row r="686" spans="3:3" x14ac:dyDescent="0.3">
      <c r="C686" t="str">
        <v>http://www.shgcsw-edu.com/</v>
      </c>
    </row>
    <row r="687" spans="3:3" x14ac:dyDescent="0.3">
      <c r="C687" t="str">
        <v>https://www.highfine.com/</v>
      </c>
    </row>
    <row r="688" spans="3:3" x14ac:dyDescent="0.3">
      <c r="C688" t="str">
        <v>https://www.chemicalbook.com/supplier/23547785/</v>
      </c>
    </row>
    <row r="689" spans="3:3" x14ac:dyDescent="0.3">
      <c r="C689" t="str">
        <v>http://www.yuxi-flavor.cn/</v>
      </c>
    </row>
    <row r="690" spans="3:3" x14ac:dyDescent="0.3">
      <c r="C690" t="str">
        <v>https://www.chemicalbook.com/ShowSupplierProductsList329110/0.htm</v>
      </c>
    </row>
    <row r="691" spans="3:3" x14ac:dyDescent="0.3">
      <c r="C691" t="str">
        <v>http://www.biogenepharm.com/</v>
      </c>
    </row>
    <row r="692" spans="3:3" x14ac:dyDescent="0.3">
      <c r="C692" t="str">
        <v>http://www.mashilabs.com/</v>
      </c>
    </row>
    <row r="693" spans="3:3" x14ac:dyDescent="0.3">
      <c r="C693" t="str">
        <v>https://www.megchina.com/</v>
      </c>
    </row>
    <row r="694" spans="3:3" x14ac:dyDescent="0.3">
      <c r="C694" t="str">
        <v>http://www.coreychem.com/</v>
      </c>
    </row>
    <row r="695" spans="3:3" x14ac:dyDescent="0.3">
      <c r="C695" t="str">
        <v>http://www.tiewill.com/</v>
      </c>
    </row>
    <row r="696" spans="3:3" x14ac:dyDescent="0.3">
      <c r="C696" t="str">
        <v>http://www.obn.com.cn/en/products_info.asp?Product_ID=102</v>
      </c>
    </row>
    <row r="697" spans="3:3" x14ac:dyDescent="0.3">
      <c r="C697" t="str">
        <v>http://www.flyingskyindustry.com/</v>
      </c>
    </row>
    <row r="698" spans="3:3" x14ac:dyDescent="0.3">
      <c r="C698" t="str">
        <v>http://www.aecochemical.com/</v>
      </c>
    </row>
    <row r="699" spans="3:3" x14ac:dyDescent="0.3">
      <c r="C699" t="str">
        <v>http://www.richchemical.com/</v>
      </c>
    </row>
    <row r="700" spans="3:3" x14ac:dyDescent="0.3">
      <c r="C700" t="str">
        <v>https://www.chemicalbook.com/ShowSupplierProductsList18241/0_EN.htm</v>
      </c>
    </row>
    <row r="701" spans="3:3" x14ac:dyDescent="0.3">
      <c r="C701" t="str">
        <v>http://www.biochemjx.com/</v>
      </c>
    </row>
    <row r="702" spans="3:3" x14ac:dyDescent="0.3">
      <c r="C702" t="str">
        <v>http://www.angtibio.com/</v>
      </c>
    </row>
    <row r="703" spans="3:3" x14ac:dyDescent="0.3">
      <c r="C703" t="str">
        <v>http://www.chemicalbook.com/ShowSupplierProductsList30256/0.htm</v>
      </c>
    </row>
    <row r="704" spans="3:3" x14ac:dyDescent="0.3">
      <c r="C704" t="str">
        <v>https://www.chemicalbook.com/supplier/10010892/</v>
      </c>
    </row>
    <row r="705" spans="3:3" x14ac:dyDescent="0.3">
      <c r="C705" t="str">
        <v>https://www.chemicalbook.com/ShowSupplierProductsList1456509/0_EN.htm</v>
      </c>
    </row>
    <row r="706" spans="3:3" x14ac:dyDescent="0.3">
      <c r="C706" t="str">
        <v>http://www.sinopharm.cc/</v>
      </c>
    </row>
    <row r="707" spans="3:3" x14ac:dyDescent="0.3">
      <c r="C707" t="str">
        <v>http://www.uchem.com.cn/products_detail.asp?id=50</v>
      </c>
    </row>
    <row r="708" spans="3:3" x14ac:dyDescent="0.3">
      <c r="C708" t="str">
        <v>http://www.hhink.com/</v>
      </c>
    </row>
    <row r="709" spans="3:3" x14ac:dyDescent="0.3">
      <c r="C709" t="str">
        <v>https://www.chemicalbook.com/ShowSupplierProductsList6729/0.htm</v>
      </c>
    </row>
    <row r="710" spans="3:3" x14ac:dyDescent="0.3">
      <c r="C710" t="str">
        <v>http://www.hlresin.com/</v>
      </c>
    </row>
    <row r="711" spans="3:3" x14ac:dyDescent="0.3">
      <c r="C711" t="str">
        <v>http://www.jnhfdchem.com/english/En_ProductShow.asp?ArticleID=178</v>
      </c>
    </row>
    <row r="712" spans="3:3" x14ac:dyDescent="0.3">
      <c r="C712" t="str">
        <v>http://www.langyuan.com.cn/</v>
      </c>
    </row>
    <row r="713" spans="3:3" x14ac:dyDescent="0.3">
      <c r="C713" t="str">
        <v>http://www.foshanchem.com/</v>
      </c>
    </row>
    <row r="714" spans="3:3" x14ac:dyDescent="0.3">
      <c r="C714" t="str">
        <v>https://www.chemicalbook.com/ShowSupplierProductsList8183/0_EN.htm</v>
      </c>
    </row>
    <row r="715" spans="3:3" x14ac:dyDescent="0.3">
      <c r="C715" t="str">
        <v>http://www.lingerchem.com/</v>
      </c>
    </row>
    <row r="716" spans="3:3" x14ac:dyDescent="0.3">
      <c r="C716" t="str">
        <v>http://www.kailinpaint.com/</v>
      </c>
    </row>
    <row r="717" spans="3:3" x14ac:dyDescent="0.3">
      <c r="C717" t="str">
        <v>http://www.highchem.com.cn/</v>
      </c>
    </row>
    <row r="718" spans="3:3" x14ac:dyDescent="0.3">
      <c r="C718" t="str">
        <v>http://www.hysychem.com/</v>
      </c>
    </row>
    <row r="719" spans="3:3" x14ac:dyDescent="0.3">
      <c r="C719" t="str">
        <v>http://www.jurongchem.com/template/produc1-3.htm</v>
      </c>
    </row>
    <row r="720" spans="3:3" x14ac:dyDescent="0.3">
      <c r="C720" t="str">
        <v>http://www.yuntianchem.com/</v>
      </c>
    </row>
    <row r="721" spans="3:3" x14ac:dyDescent="0.3">
      <c r="C721" t="str">
        <v>http://www.chemty.com/</v>
      </c>
    </row>
    <row r="722" spans="3:3" x14ac:dyDescent="0.3">
      <c r="C722" t="str">
        <v>http://www.topjoychem.com/</v>
      </c>
    </row>
    <row r="723" spans="3:3" x14ac:dyDescent="0.3">
      <c r="C723" t="str">
        <v>http://www.czlfchem.com/</v>
      </c>
    </row>
    <row r="724" spans="3:3" x14ac:dyDescent="0.3">
      <c r="C724" t="str">
        <v>http://www.hualunchem.com/</v>
      </c>
    </row>
    <row r="725" spans="3:3" x14ac:dyDescent="0.3">
      <c r="C725" t="str">
        <v>https://www.chemicalbook.com/ShowSupplierProductsList18695/0.htm</v>
      </c>
    </row>
    <row r="726" spans="3:3" x14ac:dyDescent="0.3">
      <c r="C726" t="str">
        <v>https://www.chemicalbook.com/ShowSupplierProductsList1240128/0.htm</v>
      </c>
    </row>
    <row r="727" spans="3:3" x14ac:dyDescent="0.3">
      <c r="C727" t="str">
        <v>http://www.jinanshijitongda.com/contact.html</v>
      </c>
    </row>
    <row r="728" spans="3:3" x14ac:dyDescent="0.3">
      <c r="C728" t="str">
        <v>https://www.chemicalbook.com/ShowSupplierProductsList215647/0_EN.htm</v>
      </c>
    </row>
    <row r="729" spans="3:3" x14ac:dyDescent="0.3">
      <c r="C729" t="str">
        <v>http://ergao8.com/</v>
      </c>
    </row>
    <row r="730" spans="3:3" x14ac:dyDescent="0.3">
      <c r="C730" t="str">
        <v>http://www.scrbio.com/</v>
      </c>
    </row>
    <row r="731" spans="3:3" x14ac:dyDescent="0.3">
      <c r="C731" t="str">
        <v>https://www.chemicalbook.com/ShowSupplierProductsList6760/0_EN.htm</v>
      </c>
    </row>
    <row r="732" spans="3:3" x14ac:dyDescent="0.3">
      <c r="C732" t="str">
        <v>http://www.bwtlab.com/</v>
      </c>
    </row>
    <row r="733" spans="3:3" x14ac:dyDescent="0.3">
      <c r="C733" t="str">
        <v>http://jxzj.cc/</v>
      </c>
    </row>
    <row r="734" spans="3:3" x14ac:dyDescent="0.3">
      <c r="C734" t="str">
        <v>http://www.purechemland.com/</v>
      </c>
    </row>
    <row r="735" spans="3:3" x14ac:dyDescent="0.3">
      <c r="C735" t="str">
        <v>http://www.cowardchem.com/</v>
      </c>
    </row>
    <row r="736" spans="3:3" x14ac:dyDescent="0.3">
      <c r="C736" t="str">
        <v>https://www.chemicalbook.com/ShowSupplierProductsList5397/0.htm</v>
      </c>
    </row>
    <row r="737" spans="3:3" x14ac:dyDescent="0.3">
      <c r="C737" t="str">
        <v>http://www.masonchemtech.com/</v>
      </c>
    </row>
    <row r="738" spans="3:3" x14ac:dyDescent="0.3">
      <c r="C738" t="str">
        <v>https://www.chemicalbook.com/ShowSupplierProductsList1295926/0.htm</v>
      </c>
    </row>
    <row r="739" spans="3:3" x14ac:dyDescent="0.3">
      <c r="C739" t="str">
        <v>http://www.coolpharm.com.cn/</v>
      </c>
    </row>
    <row r="740" spans="3:3" x14ac:dyDescent="0.3">
      <c r="C740" t="str">
        <v>http://www.jiuanchem.com/</v>
      </c>
    </row>
    <row r="741" spans="3:3" x14ac:dyDescent="0.3">
      <c r="C741" t="str">
        <v>https://www.chemicalbook.com/supplier/24525121/</v>
      </c>
    </row>
    <row r="742" spans="3:3" x14ac:dyDescent="0.3">
      <c r="C742" t="str">
        <v>https://www.chemicalbook.com/supplier/15604011/1.htm</v>
      </c>
    </row>
    <row r="743" spans="3:3" x14ac:dyDescent="0.3">
      <c r="C743" t="str">
        <v>https://www.chemicalbook.com/ShowSupplierProductsList640628/0_EN.htm</v>
      </c>
    </row>
    <row r="744" spans="3:3" x14ac:dyDescent="0.3">
      <c r="C744" t="str">
        <v>http://www.lbschem.com/</v>
      </c>
    </row>
    <row r="745" spans="3:3" x14ac:dyDescent="0.3">
      <c r="C745" t="str">
        <v>http://www.acespharma.com//0.htm</v>
      </c>
    </row>
    <row r="746" spans="3:3" x14ac:dyDescent="0.3">
      <c r="C746" t="str">
        <v>http://www.huhuang.com.cn/</v>
      </c>
    </row>
    <row r="747" spans="3:3" x14ac:dyDescent="0.3">
      <c r="C747" t="str">
        <v>http://www.liyanghg.com/</v>
      </c>
    </row>
    <row r="748" spans="3:3" x14ac:dyDescent="0.3">
      <c r="C748" t="str">
        <v>http://www.jnruishanchem.com/</v>
      </c>
    </row>
    <row r="749" spans="3:3" x14ac:dyDescent="0.3">
      <c r="C749" t="str">
        <v>https://www.chemicalbook.com/ShowSupplierProductsList1949267/0.htm</v>
      </c>
    </row>
    <row r="750" spans="3:3" x14ac:dyDescent="0.3">
      <c r="C750" t="str">
        <v>http://www.njsshg.com/</v>
      </c>
    </row>
    <row r="751" spans="3:3" x14ac:dyDescent="0.3">
      <c r="C751" t="str">
        <v>https://www.chemicalbook.com/ShowSupplierProductsList974001/0_EN.htm</v>
      </c>
    </row>
    <row r="752" spans="3:3" x14ac:dyDescent="0.3">
      <c r="C752" t="str">
        <v>https://www.chemicalbook.com/ShowSupplierProductsList1479164/0.htm</v>
      </c>
    </row>
    <row r="753" spans="3:3" x14ac:dyDescent="0.3">
      <c r="C753" t="str">
        <v>https://www.chemicalbook.com/ShowSupplierProductsList1001335/0.htm</v>
      </c>
    </row>
    <row r="754" spans="3:3" x14ac:dyDescent="0.3">
      <c r="C754" t="str">
        <v>http://www.nwchem.com/</v>
      </c>
    </row>
    <row r="755" spans="3:3" x14ac:dyDescent="0.3">
      <c r="C755" t="str">
        <v>https://www.chemicalbook.com/ShowSupplierProductsList983681/0.htm</v>
      </c>
    </row>
    <row r="756" spans="3:3" x14ac:dyDescent="0.3">
      <c r="C756" t="str">
        <v>https://www.chemicalbook.com/ShowSupplierProductsList1801579/0_EN.htm</v>
      </c>
    </row>
    <row r="757" spans="3:3" x14ac:dyDescent="0.3">
      <c r="C757" t="str">
        <v>http://www.shsfhx.com/</v>
      </c>
    </row>
    <row r="758" spans="3:3" x14ac:dyDescent="0.3">
      <c r="C758" t="str">
        <v>http://www.yayupharm.com/</v>
      </c>
    </row>
    <row r="759" spans="3:3" x14ac:dyDescent="0.3">
      <c r="C759" t="str">
        <v>https://www.chemicalbook.com/ShowSupplierProductsList1112390/0_EN.htm</v>
      </c>
    </row>
    <row r="760" spans="3:3" x14ac:dyDescent="0.3">
      <c r="C760" t="str">
        <v>https://www.chemicalbook.com/ShowSupplierProductsList1760142/0.htm</v>
      </c>
    </row>
    <row r="761" spans="3:3" x14ac:dyDescent="0.3">
      <c r="C761" t="str">
        <v>https://www.chemicalbook.com/ShowSupplierProductsList1001079/0.htm</v>
      </c>
    </row>
    <row r="762" spans="3:3" x14ac:dyDescent="0.3">
      <c r="C762" t="str">
        <v>http://www.chemreagent.com/</v>
      </c>
    </row>
    <row r="763" spans="3:3" x14ac:dyDescent="0.3">
      <c r="C763" t="str">
        <v>http://www.wfjxchem.com/</v>
      </c>
    </row>
    <row r="764" spans="3:3" x14ac:dyDescent="0.3">
      <c r="C764" t="str">
        <v>http://www.mingrichem.com/</v>
      </c>
    </row>
    <row r="765" spans="3:3" x14ac:dyDescent="0.3">
      <c r="C765" t="str">
        <v>http://www.zjzcchem.com/</v>
      </c>
    </row>
    <row r="766" spans="3:3" x14ac:dyDescent="0.3">
      <c r="C766" t="str">
        <v>http://www.aojinchem.com/</v>
      </c>
    </row>
    <row r="767" spans="3:3" x14ac:dyDescent="0.3">
      <c r="C767" t="str">
        <v>http://www.zgmengzhong.com/</v>
      </c>
    </row>
    <row r="768" spans="3:3" x14ac:dyDescent="0.3">
      <c r="C768" t="str">
        <v>http://www.jzwchem.com/</v>
      </c>
    </row>
    <row r="769" spans="3:3" x14ac:dyDescent="0.3">
      <c r="C769" t="str">
        <v>https://www.chemicalbook.com/ShowSupplierProductsList7986/0_EN.htm</v>
      </c>
    </row>
    <row r="770" spans="3:3" x14ac:dyDescent="0.3">
      <c r="C770" t="str">
        <v>http://www.obn.com.cn/en/products_info.asp?Product_ID=69</v>
      </c>
    </row>
    <row r="771" spans="3:3" x14ac:dyDescent="0.3">
      <c r="C771" t="str">
        <v>http://www.omiget.com/</v>
      </c>
    </row>
    <row r="772" spans="3:3" x14ac:dyDescent="0.3">
      <c r="C772" t="str">
        <v>http://www.eternalchem.com/</v>
      </c>
    </row>
    <row r="773" spans="3:3" x14ac:dyDescent="0.3">
      <c r="C773" t="str">
        <v>https://www.chemicalbook.com/ShowSupplierProductsList11937/0_EN.htm</v>
      </c>
    </row>
    <row r="774" spans="3:3" x14ac:dyDescent="0.3">
      <c r="C774" t="str">
        <v>http://www.ronasgroup.com/</v>
      </c>
    </row>
    <row r="775" spans="3:3" x14ac:dyDescent="0.3">
      <c r="C775" t="str">
        <v>http://www.vigen.com.cn/se.asp?nowmenuid=500020</v>
      </c>
    </row>
    <row r="776" spans="3:3" x14ac:dyDescent="0.3">
      <c r="C776" t="str">
        <v>https://www.chemicalbook.com/ShowSupplierProductsList827404/0_EN.htm</v>
      </c>
    </row>
    <row r="777" spans="3:3" x14ac:dyDescent="0.3">
      <c r="C777" t="str">
        <v>http://www.jurongchem.com/template/produc1-4.htm</v>
      </c>
    </row>
    <row r="778" spans="3:3" x14ac:dyDescent="0.3">
      <c r="C778" t="str">
        <v>http://www.binhuchem.com/</v>
      </c>
    </row>
    <row r="779" spans="3:3" x14ac:dyDescent="0.3">
      <c r="C779" t="str">
        <v>https://www.chemicalbook.com/ShowSupplierProductsList18812/0_EN.htm</v>
      </c>
    </row>
    <row r="780" spans="3:3" x14ac:dyDescent="0.3">
      <c r="C780" t="str">
        <v>http://www.cnaff.com/</v>
      </c>
    </row>
    <row r="781" spans="3:3" x14ac:dyDescent="0.3">
      <c r="C781" t="str">
        <v>http://www.jnsjtd.com/</v>
      </c>
    </row>
    <row r="782" spans="3:3" x14ac:dyDescent="0.3">
      <c r="C782" t="str">
        <v>http://www.asambly.com/</v>
      </c>
    </row>
    <row r="783" spans="3:3" x14ac:dyDescent="0.3">
      <c r="C783" t="str">
        <v>http://www.sfcc.com.cn/</v>
      </c>
    </row>
    <row r="784" spans="3:3" x14ac:dyDescent="0.3">
      <c r="C784" t="str">
        <v>http://www.lihengpharm.com/</v>
      </c>
    </row>
    <row r="785" spans="3:3" x14ac:dyDescent="0.3">
      <c r="C785" t="str">
        <v>http://www.lanningbio.net/</v>
      </c>
    </row>
    <row r="786" spans="3:3" x14ac:dyDescent="0.3">
      <c r="C786" t="str">
        <v>https://www.chemicalbook.com/supplier/24206893/</v>
      </c>
    </row>
    <row r="787" spans="3:3" x14ac:dyDescent="0.3">
      <c r="C787" t="str">
        <v>http://www.chenxinyaoye.cn/</v>
      </c>
    </row>
    <row r="788" spans="3:3" x14ac:dyDescent="0.3">
      <c r="C788" t="str">
        <v>https://www.chemicalbook.com/ShowSupplierProductsList1999235/0.htm</v>
      </c>
    </row>
    <row r="789" spans="3:3" x14ac:dyDescent="0.3">
      <c r="C789" t="str">
        <v>http://www.sdxhxcl.com/</v>
      </c>
    </row>
    <row r="790" spans="3:3" x14ac:dyDescent="0.3">
      <c r="C790" t="str">
        <v>http://www.jinbang-ch.com/</v>
      </c>
    </row>
    <row r="791" spans="3:3" x14ac:dyDescent="0.3">
      <c r="C791" t="str">
        <v>http://www.nifdc.org.cn/</v>
      </c>
    </row>
    <row r="792" spans="3:3" x14ac:dyDescent="0.3">
      <c r="C792" t="str">
        <v>http://www.dkybpc.com/</v>
      </c>
    </row>
    <row r="793" spans="3:3" x14ac:dyDescent="0.3">
      <c r="C793" t="str">
        <v>http://www.heyichem.com.cn/</v>
      </c>
    </row>
    <row r="794" spans="3:3" x14ac:dyDescent="0.3">
      <c r="C794" t="str">
        <v>http://www.shxmhg.cn/</v>
      </c>
    </row>
    <row r="795" spans="3:3" x14ac:dyDescent="0.3">
      <c r="C795" t="str">
        <v>http://www.princechem.cn/</v>
      </c>
    </row>
    <row r="796" spans="3:3" x14ac:dyDescent="0.3">
      <c r="C796" t="str">
        <v>http://www.dimethyl-maleicanhydride.com/</v>
      </c>
    </row>
    <row r="797" spans="3:3" x14ac:dyDescent="0.3">
      <c r="C797" t="str">
        <v>http://www.sdebio.com/</v>
      </c>
    </row>
    <row r="798" spans="3:3" x14ac:dyDescent="0.3">
      <c r="C798" t="str">
        <v>http://www.haoyunchem.com/</v>
      </c>
    </row>
    <row r="799" spans="3:3" x14ac:dyDescent="0.3">
      <c r="C799" t="str">
        <v>https://www.chemicalbook.com/manufacturer/univar-solutionschina-249/</v>
      </c>
    </row>
    <row r="800" spans="3:3" x14ac:dyDescent="0.3">
      <c r="C800" t="str">
        <v>http://www.mingchem.com/</v>
      </c>
    </row>
    <row r="801" spans="3:3" x14ac:dyDescent="0.3">
      <c r="C801" t="str">
        <v>http://www.rokechem.com/</v>
      </c>
    </row>
    <row r="802" spans="3:3" x14ac:dyDescent="0.3">
      <c r="C802" t="str">
        <v>https://www.molcore.com/</v>
      </c>
    </row>
    <row r="803" spans="3:3" x14ac:dyDescent="0.3">
      <c r="C803" t="str">
        <v>http://www.obn.com.cn/</v>
      </c>
    </row>
    <row r="804" spans="3:3" x14ac:dyDescent="0.3">
      <c r="C804" t="str">
        <v>http://www.du-hope.com/</v>
      </c>
    </row>
    <row r="805" spans="3:3" x14ac:dyDescent="0.3">
      <c r="C805" t="str">
        <v>http://www.isunpharm.com/</v>
      </c>
    </row>
    <row r="806" spans="3:3" x14ac:dyDescent="0.3">
      <c r="C806" t="str">
        <v>http://www.chemicalbook.com/ShowSupplierProductsList30206/0.htm</v>
      </c>
    </row>
    <row r="807" spans="3:3" x14ac:dyDescent="0.3">
      <c r="C807" t="str">
        <v>http://www.famobiotech.com/</v>
      </c>
    </row>
    <row r="808" spans="3:3" x14ac:dyDescent="0.3">
      <c r="C808" t="str">
        <v>https://www.chemicalbook.com/ShowSupplierProductsList31023/0_EN.htm</v>
      </c>
    </row>
    <row r="809" spans="3:3" x14ac:dyDescent="0.3">
      <c r="C809" t="str">
        <v>http://www.chemicalbook.com/ShowSupplierProductsList31175/0.htm</v>
      </c>
    </row>
    <row r="810" spans="3:3" x14ac:dyDescent="0.3">
      <c r="C810" t="str">
        <v>http://www.yuexingchem.com/</v>
      </c>
    </row>
    <row r="811" spans="3:3" x14ac:dyDescent="0.3">
      <c r="C811" t="str">
        <v>http://www.daxinchem.com/</v>
      </c>
    </row>
    <row r="812" spans="3:3" x14ac:dyDescent="0.3">
      <c r="C812" t="str">
        <v>http://www.cradlechem.com/</v>
      </c>
    </row>
    <row r="813" spans="3:3" x14ac:dyDescent="0.3">
      <c r="C813" t="str">
        <v>http://www.friendchem.com/pages/pro1.htm</v>
      </c>
    </row>
    <row r="814" spans="3:3" x14ac:dyDescent="0.3">
      <c r="C814" t="str">
        <v>http://www.nt-kx.com/product_list.htm</v>
      </c>
    </row>
    <row r="815" spans="3:3" x14ac:dyDescent="0.3">
      <c r="C815" t="str">
        <v>http://www.dynai.com/</v>
      </c>
    </row>
    <row r="816" spans="3:3" x14ac:dyDescent="0.3">
      <c r="C816" t="str">
        <v>http://www.yutianchem.com/cgi/search-en.cgi?f=product_en+company_en_1_&amp;t=product_en&amp;w=product_en&amp;cate2=Intermedine,agricultural%20chemical%20series</v>
      </c>
    </row>
    <row r="817" spans="3:3" x14ac:dyDescent="0.3">
      <c r="C817" t="str">
        <v>http://www.amsheng.com/</v>
      </c>
    </row>
    <row r="818" spans="3:3" x14ac:dyDescent="0.3">
      <c r="C818" t="str">
        <v>http://www.songyechem.com/</v>
      </c>
    </row>
    <row r="819" spans="3:3" x14ac:dyDescent="0.3">
      <c r="C819" t="str">
        <v>https://www.chemicalbook.com/ShowSupplierProductsList31378/0.htm</v>
      </c>
    </row>
    <row r="820" spans="3:3" x14ac:dyDescent="0.3">
      <c r="C820" t="str">
        <v>http://www.wotuchem.com/</v>
      </c>
    </row>
    <row r="821" spans="3:3" x14ac:dyDescent="0.3">
      <c r="C821" t="str">
        <v>http://www.zyspread.com/product.htm</v>
      </c>
    </row>
    <row r="822" spans="3:3" x14ac:dyDescent="0.3">
      <c r="C822" t="str">
        <v>http://www.chinatianyin.com/</v>
      </c>
    </row>
    <row r="823" spans="3:3" x14ac:dyDescent="0.3">
      <c r="C823" t="str">
        <v>http://www.wxyschem.com/</v>
      </c>
    </row>
    <row r="824" spans="3:3" x14ac:dyDescent="0.3">
      <c r="C824" t="str">
        <v>http://www.lichem.com/</v>
      </c>
    </row>
    <row r="825" spans="3:3" x14ac:dyDescent="0.3">
      <c r="C825" t="str">
        <v>http://www.hrzhg6.1688.com/</v>
      </c>
    </row>
    <row r="826" spans="3:3" x14ac:dyDescent="0.3">
      <c r="C826" t="str">
        <v>http://www.aobchem.com.cn/</v>
      </c>
    </row>
    <row r="827" spans="3:3" x14ac:dyDescent="0.3">
      <c r="C827" t="str">
        <v>https://www.chemicalbook.com/ShowSupplierProductsList16004/0_EN.htm</v>
      </c>
    </row>
    <row r="828" spans="3:3" x14ac:dyDescent="0.3">
      <c r="C828" t="str">
        <v>http://www.harvest-chem.com/</v>
      </c>
    </row>
    <row r="829" spans="3:3" x14ac:dyDescent="0.3">
      <c r="C829" t="str">
        <v>https://www.biocrick.com/</v>
      </c>
    </row>
    <row r="830" spans="3:3" x14ac:dyDescent="0.3">
      <c r="C830" t="str">
        <v>https://www.chemicalbook.com/ShowSupplierProductsList213149/0.htm</v>
      </c>
    </row>
    <row r="831" spans="3:3" x14ac:dyDescent="0.3">
      <c r="C831" t="str">
        <v>https://www.fuao.com/</v>
      </c>
    </row>
    <row r="832" spans="3:3" x14ac:dyDescent="0.3">
      <c r="C832" t="str">
        <v>http://www.zdlhchem.com/</v>
      </c>
    </row>
    <row r="833" spans="3:3" x14ac:dyDescent="0.3">
      <c r="C833" t="str">
        <v>https://www.qx-chem.com/</v>
      </c>
    </row>
    <row r="834" spans="3:3" x14ac:dyDescent="0.3">
      <c r="C834" t="str">
        <v>https://www.chemicalbook.com/supplier/24293568/1.htm</v>
      </c>
    </row>
    <row r="835" spans="3:3" x14ac:dyDescent="0.3">
      <c r="C835" t="str">
        <v>http://www.hnliyuan.com/</v>
      </c>
    </row>
    <row r="836" spans="3:3" x14ac:dyDescent="0.3">
      <c r="C836" t="str">
        <v>https://www.chemicalbook.com/ShowSupplierProductsList1361170/0_EN.htm</v>
      </c>
    </row>
    <row r="837" spans="3:3" x14ac:dyDescent="0.3">
      <c r="C837" t="str">
        <v>https://www.chemicalbook.com/ShowSupplierProductsList1422556/0_EN.htm</v>
      </c>
    </row>
    <row r="838" spans="3:3" x14ac:dyDescent="0.3">
      <c r="C838" t="str">
        <v>https://www.chemicalbook.com/ShowSupplierProductsList1049667/0.htm</v>
      </c>
    </row>
    <row r="839" spans="3:3" x14ac:dyDescent="0.3">
      <c r="C839" t="str">
        <v>http://www.greature.cn/</v>
      </c>
    </row>
    <row r="840" spans="3:3" x14ac:dyDescent="0.3">
      <c r="C840" t="str">
        <v>http://www.sjzqiyue.cn/</v>
      </c>
    </row>
    <row r="841" spans="3:3" x14ac:dyDescent="0.3">
      <c r="C841" t="str">
        <v>http://www.liduxcl.com/</v>
      </c>
    </row>
    <row r="842" spans="3:3" x14ac:dyDescent="0.3">
      <c r="C842" t="str">
        <v>http://www.haixinpharm.com/</v>
      </c>
    </row>
    <row r="843" spans="3:3" x14ac:dyDescent="0.3">
      <c r="C843" t="str">
        <v>https://www.chemicalbook.com/ShowSupplierProductsList1518283/0_EN.htm</v>
      </c>
    </row>
    <row r="844" spans="3:3" x14ac:dyDescent="0.3">
      <c r="C844" t="str">
        <v>https://www.rozenbio.com/</v>
      </c>
    </row>
    <row r="845" spans="3:3" x14ac:dyDescent="0.3">
      <c r="C845" t="str">
        <v>http://www.masteam.com/</v>
      </c>
    </row>
    <row r="846" spans="3:3" x14ac:dyDescent="0.3">
      <c r="C846" t="str">
        <v>https://www.sarms4muscle.com/</v>
      </c>
    </row>
    <row r="847" spans="3:3" x14ac:dyDescent="0.3">
      <c r="C847" t="str">
        <v>http://hnyingchuang.com/</v>
      </c>
    </row>
    <row r="848" spans="3:3" x14ac:dyDescent="0.3">
      <c r="C848" t="str">
        <v>https://www.chemenu.com/products/CM103745.html</v>
      </c>
    </row>
    <row r="849" spans="3:3" x14ac:dyDescent="0.3">
      <c r="C849" t="str">
        <v>http://www.biobiopha.com/</v>
      </c>
    </row>
    <row r="850" spans="3:3" x14ac:dyDescent="0.3">
      <c r="C850" t="str">
        <v>http://www.immortalbio.com/</v>
      </c>
    </row>
    <row r="851" spans="3:3" x14ac:dyDescent="0.3">
      <c r="C851" t="str">
        <v>http://www.tombiopharma.com/</v>
      </c>
    </row>
    <row r="852" spans="3:3" x14ac:dyDescent="0.3">
      <c r="C852" t="str">
        <v>http://www.yanchem.com/</v>
      </c>
    </row>
    <row r="853" spans="3:3" x14ac:dyDescent="0.3">
      <c r="C853" t="str">
        <v>http://www.aminotp.com/</v>
      </c>
    </row>
    <row r="854" spans="3:3" x14ac:dyDescent="0.3">
      <c r="C854" t="str">
        <v>http://cn.twochem.com/</v>
      </c>
    </row>
    <row r="855" spans="3:3" x14ac:dyDescent="0.3">
      <c r="C855" t="str">
        <v>http://www.chemicalbook.com/ShowSupplierProductsList30903/0.htm</v>
      </c>
    </row>
    <row r="856" spans="3:3" x14ac:dyDescent="0.3">
      <c r="C856" t="str">
        <v>http://www.chemicalbook.com/ShowSupplierProductsList31092/0.htm</v>
      </c>
    </row>
    <row r="857" spans="3:3" x14ac:dyDescent="0.3">
      <c r="C857" t="str">
        <v>http://www.altus.com.cn/</v>
      </c>
    </row>
    <row r="858" spans="3:3" x14ac:dyDescent="0.3">
      <c r="C858" t="str">
        <v>http://www.clasienchem.com/</v>
      </c>
    </row>
    <row r="859" spans="3:3" x14ac:dyDescent="0.3">
      <c r="C859" t="str">
        <v>http://www.xinjinchemical.com/</v>
      </c>
    </row>
    <row r="860" spans="3:3" x14ac:dyDescent="0.3">
      <c r="C860" t="str">
        <v>https://www.chemenu.com/products/CM186430.html</v>
      </c>
    </row>
    <row r="861" spans="3:3" x14ac:dyDescent="0.3">
      <c r="C861" t="str">
        <v>http://www.mreda.com.cn/</v>
      </c>
    </row>
    <row r="862" spans="3:3" x14ac:dyDescent="0.3">
      <c r="C862" t="str">
        <v>http://www.acesys.cn/</v>
      </c>
    </row>
    <row r="863" spans="3:3" x14ac:dyDescent="0.3">
      <c r="C863" t="str">
        <v>http://duweike.chemnet.com/</v>
      </c>
    </row>
    <row r="864" spans="3:3" x14ac:dyDescent="0.3">
      <c r="C864" t="str">
        <v>http://www.datochem.com/</v>
      </c>
    </row>
    <row r="865" spans="3:3" x14ac:dyDescent="0.3">
      <c r="C865" t="str">
        <v>http://www.methese.com/</v>
      </c>
    </row>
    <row r="866" spans="3:3" x14ac:dyDescent="0.3">
      <c r="C866" t="str">
        <v>http://www.sinorarechem.com/</v>
      </c>
    </row>
    <row r="867" spans="3:3" x14ac:dyDescent="0.3">
      <c r="C867" t="str">
        <v>https://www.chemicalbook.com/ShowSupplierProductsList1589205/0.htm</v>
      </c>
    </row>
    <row r="868" spans="3:3" x14ac:dyDescent="0.3">
      <c r="C868" t="str">
        <v>http://www.honochem.com/</v>
      </c>
    </row>
    <row r="869" spans="3:3" x14ac:dyDescent="0.3">
      <c r="C869" t="str">
        <v>http://www.gdqianjinchem.com/</v>
      </c>
    </row>
    <row r="870" spans="3:3" x14ac:dyDescent="0.3">
      <c r="C870" t="str">
        <v>http://www.leadmedpharm.com/</v>
      </c>
    </row>
    <row r="871" spans="3:3" x14ac:dyDescent="0.3">
      <c r="C871" t="str">
        <v>http://www.kechem.cn/</v>
      </c>
    </row>
    <row r="872" spans="3:3" x14ac:dyDescent="0.3">
      <c r="C872" t="str">
        <v>https://www.chemicalbook.com/ShowSupplierProductsList111931/0.htm</v>
      </c>
    </row>
    <row r="873" spans="3:3" x14ac:dyDescent="0.3">
      <c r="C873" t="str">
        <v>https://www.chemicalbook.com/ShowSupplierProductsList30714/0.htm</v>
      </c>
    </row>
    <row r="874" spans="3:3" x14ac:dyDescent="0.3">
      <c r="C874" t="str">
        <v>http://www.jspharmatech.com/</v>
      </c>
    </row>
    <row r="875" spans="3:3" x14ac:dyDescent="0.3">
      <c r="C875" t="str">
        <v>http://www.antaeus-e.com/</v>
      </c>
    </row>
    <row r="876" spans="3:3" x14ac:dyDescent="0.3">
      <c r="C876" t="str">
        <v>http://www.hbwidely.cn/</v>
      </c>
    </row>
    <row r="877" spans="3:3" x14ac:dyDescent="0.3">
      <c r="C877" t="str">
        <v>https://%20Email:%20info@becaspharma.com/</v>
      </c>
    </row>
    <row r="878" spans="3:3" x14ac:dyDescent="0.3">
      <c r="C878" t="str">
        <v>https://www.chemicalbook.com/ShowSupplierProductsList1015114/0.htm</v>
      </c>
    </row>
    <row r="879" spans="3:3" x14ac:dyDescent="0.3">
      <c r="C879" t="str">
        <v>https://www.pharmablock.com/</v>
      </c>
    </row>
    <row r="880" spans="3:3" x14ac:dyDescent="0.3">
      <c r="C880" t="str">
        <v>http://www.kingchemchina.com/</v>
      </c>
    </row>
    <row r="881" spans="3:3" x14ac:dyDescent="0.3">
      <c r="C881" t="str">
        <v>https://www.chemicalbook.com/manufacturer/shanghai-worldyang-chemical-203/</v>
      </c>
    </row>
    <row r="882" spans="3:3" x14ac:dyDescent="0.3">
      <c r="C882" t="str">
        <v>https://www.chinabmkpmk.com/</v>
      </c>
    </row>
    <row r="883" spans="3:3" x14ac:dyDescent="0.3">
      <c r="C883" t="str">
        <v>https://www.chemicalbook.com/ShowSupplierProductsList1168917/0.htm</v>
      </c>
    </row>
    <row r="884" spans="3:3" x14ac:dyDescent="0.3">
      <c r="C884" t="str">
        <v>https://www.chemicalbook.com/ShowSupplierProductsList988872/0.htm</v>
      </c>
    </row>
    <row r="885" spans="3:3" x14ac:dyDescent="0.3">
      <c r="C885" t="str">
        <v>https://www.xsmaterial.com/admin/</v>
      </c>
    </row>
    <row r="886" spans="3:3" x14ac:dyDescent="0.3">
      <c r="C886" t="str">
        <v>https://whrchem.com/</v>
      </c>
    </row>
    <row r="887" spans="3:3" x14ac:dyDescent="0.3">
      <c r="C887" t="str">
        <v>http://www.yaxianglong.com/</v>
      </c>
    </row>
    <row r="888" spans="3:3" x14ac:dyDescent="0.3">
      <c r="C888" t="str">
        <v>http://www.honestchemtop.com/</v>
      </c>
    </row>
    <row r="889" spans="3:3" x14ac:dyDescent="0.3">
      <c r="C889" t="str">
        <v>http://www.tailizechem.com/</v>
      </c>
    </row>
    <row r="890" spans="3:3" x14ac:dyDescent="0.3">
      <c r="C890" t="str">
        <v>http://www.spicgz.com/en/</v>
      </c>
    </row>
    <row r="891" spans="3:3" x14ac:dyDescent="0.3">
      <c r="C891" t="str">
        <v>http://www.kingkongindustrial.com/</v>
      </c>
    </row>
    <row r="892" spans="3:3" x14ac:dyDescent="0.3">
      <c r="C892" t="str">
        <v>http://www.yyb-chem.com/</v>
      </c>
    </row>
    <row r="893" spans="3:3" x14ac:dyDescent="0.3">
      <c r="C893" t="str">
        <v>https://www.chemicalbook.com/ShowSupplierProductsList957491/0.htm</v>
      </c>
    </row>
    <row r="894" spans="3:3" x14ac:dyDescent="0.3">
      <c r="C894" t="str">
        <v>http://www.chenyichem.com/</v>
      </c>
    </row>
    <row r="895" spans="3:3" x14ac:dyDescent="0.3">
      <c r="C895" t="str">
        <v>https://www.zyifu.com/</v>
      </c>
    </row>
    <row r="896" spans="3:3" x14ac:dyDescent="0.3">
      <c r="C896" t="str">
        <v>https://www.lynabio.cn/</v>
      </c>
    </row>
    <row r="897" spans="3:3" x14ac:dyDescent="0.3">
      <c r="C897" t="str">
        <v>https://www.chemicalbook.com/ShowSupplierProductsList732171/0.htm</v>
      </c>
    </row>
    <row r="898" spans="3:3" x14ac:dyDescent="0.3">
      <c r="C898" t="str">
        <v>http://www.hychemm.com/</v>
      </c>
    </row>
    <row r="899" spans="3:3" x14ac:dyDescent="0.3">
      <c r="C899" t="str">
        <v>https://www.chemicalbook.com/ShowSupplierProductsList1890459/0.htm</v>
      </c>
    </row>
    <row r="900" spans="3:3" x14ac:dyDescent="0.3">
      <c r="C900" t="str">
        <v>https://www.chemicalbook.com/ShowSupplierProductsList258827/0.htm</v>
      </c>
    </row>
    <row r="901" spans="3:3" x14ac:dyDescent="0.3">
      <c r="C901" t="str">
        <v>http://www.followchem.com/</v>
      </c>
    </row>
    <row r="902" spans="3:3" x14ac:dyDescent="0.3">
      <c r="C902" t="str">
        <v>http://www.qinghongfu.com/</v>
      </c>
    </row>
    <row r="903" spans="3:3" x14ac:dyDescent="0.3">
      <c r="C903" t="str">
        <v>http://www.hygeiapharm.com/</v>
      </c>
    </row>
    <row r="904" spans="3:3" x14ac:dyDescent="0.3">
      <c r="C904" t="str">
        <v>http://www.syns.org/</v>
      </c>
    </row>
    <row r="905" spans="3:3" x14ac:dyDescent="0.3">
      <c r="C905" t="str">
        <v>http://www.medsynbio.cn/</v>
      </c>
    </row>
    <row r="906" spans="3:3" x14ac:dyDescent="0.3">
      <c r="C906" t="str">
        <v>http://www.pumeijihua.com/</v>
      </c>
    </row>
    <row r="907" spans="3:3" x14ac:dyDescent="0.3">
      <c r="C907" t="str">
        <v>https://www.chemicalbook.com/ShowSupplierProductsList665224/0.htm</v>
      </c>
    </row>
    <row r="908" spans="3:3" x14ac:dyDescent="0.3">
      <c r="C908" t="str">
        <v>https://www.chemicalbook.com/supplier/25521782/</v>
      </c>
    </row>
    <row r="909" spans="3:3" x14ac:dyDescent="0.3">
      <c r="C909" t="str">
        <v>https://www.chemicalbook.com/ShowSupplierProductsList1986421/0.htm</v>
      </c>
    </row>
    <row r="910" spans="3:3" x14ac:dyDescent="0.3">
      <c r="C910" t="str">
        <v>http://www.blocksynth.com/</v>
      </c>
    </row>
    <row r="911" spans="3:3" x14ac:dyDescent="0.3">
      <c r="C911" t="str">
        <v>http://www.jlightchem.com/</v>
      </c>
    </row>
    <row r="912" spans="3:3" x14ac:dyDescent="0.3">
      <c r="C912" t="str">
        <v>https://www.chemicalbook.com/ShowSupplierProductsList804170/0.htm</v>
      </c>
    </row>
    <row r="913" spans="3:3" x14ac:dyDescent="0.3">
      <c r="C913" t="str">
        <v>https://www.chemicalbook.com/ShowSupplierProductsList362529/0_EN.htm</v>
      </c>
    </row>
    <row r="914" spans="3:3" x14ac:dyDescent="0.3">
      <c r="C914" t="str">
        <v>http://www.haihepharm.cn/</v>
      </c>
    </row>
    <row r="915" spans="3:3" x14ac:dyDescent="0.3">
      <c r="C915" t="str">
        <v>http://www.richfortunechem.com/</v>
      </c>
    </row>
    <row r="916" spans="3:3" x14ac:dyDescent="0.3">
      <c r="C916" t="str">
        <v>http://www.cnsynchem.com/</v>
      </c>
    </row>
    <row r="917" spans="3:3" x14ac:dyDescent="0.3">
      <c r="C917" t="str">
        <v>https://www.chemicalbook.com/manufacturer/shaanxi-dideu-medichem-221/</v>
      </c>
    </row>
    <row r="918" spans="3:3" x14ac:dyDescent="0.3">
      <c r="C918" t="str">
        <v>http://www.kindchem.cn/</v>
      </c>
    </row>
    <row r="919" spans="3:3" x14ac:dyDescent="0.3">
      <c r="C919" t="str">
        <v>https://www.chemicalbook.com/ShowSupplierProductsList533033/0_EN.htm</v>
      </c>
    </row>
    <row r="920" spans="3:3" x14ac:dyDescent="0.3">
      <c r="C920" t="str">
        <v>http://www.chnspice.com/</v>
      </c>
    </row>
    <row r="921" spans="3:3" x14ac:dyDescent="0.3">
      <c r="C921" t="str">
        <v>http://www.luspharm.com/</v>
      </c>
    </row>
    <row r="922" spans="3:3" x14ac:dyDescent="0.3">
      <c r="C922" t="str">
        <v>https://www.chemicalbook.com/ShowSupplierProductsList15679/0_EN.htm</v>
      </c>
    </row>
    <row r="923" spans="3:3" x14ac:dyDescent="0.3">
      <c r="C923" t="str">
        <v>https://www.chemicalbook.com/ShowSupplierProductsList31355/0.htm</v>
      </c>
    </row>
    <row r="924" spans="3:3" x14ac:dyDescent="0.3">
      <c r="C924" t="str">
        <v>http://www.hengdian-group.com/</v>
      </c>
    </row>
    <row r="925" spans="3:3" x14ac:dyDescent="0.3">
      <c r="C925" t="str">
        <v>http://www.sinohighchem.com/</v>
      </c>
    </row>
    <row r="926" spans="3:3" x14ac:dyDescent="0.3">
      <c r="C926" t="str">
        <v>http://www.orichem.com/</v>
      </c>
    </row>
    <row r="927" spans="3:3" x14ac:dyDescent="0.3">
      <c r="C927" t="str">
        <v>http://www.zoutong.com.cn/</v>
      </c>
    </row>
    <row r="928" spans="3:3" x14ac:dyDescent="0.3">
      <c r="C928" t="str">
        <v>https://www.chemicalbook.com/ShowSupplierProductsList1348129/0_EN.htm</v>
      </c>
    </row>
    <row r="929" spans="3:3" x14ac:dyDescent="0.3">
      <c r="C929" t="str">
        <v>http://www.shsjchem.com/</v>
      </c>
    </row>
    <row r="930" spans="3:3" x14ac:dyDescent="0.3">
      <c r="C930" t="str">
        <v>https://www.chemicalbook.com/ShowSupplierProductsList7863/0.htm</v>
      </c>
    </row>
    <row r="931" spans="3:3" x14ac:dyDescent="0.3">
      <c r="C931" t="str">
        <v>http://www.qtqchem.com/</v>
      </c>
    </row>
    <row r="932" spans="3:3" x14ac:dyDescent="0.3">
      <c r="C932" t="str">
        <v>http://www.clean-chem.net/</v>
      </c>
    </row>
    <row r="933" spans="3:3" x14ac:dyDescent="0.3">
      <c r="C933" t="str">
        <v>https://www.chemicalbook.com/ShowSupplierProductsList9386/0_EN.htm</v>
      </c>
    </row>
    <row r="934" spans="3:3" x14ac:dyDescent="0.3">
      <c r="C934" t="str">
        <v>https://www.chemicalbook.com/ShowSupplierProductsList6499/0.htm</v>
      </c>
    </row>
    <row r="935" spans="3:3" x14ac:dyDescent="0.3">
      <c r="C935" t="str">
        <v>http://www.njguanhua.com/</v>
      </c>
    </row>
    <row r="936" spans="3:3" x14ac:dyDescent="0.3">
      <c r="C936" t="str">
        <v>http://www.keylabchem.com/</v>
      </c>
    </row>
    <row r="937" spans="3:3" x14ac:dyDescent="0.3">
      <c r="C937" t="str">
        <v>http://www.zhuachem.com/</v>
      </c>
    </row>
    <row r="938" spans="3:3" x14ac:dyDescent="0.3">
      <c r="C938" t="str">
        <v>http://www.megarchem.com/</v>
      </c>
    </row>
    <row r="939" spans="3:3" x14ac:dyDescent="0.3">
      <c r="C939" t="str">
        <v>http://www.fufangchem.com/</v>
      </c>
    </row>
    <row r="940" spans="3:3" x14ac:dyDescent="0.3">
      <c r="C940" t="str">
        <v>https://www.chemicalbook.com/ShowSupplierProductsList18474/0.htm</v>
      </c>
    </row>
    <row r="941" spans="3:3" x14ac:dyDescent="0.3">
      <c r="C941" t="str">
        <v>http://www.rundehuagong.com/</v>
      </c>
    </row>
    <row r="942" spans="3:3" x14ac:dyDescent="0.3">
      <c r="C942" t="str">
        <v>http://www.sfchemicals.com/chinese/products/products.asp?page=1</v>
      </c>
    </row>
    <row r="943" spans="3:3" x14ac:dyDescent="0.3">
      <c r="C943" t="str">
        <v>http://www.panoxi.com/</v>
      </c>
    </row>
    <row r="944" spans="3:3" x14ac:dyDescent="0.3">
      <c r="C944" t="str">
        <v>https://www.chemicalbook.com/ShowSupplierProductsList10725/0_EN.htm</v>
      </c>
    </row>
    <row r="945" spans="3:3" x14ac:dyDescent="0.3">
      <c r="C945" t="str">
        <v>http://www.jdylchem.com/</v>
      </c>
    </row>
    <row r="946" spans="3:3" x14ac:dyDescent="0.3">
      <c r="C946" t="str">
        <v>https://www.chemicalbook.com/ShowSupplierProductsList17977/0_EN.htm</v>
      </c>
    </row>
    <row r="947" spans="3:3" x14ac:dyDescent="0.3">
      <c r="C947" t="str">
        <v>https://www.chemicalbook.com/ShowSupplierProductsList14624/0_EN.htm</v>
      </c>
    </row>
    <row r="948" spans="3:3" x14ac:dyDescent="0.3">
      <c r="C948" t="str">
        <v>https://www.chemicalbook.com/ShowSupplierProductsList954610/0.htm</v>
      </c>
    </row>
    <row r="949" spans="3:3" x14ac:dyDescent="0.3">
      <c r="C949" t="str">
        <v>http://www.lianyichem.com/</v>
      </c>
    </row>
    <row r="950" spans="3:3" x14ac:dyDescent="0.3">
      <c r="C950" t="str">
        <v>http://www.yilishiji.com/</v>
      </c>
    </row>
    <row r="951" spans="3:3" x14ac:dyDescent="0.3">
      <c r="C951" t="str">
        <v>https://www.chemicalbook.com/ShowSupplierProductsList28809/0.htm</v>
      </c>
    </row>
    <row r="952" spans="3:3" x14ac:dyDescent="0.3">
      <c r="C952" t="str">
        <v>https://www.chemicalbook.com/ShowSupplierProductsList12829/0.htm</v>
      </c>
    </row>
    <row r="953" spans="3:3" x14ac:dyDescent="0.3">
      <c r="C953" t="str">
        <v>http://www.hclq.com/</v>
      </c>
    </row>
    <row r="954" spans="3:3" x14ac:dyDescent="0.3">
      <c r="C954" t="str">
        <v>http://www.amino-acids.cn/</v>
      </c>
    </row>
    <row r="955" spans="3:3" x14ac:dyDescent="0.3">
      <c r="C955" t="str">
        <v>http://www.xianglongpharm.com/</v>
      </c>
    </row>
    <row r="956" spans="3:3" x14ac:dyDescent="0.3">
      <c r="C956" t="str">
        <v>https://www.chemicalbook.com/ShowSupplierProductsList1208883/0_EN.htm</v>
      </c>
    </row>
    <row r="957" spans="3:3" x14ac:dyDescent="0.3">
      <c r="C957" t="str">
        <v>http://www.tianhuamedicine.com/</v>
      </c>
    </row>
    <row r="958" spans="3:3" x14ac:dyDescent="0.3">
      <c r="C958" t="str">
        <v>https://whpl.company.lookchem.cn/</v>
      </c>
    </row>
    <row r="959" spans="3:3" x14ac:dyDescent="0.3">
      <c r="C959" t="str">
        <v>http://www.czhongyu-chem.com/</v>
      </c>
    </row>
    <row r="960" spans="3:3" x14ac:dyDescent="0.3">
      <c r="C960" t="str">
        <v>http://www.modeltemol.com/</v>
      </c>
    </row>
    <row r="961" spans="3:3" x14ac:dyDescent="0.3">
      <c r="C961" t="str">
        <v>http://www.greenchem-china.com/</v>
      </c>
    </row>
    <row r="962" spans="3:3" x14ac:dyDescent="0.3">
      <c r="C962" t="str">
        <v>http://www.hbjingbo.cn/</v>
      </c>
    </row>
    <row r="963" spans="3:3" x14ac:dyDescent="0.3">
      <c r="C963" t="str">
        <v>https://www.firsky-cn.com/</v>
      </c>
    </row>
    <row r="964" spans="3:3" x14ac:dyDescent="0.3">
      <c r="C964" t="str">
        <v>https://www.chemicalbook.com/manufacturer/-25229/</v>
      </c>
    </row>
    <row r="965" spans="3:3" x14ac:dyDescent="0.3">
      <c r="C965" t="str">
        <v>http://www.hongyanchem.com/</v>
      </c>
    </row>
    <row r="966" spans="3:3" x14ac:dyDescent="0.3">
      <c r="C966" t="str">
        <v>http://www.hengxinchem.cn/</v>
      </c>
    </row>
    <row r="967" spans="3:3" x14ac:dyDescent="0.3">
      <c r="C967" t="str">
        <v>http://www.senaochem.com/</v>
      </c>
    </row>
    <row r="968" spans="3:3" x14ac:dyDescent="0.3">
      <c r="C968" t="str">
        <v>http://www.xinyachem.com/</v>
      </c>
    </row>
    <row r="969" spans="3:3" x14ac:dyDescent="0.3">
      <c r="C969" t="str">
        <v>http://www.nabchem.com/</v>
      </c>
    </row>
    <row r="970" spans="3:3" x14ac:dyDescent="0.3">
      <c r="C970" t="str">
        <v>https://www.chemicalbook.com/ShowSupplierProductsList15482/0_EN.htm</v>
      </c>
    </row>
    <row r="971" spans="3:3" x14ac:dyDescent="0.3">
      <c r="C971" t="str">
        <v>http://www.ahjachem.com/</v>
      </c>
    </row>
    <row r="972" spans="3:3" x14ac:dyDescent="0.3">
      <c r="C972" t="str">
        <v>http://www.realsunchem.com/</v>
      </c>
    </row>
    <row r="973" spans="3:3" x14ac:dyDescent="0.3">
      <c r="C973" t="str">
        <v>https://www.chemicalbook.com/ShowSupplierProductsList727705/0_EN.htm</v>
      </c>
    </row>
    <row r="974" spans="3:3" x14ac:dyDescent="0.3">
      <c r="C974" t="str">
        <v>http://www.jltpharm.com/</v>
      </c>
    </row>
    <row r="975" spans="3:3" x14ac:dyDescent="0.3">
      <c r="C975" t="str">
        <v>http://www.chemhaohan.com/</v>
      </c>
    </row>
    <row r="976" spans="3:3" x14ac:dyDescent="0.3">
      <c r="C976" t="str">
        <v>http://www.sjzchx.com/</v>
      </c>
    </row>
    <row r="977" spans="3:3" x14ac:dyDescent="0.3">
      <c r="C977" t="str">
        <v>http://www.yudong-chem.com/</v>
      </c>
    </row>
    <row r="978" spans="3:3" x14ac:dyDescent="0.3">
      <c r="C978" t="str">
        <v>http://www.rennotech.com/</v>
      </c>
    </row>
    <row r="979" spans="3:3" x14ac:dyDescent="0.3">
      <c r="C979" t="str">
        <v>https://www.chemicalbook.com/ShowSupplierProductsList1245847/0.htm</v>
      </c>
    </row>
    <row r="980" spans="3:3" x14ac:dyDescent="0.3">
      <c r="C980" t="str">
        <v>http://www.wfyuanye.com/</v>
      </c>
    </row>
    <row r="981" spans="3:3" x14ac:dyDescent="0.3">
      <c r="C981" t="str">
        <v>http://www.chemport-sh.com/</v>
      </c>
    </row>
    <row r="982" spans="3:3" x14ac:dyDescent="0.3">
      <c r="C982" t="str">
        <v>http://www.med-bio.cn/</v>
      </c>
    </row>
    <row r="983" spans="3:3" x14ac:dyDescent="0.3">
      <c r="C983" t="str">
        <v>https://www.hubeichenghai.com/</v>
      </c>
    </row>
    <row r="984" spans="3:3" x14ac:dyDescent="0.3">
      <c r="C984" t="str">
        <v>https://www.chemicalbook.com/ShowSupplierProductsList16044/0.htm</v>
      </c>
    </row>
    <row r="985" spans="3:3" x14ac:dyDescent="0.3">
      <c r="C985" t="str">
        <v>http://www.hubeiwidely.com/</v>
      </c>
    </row>
    <row r="986" spans="3:3" x14ac:dyDescent="0.3">
      <c r="C986" t="str">
        <v>https://www.chemicalbook.com/ShowSupplierProductsList215647/0.htm</v>
      </c>
    </row>
    <row r="987" spans="3:3" x14ac:dyDescent="0.3">
      <c r="C987" t="str">
        <v>http://www.gzshhxkj.com/Index.htm</v>
      </c>
    </row>
    <row r="988" spans="3:3" x14ac:dyDescent="0.3">
      <c r="C988" t="str">
        <v>https://www.chemicalbook.com/ShowSupplierProductsList250225/0_EN.htm</v>
      </c>
    </row>
    <row r="989" spans="3:3" x14ac:dyDescent="0.3">
      <c r="C989" t="str">
        <v>https://www.chemicalbook.com/ShowSupplierProductsList1969480/0_EN.htm</v>
      </c>
    </row>
    <row r="990" spans="3:3" x14ac:dyDescent="0.3">
      <c r="C990" t="str">
        <v>https://www.wanyezhongcheng.com/</v>
      </c>
    </row>
    <row r="991" spans="3:3" x14ac:dyDescent="0.3">
      <c r="C991" t="str">
        <v>https://www.chemenu.com/products/CM247488.html</v>
      </c>
    </row>
    <row r="992" spans="3:3" x14ac:dyDescent="0.3">
      <c r="C992" t="str">
        <v>http://www.top-pharmchem.com/</v>
      </c>
    </row>
    <row r="993" spans="3:3" x14ac:dyDescent="0.3">
      <c r="C993" t="str">
        <v>http://www.zzzwchem.com/</v>
      </c>
    </row>
    <row r="994" spans="3:3" x14ac:dyDescent="0.3">
      <c r="C994" t="str">
        <v>https://www.chemicalbook.com/ShowSupplierProductsList6674/0.htm</v>
      </c>
    </row>
    <row r="995" spans="3:3" x14ac:dyDescent="0.3">
      <c r="C995" t="str">
        <v>http://www.cswchem.com/</v>
      </c>
    </row>
    <row r="996" spans="3:3" x14ac:dyDescent="0.3">
      <c r="C996" t="str">
        <v>http://www.grandachem.com/cgi/search-en.cgi?f=company_en_1_+product_en+product_en_1_&amp;id=389909&amp;t=product_en_1_</v>
      </c>
    </row>
    <row r="997" spans="3:3" x14ac:dyDescent="0.3">
      <c r="C997" t="str">
        <v>http://www.doingcom.com/</v>
      </c>
    </row>
    <row r="998" spans="3:3" x14ac:dyDescent="0.3">
      <c r="C998" t="str">
        <v>http://www.dimachema.com/</v>
      </c>
    </row>
    <row r="999" spans="3:3" x14ac:dyDescent="0.3">
      <c r="C999" t="str">
        <v>http://www.anadev.com/product.htm</v>
      </c>
    </row>
    <row r="1000" spans="3:3" x14ac:dyDescent="0.3">
      <c r="C1000" t="str">
        <v>http://www.ecofinechem.com/product7_cn.htm</v>
      </c>
    </row>
    <row r="1001" spans="3:3" x14ac:dyDescent="0.3">
      <c r="C1001" t="str">
        <v>http://www.epochem.com/contact.htm</v>
      </c>
    </row>
    <row r="1002" spans="3:3" x14ac:dyDescent="0.3">
      <c r="C1002" t="str">
        <v>https://www.chemicalbook.com/ShowSupplierProductsList31409/0.htm</v>
      </c>
    </row>
    <row r="1003" spans="3:3" x14ac:dyDescent="0.3">
      <c r="C1003" t="str">
        <v>http://www.focihydro.com/</v>
      </c>
    </row>
    <row r="1004" spans="3:3" x14ac:dyDescent="0.3">
      <c r="C1004" t="str">
        <v>https://www.chemicalbook.com/ShowSupplierProductsList1567985/0.htm</v>
      </c>
    </row>
    <row r="1005" spans="3:3" x14ac:dyDescent="0.3">
      <c r="C1005" t="str">
        <v>https://www.chemicalbook.com/ShowSupplierProductsList1374269/0.htm</v>
      </c>
    </row>
    <row r="1006" spans="3:3" x14ac:dyDescent="0.3">
      <c r="C1006" t="str">
        <v>http://www.lyrantech.com/</v>
      </c>
    </row>
    <row r="1007" spans="3:3" x14ac:dyDescent="0.3">
      <c r="C1007" t="str">
        <v>http://www.chemicalbook.com/ShowSupplierProductsList31406/0.htm</v>
      </c>
    </row>
    <row r="1008" spans="3:3" x14ac:dyDescent="0.3">
      <c r="C1008" t="str">
        <v>http://www.tautobiotech.com/</v>
      </c>
    </row>
    <row r="1009" spans="3:3" x14ac:dyDescent="0.3">
      <c r="C1009" t="str">
        <v>http://www.jbchem.com/</v>
      </c>
    </row>
    <row r="1010" spans="3:3" x14ac:dyDescent="0.3">
      <c r="C1010" t="str">
        <v>http://www.chinaorganicchem.com/</v>
      </c>
    </row>
    <row r="1011" spans="3:3" x14ac:dyDescent="0.3">
      <c r="C1011" t="str">
        <v>http://www.njguanhua.com/exhibit2/exhview.asp?pid=159</v>
      </c>
    </row>
    <row r="1012" spans="3:3" x14ac:dyDescent="0.3">
      <c r="C1012" t="str">
        <v>http://www.qia-aina.com/</v>
      </c>
    </row>
    <row r="1013" spans="3:3" x14ac:dyDescent="0.3">
      <c r="C1013" t="str">
        <v>http://www.guirenchem.com/</v>
      </c>
    </row>
    <row r="1014" spans="3:3" x14ac:dyDescent="0.3">
      <c r="C1014" t="str">
        <v>http://www.gaohechem.com/</v>
      </c>
    </row>
    <row r="1015" spans="3:3" x14ac:dyDescent="0.3">
      <c r="C1015" t="str">
        <v>https://www.chemicalbook.com/ShowSupplierProductsList1502108/0.htm</v>
      </c>
    </row>
    <row r="1016" spans="3:3" x14ac:dyDescent="0.3">
      <c r="C1016" t="str">
        <v>http://www.shalongchem.com/</v>
      </c>
    </row>
    <row r="1017" spans="3:3" x14ac:dyDescent="0.3">
      <c r="C1017" t="str">
        <v>https://www.chemicalbook.com/supplier/23936239/</v>
      </c>
    </row>
    <row r="1018" spans="3:3" x14ac:dyDescent="0.3">
      <c r="C1018" t="str">
        <v>https://www.chuanggu.com/</v>
      </c>
    </row>
    <row r="1019" spans="3:3" x14ac:dyDescent="0.3">
      <c r="C1019" t="str">
        <v>https://www.chemicalbook.com/ShowSupplierProductsList376857/0.htm</v>
      </c>
    </row>
    <row r="1020" spans="3:3" x14ac:dyDescent="0.3">
      <c r="C1020" t="str">
        <v>https://www.chemicalbook.com/ShowSupplierProductsList4788/0.htm</v>
      </c>
    </row>
    <row r="1021" spans="3:3" x14ac:dyDescent="0.3">
      <c r="C1021" t="str">
        <v>http://www.qdruifengyuan.com/</v>
      </c>
    </row>
    <row r="1022" spans="3:3" x14ac:dyDescent="0.3">
      <c r="C1022" t="str">
        <v>https://www.chemicalbook.com/ShowSupplierProductsList5011/0_EN.htm</v>
      </c>
    </row>
    <row r="1023" spans="3:3" x14ac:dyDescent="0.3">
      <c r="C1023" t="str">
        <v>https://www.chemicalbook.com/ShowSupplierProductsList1540603/0_EN.htm</v>
      </c>
    </row>
    <row r="1024" spans="3:3" x14ac:dyDescent="0.3">
      <c r="C1024" t="str">
        <v>http://www.nbyd-chem.com/</v>
      </c>
    </row>
    <row r="1025" spans="3:3" x14ac:dyDescent="0.3">
      <c r="C1025" t="str">
        <v>https://www.chemicalbook.com/ShowSupplierProductsList16192/0_EN.htm</v>
      </c>
    </row>
    <row r="1026" spans="3:3" x14ac:dyDescent="0.3">
      <c r="C1026" t="str">
        <v>http://www.kaimilaibo.com/cn/</v>
      </c>
    </row>
    <row r="1027" spans="3:3" x14ac:dyDescent="0.3">
      <c r="C1027" t="str">
        <v>http://www.thinkerchem.com/</v>
      </c>
    </row>
    <row r="1028" spans="3:3" x14ac:dyDescent="0.3">
      <c r="C1028" t="str">
        <v>https://www.chemicalbook.com/ShowSupplierProductsList14990/0_EN.htm</v>
      </c>
    </row>
    <row r="1029" spans="3:3" x14ac:dyDescent="0.3">
      <c r="C1029" t="str">
        <v>http://topule.com/</v>
      </c>
    </row>
    <row r="1030" spans="3:3" x14ac:dyDescent="0.3">
      <c r="C1030" t="str">
        <v>https://www.chemicalbook.com/ShowSupplierProductsList928260/0_EN.htm</v>
      </c>
    </row>
    <row r="1031" spans="3:3" x14ac:dyDescent="0.3">
      <c r="C1031" t="str">
        <v>https://www.dcchemicals.com/product_show-NSC_683544.html</v>
      </c>
    </row>
    <row r="1032" spans="3:3" x14ac:dyDescent="0.3">
      <c r="C1032" t="str">
        <v>http://www.shzlchem.com/</v>
      </c>
    </row>
    <row r="1033" spans="3:3" x14ac:dyDescent="0.3">
      <c r="C1033" t="str">
        <v>https://www.chemenu.com/products/CM110212.html</v>
      </c>
    </row>
    <row r="1034" spans="3:3" x14ac:dyDescent="0.3">
      <c r="C1034" t="str">
        <v>http://www.l-k-p.cn/</v>
      </c>
    </row>
    <row r="1035" spans="3:3" x14ac:dyDescent="0.3">
      <c r="C1035" t="str">
        <v>http://www.shengdapharm.com/</v>
      </c>
    </row>
    <row r="1036" spans="3:3" x14ac:dyDescent="0.3">
      <c r="C1036" t="str">
        <v>http://www.xinan-chem.com/pages/product66-e.htm</v>
      </c>
    </row>
    <row r="1037" spans="3:3" x14ac:dyDescent="0.3">
      <c r="C1037" t="str">
        <v>https://www.whluoshikj.com/</v>
      </c>
    </row>
    <row r="1038" spans="3:3" x14ac:dyDescent="0.3">
      <c r="C1038" t="str">
        <v>http://www.shenglong-chem.com/</v>
      </c>
    </row>
    <row r="1039" spans="3:3" x14ac:dyDescent="0.3">
      <c r="C1039" t="str">
        <v>http://www.sphchina.com/</v>
      </c>
    </row>
    <row r="1040" spans="3:3" x14ac:dyDescent="0.3">
      <c r="C1040" t="str">
        <v>https://www.chemicalbook.com/ShowSupplierProductsList8240/0_EN.htm</v>
      </c>
    </row>
    <row r="1041" spans="3:3" x14ac:dyDescent="0.3">
      <c r="C1041" t="str">
        <v>http://www.choriway.com/</v>
      </c>
    </row>
    <row r="1042" spans="3:3" x14ac:dyDescent="0.3">
      <c r="C1042" t="str">
        <v>http://www.terrabiochem.com/</v>
      </c>
    </row>
    <row r="1043" spans="3:3" x14ac:dyDescent="0.3">
      <c r="C1043" t="str">
        <v>http://www.selleck.cn/products/sulphadimethoxine.html</v>
      </c>
    </row>
    <row r="1044" spans="3:3" x14ac:dyDescent="0.3">
      <c r="C1044" t="str">
        <v>https://www.chemicalbook.com/ShowSupplierProductsList18834/0_EN.htm</v>
      </c>
    </row>
    <row r="1045" spans="3:3" x14ac:dyDescent="0.3">
      <c r="C1045" t="str">
        <v>http://www.frappspharma.com/</v>
      </c>
    </row>
    <row r="1046" spans="3:3" x14ac:dyDescent="0.3">
      <c r="C1046" t="str">
        <v>http://www.jiuzhoupharma.com/</v>
      </c>
    </row>
    <row r="1047" spans="3:3" x14ac:dyDescent="0.3">
      <c r="C1047" t="str">
        <v>http://www.yickvic.com/CHEMICAL_ITEMS_0507.pdf</v>
      </c>
    </row>
    <row r="1048" spans="3:3" x14ac:dyDescent="0.3">
      <c r="C1048" t="str">
        <v>http://www.zhongshengchem.com/</v>
      </c>
    </row>
    <row r="1049" spans="3:3" x14ac:dyDescent="0.3">
      <c r="C1049" t="str">
        <v>http://www.yilubiont.com/</v>
      </c>
    </row>
    <row r="1050" spans="3:3" x14ac:dyDescent="0.3">
      <c r="C1050" t="str">
        <v>http://www.regentsciences.com/</v>
      </c>
    </row>
    <row r="1051" spans="3:3" x14ac:dyDescent="0.3">
      <c r="C1051" t="str">
        <v>https://www.chemicalbook.com/ShowSupplierProductsList764370/0.htm</v>
      </c>
    </row>
    <row r="1052" spans="3:3" x14ac:dyDescent="0.3">
      <c r="C1052" t="str">
        <v>https://www.chemicalbook.com/ShowSupplierProductsList1732734/0.htm</v>
      </c>
    </row>
    <row r="1053" spans="3:3" x14ac:dyDescent="0.3">
      <c r="C1053" t="str">
        <v>https://www.chemicalbook.com/</v>
      </c>
    </row>
    <row r="1054" spans="3:3" x14ac:dyDescent="0.3">
      <c r="C1054" t="str">
        <v>http://www.yayubio.com/</v>
      </c>
    </row>
    <row r="1055" spans="3:3" x14ac:dyDescent="0.3">
      <c r="C1055" t="str">
        <v>http://www.g-clone.com/</v>
      </c>
    </row>
    <row r="1056" spans="3:3" x14ac:dyDescent="0.3">
      <c r="C1056" t="str">
        <v>https://www.chemicalbook.com/supplier/24275232/1.htm</v>
      </c>
    </row>
    <row r="1057" spans="3:3" x14ac:dyDescent="0.3">
      <c r="C1057" t="str">
        <v>https://www.chemegen.com/</v>
      </c>
    </row>
    <row r="1058" spans="3:3" x14ac:dyDescent="0.3">
      <c r="C1058" t="str">
        <v>https://www.chemicalbook.com/ShowSupplierProductsList5489/0.htm</v>
      </c>
    </row>
    <row r="1059" spans="3:3" x14ac:dyDescent="0.3">
      <c r="C1059" t="str">
        <v>https://www.chemicalbook.com/Supplier/23754455/</v>
      </c>
    </row>
    <row r="1060" spans="3:3" x14ac:dyDescent="0.3">
      <c r="C1060" t="str">
        <v>http://www.widelychemical.com/</v>
      </c>
    </row>
    <row r="1061" spans="3:3" x14ac:dyDescent="0.3">
      <c r="C1061" t="str">
        <v>https://www.chemicalbook.com/ShowSupplierProductsList5963/0.htm</v>
      </c>
    </row>
    <row r="1062" spans="3:3" x14ac:dyDescent="0.3">
      <c r="C1062" t="str">
        <v>https://www.chemicalbook.com/supplier/24837124/</v>
      </c>
    </row>
    <row r="1063" spans="3:3" x14ac:dyDescent="0.3">
      <c r="C1063" t="str">
        <v>http://www.feiyubio.com/</v>
      </c>
    </row>
    <row r="1064" spans="3:3" x14ac:dyDescent="0.3">
      <c r="C1064" t="str">
        <v>http://www.ynsciences.com/</v>
      </c>
    </row>
    <row r="1065" spans="3:3" x14ac:dyDescent="0.3">
      <c r="C1065" t="str">
        <v>http://www.ruihaichem.com.cn/</v>
      </c>
    </row>
    <row r="1066" spans="3:3" x14ac:dyDescent="0.3">
      <c r="C1066" t="str">
        <v>https://www.chemicalbook.com/ShowSupplierProductsList245761/0.htm</v>
      </c>
    </row>
    <row r="1067" spans="3:3" x14ac:dyDescent="0.3">
      <c r="C1067" t="str">
        <v>https://www.aribopharm.com/index.html</v>
      </c>
    </row>
    <row r="1068" spans="3:3" x14ac:dyDescent="0.3">
      <c r="C1068" t="str">
        <v>https://www.chemicalbook.com/ShowSupplierProductsList1159259/0.htm</v>
      </c>
    </row>
    <row r="1069" spans="3:3" x14ac:dyDescent="0.3">
      <c r="C1069" t="str">
        <v>https://www.chemicalbook.com/ShowSupplierProductsList1427275/0.htm</v>
      </c>
    </row>
    <row r="1070" spans="3:3" x14ac:dyDescent="0.3">
      <c r="C1070" t="str">
        <v>https://www.chemicalbook.com/ShowSupplierProductsList803691/0.htm</v>
      </c>
    </row>
    <row r="1071" spans="3:3" x14ac:dyDescent="0.3">
      <c r="C1071" t="str">
        <v>https://www.chemicalbook.com/ShowSupplierProductsList1964511/0.htm</v>
      </c>
    </row>
    <row r="1072" spans="3:3" x14ac:dyDescent="0.3">
      <c r="C1072" t="str">
        <v>https://www.chemicalbook.com/ShowSupplierProductsList1986401/0.htm</v>
      </c>
    </row>
    <row r="1073" spans="3:3" x14ac:dyDescent="0.3">
      <c r="C1073" t="str">
        <v>https://www.chemicalbook.com/ShowSupplierProductsList823200/0_EN.htm</v>
      </c>
    </row>
    <row r="1074" spans="3:3" x14ac:dyDescent="0.3">
      <c r="C1074" t="str">
        <v>https://www.chemicalbook.com/ShowSupplierProductsList1696301/0.htm</v>
      </c>
    </row>
    <row r="1075" spans="3:3" x14ac:dyDescent="0.3">
      <c r="C1075" t="str">
        <v>https://www.chemicalbook.com/ShowSupplierProductsList1980531/0.htm</v>
      </c>
    </row>
    <row r="1076" spans="3:3" x14ac:dyDescent="0.3">
      <c r="C1076" t="str">
        <v>http://www.wugan.com/</v>
      </c>
    </row>
    <row r="1077" spans="3:3" x14ac:dyDescent="0.3">
      <c r="C1077" t="str">
        <v>http://www.jstsyy.com/</v>
      </c>
    </row>
    <row r="1078" spans="3:3" x14ac:dyDescent="0.3">
      <c r="C1078" t="str">
        <v>https://www.chemicalbook.com/ShowSupplierProductsList1667128/0.htm</v>
      </c>
    </row>
    <row r="1079" spans="3:3" x14ac:dyDescent="0.3">
      <c r="C1079" t="str">
        <v>http://www.whiga.com.cn/</v>
      </c>
    </row>
    <row r="1080" spans="3:3" x14ac:dyDescent="0.3">
      <c r="C1080" t="str">
        <v>https://www.chemicalbook.com/ShowSupplierProductsList112482/0.htm</v>
      </c>
    </row>
    <row r="1081" spans="3:3" x14ac:dyDescent="0.3">
      <c r="C1081" t="str">
        <v>https://www.chemicalbook.com/ShowSupplierProductsList74966/0.htm</v>
      </c>
    </row>
    <row r="1082" spans="3:3" x14ac:dyDescent="0.3">
      <c r="C1082" t="str">
        <v>http://www.yuduobio.com/</v>
      </c>
    </row>
    <row r="1083" spans="3:3" x14ac:dyDescent="0.3">
      <c r="C1083" t="str">
        <v>http://www.shyskits.com/</v>
      </c>
    </row>
    <row r="1084" spans="3:3" x14ac:dyDescent="0.3">
      <c r="C1084" t="str">
        <v>http://www.ctesting-bio.com/</v>
      </c>
    </row>
    <row r="1085" spans="3:3" x14ac:dyDescent="0.3">
      <c r="C1085" t="str">
        <v>https://www.chemicalbook.com/ShowSupplierProductsList13337/0.htm</v>
      </c>
    </row>
    <row r="1086" spans="3:3" x14ac:dyDescent="0.3">
      <c r="C1086" t="str">
        <v>http://www.lfchemicals.com/</v>
      </c>
    </row>
    <row r="1087" spans="3:3" x14ac:dyDescent="0.3">
      <c r="C1087" t="str">
        <v>https://detail.1688.com/offer/707882573069.html</v>
      </c>
    </row>
    <row r="1088" spans="3:3" x14ac:dyDescent="0.3">
      <c r="C1088" t="str">
        <v>http://www.qzxtchem.com/</v>
      </c>
    </row>
    <row r="1089" spans="3:3" x14ac:dyDescent="0.3">
      <c r="C1089" t="str">
        <v>https://www.chemicalbook.com/ShowSupplierProductsList31188/0.htm</v>
      </c>
    </row>
    <row r="1090" spans="3:3" x14ac:dyDescent="0.3">
      <c r="C1090" t="str">
        <v>https://www.aqbiopharma.com.cn/</v>
      </c>
    </row>
    <row r="1091" spans="3:3" x14ac:dyDescent="0.3">
      <c r="C1091" t="str">
        <v>http://www.jiejiegroup.com/</v>
      </c>
    </row>
    <row r="1092" spans="3:3" x14ac:dyDescent="0.3">
      <c r="C1092" t="str">
        <v>http://www.afbiochem.com/</v>
      </c>
    </row>
    <row r="1093" spans="3:3" x14ac:dyDescent="0.3">
      <c r="C1093" t="str">
        <v>http://www.lanjiachem.com/</v>
      </c>
    </row>
    <row r="1094" spans="3:3" x14ac:dyDescent="0.3">
      <c r="C1094" t="str">
        <v>https://www.bidepharm.com/</v>
      </c>
    </row>
    <row r="1095" spans="3:3" x14ac:dyDescent="0.3">
      <c r="C1095" t="str">
        <v>http://www.qyubiotech.com/</v>
      </c>
    </row>
    <row r="1096" spans="3:3" x14ac:dyDescent="0.3">
      <c r="C1096" t="str">
        <v>http://www.tongfeng-chem.com/</v>
      </c>
    </row>
    <row r="1097" spans="3:3" x14ac:dyDescent="0.3">
      <c r="C1097" t="str">
        <v>https://www.chemicalbook.com/ShowSupplierProductsList16212/0.htm</v>
      </c>
    </row>
    <row r="1098" spans="3:3" x14ac:dyDescent="0.3">
      <c r="C1098" t="str">
        <v>http://www.hotechem.com/</v>
      </c>
    </row>
    <row r="1099" spans="3:3" x14ac:dyDescent="0.3">
      <c r="C1099" t="str">
        <v>http://www.chemicalbook.com/ShowSupplierProductsList30712/0.htm</v>
      </c>
    </row>
    <row r="1100" spans="3:3" x14ac:dyDescent="0.3">
      <c r="C1100" t="str">
        <v>http://www.titansci.com/</v>
      </c>
    </row>
    <row r="1101" spans="3:3" x14ac:dyDescent="0.3">
      <c r="C1101" t="str">
        <v>http://www.mingdouchem.com/</v>
      </c>
    </row>
    <row r="1102" spans="3:3" x14ac:dyDescent="0.3">
      <c r="C1102" t="str">
        <v>https://www.chemicalbook.com/ShowSupplierProductsList5357/0.htm</v>
      </c>
    </row>
    <row r="1103" spans="3:3" x14ac:dyDescent="0.3">
      <c r="C1103" t="str">
        <v>https://www.chemicalbook.com/ShowSupplierProductsList4455/0.htm</v>
      </c>
    </row>
    <row r="1104" spans="3:3" x14ac:dyDescent="0.3">
      <c r="C1104" t="str">
        <v>http://www.shmychem.com/</v>
      </c>
    </row>
    <row r="1105" spans="3:3" x14ac:dyDescent="0.3">
      <c r="C1105" t="str">
        <v>http://www.achchem.com/</v>
      </c>
    </row>
    <row r="1106" spans="3:3" x14ac:dyDescent="0.3">
      <c r="C1106" t="str">
        <v>http://www.credititc.com/</v>
      </c>
    </row>
    <row r="1107" spans="3:3" x14ac:dyDescent="0.3">
      <c r="C1107" t="str">
        <v>http://www.shao-yuan.com/</v>
      </c>
    </row>
    <row r="1108" spans="3:3" x14ac:dyDescent="0.3">
      <c r="C1108" t="str">
        <v>https://www.chemicalbook.com/ShowSupplierProductsList16745/0_EN.htm</v>
      </c>
    </row>
    <row r="1109" spans="3:3" x14ac:dyDescent="0.3">
      <c r="C1109" t="str">
        <v>http://www.tjzxchem.com/</v>
      </c>
    </row>
    <row r="1110" spans="3:3" x14ac:dyDescent="0.3">
      <c r="C1110" t="str">
        <v>https://www.chemicalbook.com/ShowSupplierProductsList10530/0.htm</v>
      </c>
    </row>
    <row r="1111" spans="3:3" x14ac:dyDescent="0.3">
      <c r="C1111" t="str">
        <v>http://www.jiahongchem.cn/</v>
      </c>
    </row>
    <row r="1112" spans="3:3" x14ac:dyDescent="0.3">
      <c r="C1112" t="str">
        <v>https://www.chemicalbook.com/ShowSupplierProductsList30283/0_EN.htm</v>
      </c>
    </row>
    <row r="1113" spans="3:3" x14ac:dyDescent="0.3">
      <c r="C1113" t="str">
        <v>https://www.chemicalbook.com/ShowSupplierProductsList18971/0.htm</v>
      </c>
    </row>
    <row r="1114" spans="3:3" x14ac:dyDescent="0.3">
      <c r="C1114" t="str">
        <v>http://www.trade-chem.com/</v>
      </c>
    </row>
    <row r="1115" spans="3:3" x14ac:dyDescent="0.3">
      <c r="C1115" t="str">
        <v>http://www.kaiyuanchem.com/</v>
      </c>
    </row>
    <row r="1116" spans="3:3" x14ac:dyDescent="0.3">
      <c r="C1116" t="str">
        <v>http://www.jinhuada.com/</v>
      </c>
    </row>
    <row r="1117" spans="3:3" x14ac:dyDescent="0.3">
      <c r="C1117" t="str">
        <v>http://www.charna.com/</v>
      </c>
    </row>
    <row r="1118" spans="3:3" x14ac:dyDescent="0.3">
      <c r="C1118" t="str">
        <v>https://www.chemicalbook.com/ShowSupplierProductsList4908/0.htm</v>
      </c>
    </row>
    <row r="1119" spans="3:3" x14ac:dyDescent="0.3">
      <c r="C1119" t="str">
        <v>https://www.chemicalbook.com/ShowSupplierProductsList12791/0_EN.htm</v>
      </c>
    </row>
    <row r="1120" spans="3:3" x14ac:dyDescent="0.3">
      <c r="C1120" t="str">
        <v>http://www.akzonobel-polymerchemicals.com/ProductSelector/</v>
      </c>
    </row>
    <row r="1121" spans="3:3" x14ac:dyDescent="0.3">
      <c r="C1121" t="str">
        <v>https://www.chemicalbook.com/ShowSupplierProductsList6419/0.htm</v>
      </c>
    </row>
    <row r="1122" spans="3:3" x14ac:dyDescent="0.3">
      <c r="C1122" t="str">
        <v>http://www.gyjmy.com/</v>
      </c>
    </row>
    <row r="1123" spans="3:3" x14ac:dyDescent="0.3">
      <c r="C1123" t="str">
        <v>http://www.aohuachem.com/</v>
      </c>
    </row>
    <row r="1124" spans="3:3" x14ac:dyDescent="0.3">
      <c r="C1124" t="str">
        <v>http://www.akzonobel-polymerchemicals.cn/ProductSelector/</v>
      </c>
    </row>
    <row r="1125" spans="3:3" x14ac:dyDescent="0.3">
      <c r="C1125" t="str">
        <v>https://www.chemicalbook.com/ShowSupplierProductsList5684/0.htm</v>
      </c>
    </row>
    <row r="1126" spans="3:3" x14ac:dyDescent="0.3">
      <c r="C1126" t="str">
        <v>http://www.sshwhg.com/</v>
      </c>
    </row>
    <row r="1127" spans="3:3" x14ac:dyDescent="0.3">
      <c r="C1127" t="str">
        <v>https://www.chemicalbook.com/ShowSupplierProductsList5615/0.htm</v>
      </c>
    </row>
    <row r="1128" spans="3:3" x14ac:dyDescent="0.3">
      <c r="C1128" t="str">
        <v>http://www.shlrchem.com/</v>
      </c>
    </row>
    <row r="1129" spans="3:3" x14ac:dyDescent="0.3">
      <c r="C1129" t="str">
        <v>http://www.deruichem.com/</v>
      </c>
    </row>
    <row r="1130" spans="3:3" x14ac:dyDescent="0.3">
      <c r="C1130" t="str">
        <v>https://www.chemicalbook.com/ShowSupplierProductsList16284/0.htm</v>
      </c>
    </row>
    <row r="1131" spans="3:3" x14ac:dyDescent="0.3">
      <c r="C1131" t="str">
        <v>http://www.hhdpharm.com/</v>
      </c>
    </row>
    <row r="1132" spans="3:3" x14ac:dyDescent="0.3">
      <c r="C1132" t="str">
        <v>http://www.qdkxchem.com/</v>
      </c>
    </row>
    <row r="1133" spans="3:3" x14ac:dyDescent="0.3">
      <c r="C1133" t="str">
        <v>https://www.chemicalbook.com/ShowSupplierProductsList1616925/0.htm</v>
      </c>
    </row>
    <row r="1134" spans="3:3" x14ac:dyDescent="0.3">
      <c r="C1134" t="str">
        <v>https://www.chemicalbook.com/ShowSupplierProductsList1770979/0.htm</v>
      </c>
    </row>
    <row r="1135" spans="3:3" x14ac:dyDescent="0.3">
      <c r="C1135" t="str">
        <v>http://www.ym-biotech.cn/</v>
      </c>
    </row>
    <row r="1136" spans="3:3" x14ac:dyDescent="0.3">
      <c r="C1136" t="str">
        <v>http://www.jinanfeiyuehuagong.com/</v>
      </c>
    </row>
    <row r="1137" spans="3:3" x14ac:dyDescent="0.3">
      <c r="C1137" t="str">
        <v>http://www.jnqshg.cn/</v>
      </c>
    </row>
    <row r="1138" spans="3:3" x14ac:dyDescent="0.3">
      <c r="C1138" t="str">
        <v>https://www.shachemlin.cn/</v>
      </c>
    </row>
    <row r="1139" spans="3:3" x14ac:dyDescent="0.3">
      <c r="C1139" t="str">
        <v>http://www.qfshg.com/</v>
      </c>
    </row>
    <row r="1140" spans="3:3" x14ac:dyDescent="0.3">
      <c r="C1140" t="str">
        <v>http://www.china-yime.com/product.asp</v>
      </c>
    </row>
    <row r="1141" spans="3:3" x14ac:dyDescent="0.3">
      <c r="C1141" t="str">
        <v>https://www.chemicalbook.com/UserManager/Login_EN.aspx?redirect=&amp;AcceptsCooki%20es=yes</v>
      </c>
    </row>
    <row r="1142" spans="3:3" x14ac:dyDescent="0.3">
      <c r="C1142" t="str">
        <v>http://www.xinhaoshengwu.com/</v>
      </c>
    </row>
    <row r="1143" spans="3:3" x14ac:dyDescent="0.3">
      <c r="C1143" t="str">
        <v>https://www.chemicalbook.com/ShowSupplierProductsList1875604/0_EN.htm</v>
      </c>
    </row>
    <row r="1144" spans="3:3" x14ac:dyDescent="0.3">
      <c r="C1144" t="str">
        <v>http://www.dulynet.com/</v>
      </c>
    </row>
    <row r="1145" spans="3:3" x14ac:dyDescent="0.3">
      <c r="C1145" t="str">
        <v>https://www.quarkchem.com/</v>
      </c>
    </row>
    <row r="1146" spans="3:3" x14ac:dyDescent="0.3">
      <c r="C1146" t="str">
        <v>https://www.chemenu.com/products/CM115930.html</v>
      </c>
    </row>
    <row r="1147" spans="3:3" x14ac:dyDescent="0.3">
      <c r="C1147" t="str">
        <v>http://www.realanabolicsteroids.com/</v>
      </c>
    </row>
    <row r="1148" spans="3:3" x14ac:dyDescent="0.3">
      <c r="C1148" t="str">
        <v>http://www.fengming-lc.com/</v>
      </c>
    </row>
    <row r="1149" spans="3:3" x14ac:dyDescent="0.3">
      <c r="C1149" t="str">
        <v>http://www.sdjinhuchem.com/</v>
      </c>
    </row>
    <row r="1150" spans="3:3" x14ac:dyDescent="0.3">
      <c r="C1150" t="str">
        <v>http://www.lanbaichem.com/</v>
      </c>
    </row>
    <row r="1151" spans="3:3" x14ac:dyDescent="0.3">
      <c r="C1151" t="str">
        <v>http://www.hnjlchem.com/</v>
      </c>
    </row>
    <row r="1152" spans="3:3" x14ac:dyDescent="0.3">
      <c r="C1152" t="str">
        <v>http://www.dotp.com.cn/</v>
      </c>
    </row>
    <row r="1153" spans="3:3" x14ac:dyDescent="0.3">
      <c r="C1153" t="str">
        <v>http://www.bjyangcun.com/</v>
      </c>
    </row>
    <row r="1154" spans="3:3" x14ac:dyDescent="0.3">
      <c r="C1154" t="str">
        <v>https://www.chemicalbook.com/ShowSupplierProductsList11672/0_EN.htm</v>
      </c>
    </row>
    <row r="1155" spans="3:3" x14ac:dyDescent="0.3">
      <c r="C1155" t="str">
        <v>https://www.chemicalbook.com/ShowSupplierProductsList12113/0_EN.htm</v>
      </c>
    </row>
    <row r="1156" spans="3:3" x14ac:dyDescent="0.3">
      <c r="C1156" t="str">
        <v>http://www.xlhg.com/product_list.asp?list=279</v>
      </c>
    </row>
    <row r="1157" spans="3:3" x14ac:dyDescent="0.3">
      <c r="C1157" t="str">
        <v>https://www.chemicalbook.com/ShowSupplierProductsList9510/0.htm</v>
      </c>
    </row>
    <row r="1158" spans="3:3" x14ac:dyDescent="0.3">
      <c r="C1158" t="str">
        <v>http://www.zjqchem.com/</v>
      </c>
    </row>
    <row r="1159" spans="3:3" x14ac:dyDescent="0.3">
      <c r="C1159" t="str">
        <v>http://www.chinabychem.com/</v>
      </c>
    </row>
    <row r="1160" spans="3:3" x14ac:dyDescent="0.3">
      <c r="C1160" t="str">
        <v>https://www.chemicalbook.com/ShowSupplierProductsList6361/0_EN.htm</v>
      </c>
    </row>
    <row r="1161" spans="3:3" x14ac:dyDescent="0.3">
      <c r="C1161" t="str">
        <v>http://www.sunheat.cn/</v>
      </c>
    </row>
    <row r="1162" spans="3:3" x14ac:dyDescent="0.3">
      <c r="C1162" t="str">
        <v>https://www.chemicalbook.com/ShowSupplierProductsList8373/0.htm</v>
      </c>
    </row>
    <row r="1163" spans="3:3" x14ac:dyDescent="0.3">
      <c r="C1163" t="str">
        <v>https://www.chemicalbook.com/ShowSupplierProductsList4635/0.htm</v>
      </c>
    </row>
    <row r="1164" spans="3:3" x14ac:dyDescent="0.3">
      <c r="C1164" t="str">
        <v>https://www.chemicalbook.com/ShowSupplierProductsList5346/0_EN.htm</v>
      </c>
    </row>
    <row r="1165" spans="3:3" x14ac:dyDescent="0.3">
      <c r="C1165" t="str">
        <v>http://www.czdfchem.com/</v>
      </c>
    </row>
    <row r="1166" spans="3:3" x14ac:dyDescent="0.3">
      <c r="C1166" t="str">
        <v>http://www.qycxchem.com/</v>
      </c>
    </row>
    <row r="1167" spans="3:3" x14ac:dyDescent="0.3">
      <c r="C1167" t="str">
        <v>https://www.chemicalbook.com/ShowSupplierProductsList18361/0.htm</v>
      </c>
    </row>
    <row r="1168" spans="3:3" x14ac:dyDescent="0.3">
      <c r="C1168" t="str">
        <v>https://www.chemicalbook.com/ShowSupplierProductsList18359/0_EN.htm</v>
      </c>
    </row>
    <row r="1169" spans="3:3" x14ac:dyDescent="0.3">
      <c r="C1169" t="str">
        <v>https://www.chemicalbook.com/ShowSupplierProductsList17264/0_EN.htm</v>
      </c>
    </row>
    <row r="1170" spans="3:3" x14ac:dyDescent="0.3">
      <c r="C1170" t="str">
        <v>https://www.chemicalbook.com/ShowSupplierProductsList1208883/0.htm</v>
      </c>
    </row>
    <row r="1171" spans="3:3" x14ac:dyDescent="0.3">
      <c r="C1171" t="str">
        <v>https://www.chemicalbook.com/ShowSupplierProductsList19004/0_EN.htm</v>
      </c>
    </row>
    <row r="1172" spans="3:3" x14ac:dyDescent="0.3">
      <c r="C1172" t="str">
        <v>https://www.chemicalbook.com/ShowSupplierProductsList12754/0_EN.htm</v>
      </c>
    </row>
    <row r="1173" spans="3:3" x14ac:dyDescent="0.3">
      <c r="C1173" t="str">
        <v>http://www.jiuhaichem.cn/</v>
      </c>
    </row>
    <row r="1174" spans="3:3" x14ac:dyDescent="0.3">
      <c r="C1174" t="str">
        <v>https://www.chemicalbook.com/ShowSupplierProductsList18677/0_EN.htm</v>
      </c>
    </row>
    <row r="1175" spans="3:3" x14ac:dyDescent="0.3">
      <c r="C1175" t="str">
        <v>http://www.yjhxp.com/</v>
      </c>
    </row>
    <row r="1176" spans="3:3" x14ac:dyDescent="0.3">
      <c r="C1176" t="str">
        <v>https://www.chemicalbook.com/ShowSupplierProductsList18731/0_EN.htm</v>
      </c>
    </row>
    <row r="1177" spans="3:3" x14ac:dyDescent="0.3">
      <c r="C1177" t="str">
        <v>http://www.yufenggp.com/</v>
      </c>
    </row>
    <row r="1178" spans="3:3" x14ac:dyDescent="0.3">
      <c r="C1178" t="str">
        <v>https://www.chemicalbook.com/ShowSupplierProductsList18308/0_EN.htm</v>
      </c>
    </row>
    <row r="1179" spans="3:3" x14ac:dyDescent="0.3">
      <c r="C1179" t="str">
        <v>http://www.xi-lian.com/</v>
      </c>
    </row>
    <row r="1180" spans="3:3" x14ac:dyDescent="0.3">
      <c r="C1180" t="str">
        <v>http://www.gzgcle.com/</v>
      </c>
    </row>
    <row r="1181" spans="3:3" x14ac:dyDescent="0.3">
      <c r="C1181" t="str">
        <v>http://www.puyerbiopharma.com/</v>
      </c>
    </row>
    <row r="1182" spans="3:3" x14ac:dyDescent="0.3">
      <c r="C1182" t="str">
        <v>http://www.klbscience.com/</v>
      </c>
    </row>
    <row r="1183" spans="3:3" x14ac:dyDescent="0.3">
      <c r="C1183" t="str">
        <v>https://www.chemicalbook.com/ShowSupplierProductsList1925669/0.htm</v>
      </c>
    </row>
    <row r="1184" spans="3:3" x14ac:dyDescent="0.3">
      <c r="C1184" t="str">
        <v>http://www.huabangchemical.com/index.html</v>
      </c>
    </row>
    <row r="1185" spans="3:3" x14ac:dyDescent="0.3">
      <c r="C1185" t="str">
        <v>https://www.chemicalbook.com/supplier/23883451/</v>
      </c>
    </row>
    <row r="1186" spans="3:3" x14ac:dyDescent="0.3">
      <c r="C1186" t="str">
        <v>https://qschem-pharma.com/</v>
      </c>
    </row>
    <row r="1187" spans="3:3" x14ac:dyDescent="0.3">
      <c r="C1187" t="str">
        <v>http://www.chainpharm.com/</v>
      </c>
    </row>
    <row r="1188" spans="3:3" x14ac:dyDescent="0.3">
      <c r="C1188" t="str">
        <v>http://www.sdwinnerbio.com/</v>
      </c>
    </row>
    <row r="1189" spans="3:3" x14ac:dyDescent="0.3">
      <c r="C1189" t="str">
        <v>https://www.chemicalbook.com/ShowSupplierProductsList211645/0.htm</v>
      </c>
    </row>
    <row r="1190" spans="3:3" x14ac:dyDescent="0.3">
      <c r="C1190" t="str">
        <v>http://www.unipharm-sd.com/</v>
      </c>
    </row>
    <row r="1191" spans="3:3" x14ac:dyDescent="0.3">
      <c r="C1191" t="str">
        <v>http://www.api-made.com/</v>
      </c>
    </row>
    <row r="1192" spans="3:3" x14ac:dyDescent="0.3">
      <c r="C1192" t="str">
        <v>https://www.chemicalbook.com/ShowSupplierProductsList1140312/0.htm</v>
      </c>
    </row>
    <row r="1193" spans="3:3" x14ac:dyDescent="0.3">
      <c r="C1193" t="str">
        <v>http://www.wisdomchem.com/</v>
      </c>
    </row>
    <row r="1194" spans="3:3" x14ac:dyDescent="0.3">
      <c r="C1194" t="str">
        <v>https://www.chemicalbook.com/ShowSupplierProductsList30669/0.htm</v>
      </c>
    </row>
    <row r="1195" spans="3:3" x14ac:dyDescent="0.3">
      <c r="C1195" t="str">
        <v>https://www.chemicalbook.com/ShowSupplierProductsList30695/0.htm</v>
      </c>
    </row>
    <row r="1196" spans="3:3" x14ac:dyDescent="0.3">
      <c r="C1196" t="str">
        <v>https://www.chemicalbook.com/ShowSupplierProductsList30871/0.htm</v>
      </c>
    </row>
    <row r="1197" spans="3:3" x14ac:dyDescent="0.3">
      <c r="C1197" t="str">
        <v>http://www.laurel-pharma.com/</v>
      </c>
    </row>
    <row r="1198" spans="3:3" x14ac:dyDescent="0.3">
      <c r="C1198" t="str">
        <v>https://www.shao-yuan.com/</v>
      </c>
    </row>
    <row r="1199" spans="3:3" x14ac:dyDescent="0.3">
      <c r="C1199" t="str">
        <v>http://www.popebiotech.com/</v>
      </c>
    </row>
    <row r="1200" spans="3:3" x14ac:dyDescent="0.3">
      <c r="C1200" t="str">
        <v>http://www.ysqchem.com/</v>
      </c>
    </row>
    <row r="1201" spans="3:3" x14ac:dyDescent="0.3">
      <c r="C1201" t="str">
        <v>https://www.chemicalbook.com/ShowSupplierProductsList231967/0.htm</v>
      </c>
    </row>
    <row r="1202" spans="3:3" x14ac:dyDescent="0.3">
      <c r="C1202" t="str">
        <v>https://www.chemicalbook.com/ShowSupplierProductsList15702/0_EN.htm</v>
      </c>
    </row>
    <row r="1203" spans="3:3" x14ac:dyDescent="0.3">
      <c r="C1203" t="str">
        <v>https://www.chemicalbook.com/ShowSupplierProductsList31184/0.htm</v>
      </c>
    </row>
    <row r="1204" spans="3:3" x14ac:dyDescent="0.3">
      <c r="C1204" t="str">
        <v>http://www.angelpharmatech.com/</v>
      </c>
    </row>
    <row r="1205" spans="3:3" x14ac:dyDescent="0.3">
      <c r="C1205" t="str">
        <v>http://www.lantu-tech.com/</v>
      </c>
    </row>
    <row r="1206" spans="3:3" x14ac:dyDescent="0.3">
      <c r="C1206" t="str">
        <v>http://www.apeloa.com/En/</v>
      </c>
    </row>
    <row r="1207" spans="3:3" x14ac:dyDescent="0.3">
      <c r="C1207" t="str">
        <v>http://en.nuowei-chem.com/index.html</v>
      </c>
    </row>
    <row r="1208" spans="3:3" x14ac:dyDescent="0.3">
      <c r="C1208" t="str">
        <v>https://www.wastonchem.com/</v>
      </c>
    </row>
    <row r="1209" spans="3:3" x14ac:dyDescent="0.3">
      <c r="C1209" t="str">
        <v>http://www.ingredients-lonier.com/</v>
      </c>
    </row>
    <row r="1210" spans="3:3" x14ac:dyDescent="0.3">
      <c r="C1210" t="str">
        <v>http://www.chemworth.com/</v>
      </c>
    </row>
    <row r="1211" spans="3:3" x14ac:dyDescent="0.3">
      <c r="C1211" t="str">
        <v>http://www.ykychem.com/</v>
      </c>
    </row>
    <row r="1212" spans="3:3" x14ac:dyDescent="0.3">
      <c r="C1212" t="str">
        <v>https://www.chemicalbook.com/ShowSupplierProductsList19312/0.htm</v>
      </c>
    </row>
    <row r="1213" spans="3:3" x14ac:dyDescent="0.3">
      <c r="C1213" t="str">
        <v>http://www.tjwyeth.com/</v>
      </c>
    </row>
    <row r="1214" spans="3:3" x14ac:dyDescent="0.3">
      <c r="C1214" t="str">
        <v>http://www.chemicalbook.com/ShowSupplierProductsList1097898/0.htm</v>
      </c>
    </row>
    <row r="1215" spans="3:3" x14ac:dyDescent="0.3">
      <c r="C1215" t="str">
        <v>http://www.zhuoruichem.com/</v>
      </c>
    </row>
    <row r="1216" spans="3:3" x14ac:dyDescent="0.3">
      <c r="C1216" t="str">
        <v>http://www.forxine.com/</v>
      </c>
    </row>
    <row r="1217" spans="3:3" x14ac:dyDescent="0.3">
      <c r="C1217" t="str">
        <v>http://www.chemicalbook.com/ShowSupplierProductsList30863/0.htm</v>
      </c>
    </row>
    <row r="1218" spans="3:3" x14ac:dyDescent="0.3">
      <c r="C1218" t="str">
        <v>http://www.hbhxry.com/</v>
      </c>
    </row>
    <row r="1219" spans="3:3" x14ac:dyDescent="0.3">
      <c r="C1219" t="str">
        <v>http://www.chemicalbook.com/ShowSupplierProductsList31378/0.htm</v>
      </c>
    </row>
    <row r="1220" spans="3:3" x14ac:dyDescent="0.3">
      <c r="C1220" t="str">
        <v>https://www.chemicalbook.com/ShowSupplierProductsList833244/0_EN.htm</v>
      </c>
    </row>
    <row r="1221" spans="3:3" x14ac:dyDescent="0.3">
      <c r="C1221" t="str">
        <v>http://www.zjhysw.cn/</v>
      </c>
    </row>
    <row r="1222" spans="3:3" x14ac:dyDescent="0.3">
      <c r="C1222" t="str">
        <v>http://www.marvel-bio.com/</v>
      </c>
    </row>
    <row r="1223" spans="3:3" x14ac:dyDescent="0.3">
      <c r="C1223" t="str">
        <v>http://www.brillipharm.com/</v>
      </c>
    </row>
    <row r="1224" spans="3:3" x14ac:dyDescent="0.3">
      <c r="C1224" t="str">
        <v>https://www.chemicalbook.com/ShowSupplierProductsList1121073/0_EN.htm</v>
      </c>
    </row>
    <row r="1225" spans="3:3" x14ac:dyDescent="0.3">
      <c r="C1225" t="str">
        <v>http://www.orderchem.com/</v>
      </c>
    </row>
    <row r="1226" spans="3:3" x14ac:dyDescent="0.3">
      <c r="C1226" t="str">
        <v>http://www.jsyzhg.com/</v>
      </c>
    </row>
    <row r="1227" spans="3:3" x14ac:dyDescent="0.3">
      <c r="C1227" t="str">
        <v>http://www.robiot.com/</v>
      </c>
    </row>
    <row r="1228" spans="3:3" x14ac:dyDescent="0.3">
      <c r="C1228" t="str">
        <v>http://www.bzlude.com/</v>
      </c>
    </row>
    <row r="1229" spans="3:3" x14ac:dyDescent="0.3">
      <c r="C1229" t="str">
        <v>http://www.sinojie.com/</v>
      </c>
    </row>
    <row r="1230" spans="3:3" x14ac:dyDescent="0.3">
      <c r="C1230" t="str">
        <v>http://www.huaxuchem.com/</v>
      </c>
    </row>
    <row r="1231" spans="3:3" x14ac:dyDescent="0.3">
      <c r="C1231" t="str">
        <v>https://www.chemicalbook.com/ShowSupplierProductsList4110/0.htm</v>
      </c>
    </row>
    <row r="1232" spans="3:3" x14ac:dyDescent="0.3">
      <c r="C1232" t="str">
        <v>http://www.benniuchem.com/</v>
      </c>
    </row>
    <row r="1233" spans="3:3" x14ac:dyDescent="0.3">
      <c r="C1233" t="str">
        <v>http://www.ry-chem.com/</v>
      </c>
    </row>
    <row r="1234" spans="3:3" x14ac:dyDescent="0.3">
      <c r="C1234" t="str">
        <v>http://www.zhongchangchemical.com/</v>
      </c>
    </row>
    <row r="1235" spans="3:3" x14ac:dyDescent="0.3">
      <c r="C1235" t="str">
        <v>https://www.chemicalbook.com/ShowSupplierProductsList18608/0_EN.htm</v>
      </c>
    </row>
    <row r="1236" spans="3:3" x14ac:dyDescent="0.3">
      <c r="C1236" t="str">
        <v>http://www.xiangdetech.com/</v>
      </c>
    </row>
    <row r="1237" spans="3:3" x14ac:dyDescent="0.3">
      <c r="C1237" t="str">
        <v>https://www.chemicalbook.com/ShowSupplierProductsList17891/0.htm</v>
      </c>
    </row>
    <row r="1238" spans="3:3" x14ac:dyDescent="0.3">
      <c r="C1238" t="str">
        <v>http://www.whxhsd.com.cn/</v>
      </c>
    </row>
    <row r="1239" spans="3:3" x14ac:dyDescent="0.3">
      <c r="C1239" t="str">
        <v>http://www.hblschem.com/</v>
      </c>
    </row>
    <row r="1240" spans="3:3" x14ac:dyDescent="0.3">
      <c r="C1240" t="str">
        <v>http://www.hengshuochem.com/</v>
      </c>
    </row>
    <row r="1241" spans="3:3" x14ac:dyDescent="0.3">
      <c r="C1241" t="str">
        <v>http://www.dakangchem.net/</v>
      </c>
    </row>
    <row r="1242" spans="3:3" x14ac:dyDescent="0.3">
      <c r="C1242" t="str">
        <v>https://www.chemicalbook.com/ShowSupplierProductsList1889162/0.htm</v>
      </c>
    </row>
    <row r="1243" spans="3:3" x14ac:dyDescent="0.3">
      <c r="C1243" t="str">
        <v>http://www.sgdhchem.com/</v>
      </c>
    </row>
    <row r="1244" spans="3:3" x14ac:dyDescent="0.3">
      <c r="C1244" t="str">
        <v>http://www.sinonchem.com/</v>
      </c>
    </row>
    <row r="1245" spans="3:3" x14ac:dyDescent="0.3">
      <c r="C1245" t="str">
        <v>http://www.kunxiangda.com/</v>
      </c>
    </row>
    <row r="1246" spans="3:3" x14ac:dyDescent="0.3">
      <c r="C1246" t="str">
        <v>https://www.chemicalbook.com/ShowSupplierProductsList30222/0.htm</v>
      </c>
    </row>
    <row r="1247" spans="3:3" x14ac:dyDescent="0.3">
      <c r="C1247" t="str">
        <v>http://www.uhnshanghai.com/</v>
      </c>
    </row>
    <row r="1248" spans="3:3" x14ac:dyDescent="0.3">
      <c r="C1248" t="str">
        <v>http://www.hfdpharm.com/</v>
      </c>
    </row>
    <row r="1249" spans="3:3" x14ac:dyDescent="0.3">
      <c r="C1249" t="str">
        <v>http://www.sprchem.com/</v>
      </c>
    </row>
    <row r="1250" spans="3:3" x14ac:dyDescent="0.3">
      <c r="C1250" t="str">
        <v>http://www.molcoo.com/</v>
      </c>
    </row>
    <row r="1251" spans="3:3" x14ac:dyDescent="0.3">
      <c r="C1251" t="str">
        <v>http://www.chemicalbook.com/ShowSupplierProductsList20072/0.htm</v>
      </c>
    </row>
    <row r="1252" spans="3:3" x14ac:dyDescent="0.3">
      <c r="C1252" t="str">
        <v>http://www.qdrenas.net/</v>
      </c>
    </row>
    <row r="1253" spans="3:3" x14ac:dyDescent="0.3">
      <c r="C1253" t="str">
        <v>http://www.zkhtchem.com/</v>
      </c>
    </row>
    <row r="1254" spans="3:3" x14ac:dyDescent="0.3">
      <c r="C1254" t="str">
        <v>http://www.hebeismart.com/</v>
      </c>
    </row>
    <row r="1255" spans="3:3" x14ac:dyDescent="0.3">
      <c r="C1255" t="str">
        <v>http://www.gcchem.com.cn/products_detail.asp?id=254</v>
      </c>
    </row>
    <row r="1256" spans="3:3" x14ac:dyDescent="0.3">
      <c r="C1256" t="str">
        <v>http://www.sfchemicals.com/</v>
      </c>
    </row>
    <row r="1257" spans="3:3" x14ac:dyDescent="0.3">
      <c r="C1257" t="str">
        <v>http://www.jiahuachem.com.cn/</v>
      </c>
    </row>
    <row r="1258" spans="3:3" x14ac:dyDescent="0.3">
      <c r="C1258" t="str">
        <v>https://www.chemicalbook.com/ShowSupplierProductsList8489/0.htm</v>
      </c>
    </row>
    <row r="1259" spans="3:3" x14ac:dyDescent="0.3">
      <c r="C1259" t="str">
        <v>http://www.kylinchemicals.com/</v>
      </c>
    </row>
    <row r="1260" spans="3:3" x14ac:dyDescent="0.3">
      <c r="C1260" t="str">
        <v>http://www.sdxcchem.com/</v>
      </c>
    </row>
    <row r="1261" spans="3:3" x14ac:dyDescent="0.3">
      <c r="C1261" t="str">
        <v>http://www.lntchem.com/</v>
      </c>
    </row>
    <row r="1262" spans="3:3" x14ac:dyDescent="0.3">
      <c r="C1262" t="str">
        <v>http://www.vanzpharm.com/</v>
      </c>
    </row>
    <row r="1263" spans="3:3" x14ac:dyDescent="0.3">
      <c r="C1263" t="str">
        <v>http://www.huihuachem.com/</v>
      </c>
    </row>
    <row r="1264" spans="3:3" x14ac:dyDescent="0.3">
      <c r="C1264" t="str">
        <v>https://www.chemicalbook.com/ShowSupplierProductsList154251/0.htm</v>
      </c>
    </row>
    <row r="1265" spans="3:3" x14ac:dyDescent="0.3">
      <c r="C1265" t="str">
        <v>https://www.anstarchemical.com/</v>
      </c>
    </row>
    <row r="1266" spans="3:3" x14ac:dyDescent="0.3">
      <c r="C1266" t="str">
        <v>http://www.senfeida.com/</v>
      </c>
    </row>
    <row r="1267" spans="3:3" x14ac:dyDescent="0.3">
      <c r="C1267" t="str">
        <v>http://www.nuotech.com.cn/</v>
      </c>
    </row>
    <row r="1268" spans="3:3" x14ac:dyDescent="0.3">
      <c r="C1268" t="str">
        <v>http://www.gzschem.com/</v>
      </c>
    </row>
    <row r="1269" spans="3:3" x14ac:dyDescent="0.3">
      <c r="C1269" t="str">
        <v>http://www.biobw.com/</v>
      </c>
    </row>
    <row r="1270" spans="3:3" x14ac:dyDescent="0.3">
      <c r="C1270" t="str">
        <v>http://www.elsa-biotech.com/</v>
      </c>
    </row>
    <row r="1271" spans="3:3" x14ac:dyDescent="0.3">
      <c r="C1271" t="str">
        <v>https://www.chemicalbook.com/ShowSupplierProductsList95512/0.htm</v>
      </c>
    </row>
    <row r="1272" spans="3:3" x14ac:dyDescent="0.3">
      <c r="C1272" t="str">
        <v>http://www.xiezunchem.com/</v>
      </c>
    </row>
    <row r="1273" spans="3:3" x14ac:dyDescent="0.3">
      <c r="C1273" t="str">
        <v>http://www.jiechengchem.com/</v>
      </c>
    </row>
    <row r="1274" spans="3:3" x14ac:dyDescent="0.3">
      <c r="C1274" t="str">
        <v>https://www.dcchemicals.com/product_show-Xylazine.html</v>
      </c>
    </row>
    <row r="1275" spans="3:3" x14ac:dyDescent="0.3">
      <c r="C1275" t="str">
        <v>http://www.ahhchemical.com/product/MT-54749.html</v>
      </c>
    </row>
    <row r="1276" spans="3:3" x14ac:dyDescent="0.3">
      <c r="C1276" t="str">
        <v>http://www.mokesitech.com/</v>
      </c>
    </row>
    <row r="1277" spans="3:3" x14ac:dyDescent="0.3">
      <c r="C1277" t="str">
        <v>http://www.bomeibio.com/</v>
      </c>
    </row>
    <row r="1278" spans="3:3" x14ac:dyDescent="0.3">
      <c r="C1278" t="str">
        <v>http://www.njpharmchem.com/</v>
      </c>
    </row>
    <row r="1279" spans="3:3" x14ac:dyDescent="0.3">
      <c r="C1279" t="str">
        <v>http://www.inter-chemical.com/Veterinary%20Bulk%20actives.htm</v>
      </c>
    </row>
    <row r="1280" spans="3:3" x14ac:dyDescent="0.3">
      <c r="C1280" t="str">
        <v>http://www.wedochem.com/</v>
      </c>
    </row>
    <row r="1281" spans="3:3" x14ac:dyDescent="0.3">
      <c r="C1281" t="str">
        <v>http://www.standard.com.tw/</v>
      </c>
    </row>
    <row r="1282" spans="3:3" x14ac:dyDescent="0.3">
      <c r="C1282" t="str">
        <v>http://www.asunchem.com/</v>
      </c>
    </row>
    <row r="1283" spans="3:3" x14ac:dyDescent="0.3">
      <c r="C1283" t="str">
        <v>http://www.pana-life.net/</v>
      </c>
    </row>
    <row r="1284" spans="3:3" x14ac:dyDescent="0.3">
      <c r="C1284" t="str">
        <v>https://www.chemicalbook.com/ShowSupplierProductsList1944721/0.htm</v>
      </c>
    </row>
    <row r="1285" spans="3:3" x14ac:dyDescent="0.3">
      <c r="C1285" t="str">
        <v>http://www.ebuylabs.com/</v>
      </c>
    </row>
    <row r="1286" spans="3:3" x14ac:dyDescent="0.3">
      <c r="C1286" t="str">
        <v>https://www.chemicalbook.com/ShowSupplierProductsList1982264/0.htm</v>
      </c>
    </row>
    <row r="1287" spans="3:3" x14ac:dyDescent="0.3">
      <c r="C1287" t="str">
        <v>http://www.gemanchem.com/</v>
      </c>
    </row>
    <row r="1288" spans="3:3" x14ac:dyDescent="0.3">
      <c r="C1288" t="str">
        <v>http://www.chinahaling.com/</v>
      </c>
    </row>
    <row r="1289" spans="3:3" x14ac:dyDescent="0.3">
      <c r="C1289" t="str">
        <v>https://www.hongjinchem.com/</v>
      </c>
    </row>
    <row r="1290" spans="3:3" x14ac:dyDescent="0.3">
      <c r="C1290" t="str">
        <v>http://www.ksmpharm.com/</v>
      </c>
    </row>
    <row r="1291" spans="3:3" x14ac:dyDescent="0.3">
      <c r="C1291" t="str">
        <v>http://www.trywchem.com/</v>
      </c>
    </row>
    <row r="1292" spans="3:3" x14ac:dyDescent="0.3">
      <c r="C1292" t="str">
        <v>https://www.dcchemicals.com/product_show-Butyrophenone.html</v>
      </c>
    </row>
    <row r="1293" spans="3:3" x14ac:dyDescent="0.3">
      <c r="C1293" t="str">
        <v>https://www.chemenu.com/products/CM253183.html</v>
      </c>
    </row>
    <row r="1294" spans="3:3" x14ac:dyDescent="0.3">
      <c r="C1294" t="str">
        <v>http://www.nakochem.com/</v>
      </c>
    </row>
    <row r="1295" spans="3:3" x14ac:dyDescent="0.3">
      <c r="C1295" t="str">
        <v>http://www.cbc-china.cn/</v>
      </c>
    </row>
    <row r="1296" spans="3:3" x14ac:dyDescent="0.3">
      <c r="C1296" t="str">
        <v>http://www.costrongpharm.com/</v>
      </c>
    </row>
    <row r="1297" spans="3:3" x14ac:dyDescent="0.3">
      <c r="C1297" t="str">
        <v>https://www.chemicalbook.com/supplier/24285782/</v>
      </c>
    </row>
    <row r="1298" spans="3:3" x14ac:dyDescent="0.3">
      <c r="C1298" t="str">
        <v>http://www.biochem-mart.com/</v>
      </c>
    </row>
    <row r="1299" spans="3:3" x14ac:dyDescent="0.3">
      <c r="C1299" t="str">
        <v>https://www.chemicalbook.com/supplier/14555231/</v>
      </c>
    </row>
    <row r="1300" spans="3:3" x14ac:dyDescent="0.3">
      <c r="C1300" t="str">
        <v>http://www.chemicalbook.com/ShowSupplierProductsList1767690/0.htm</v>
      </c>
    </row>
    <row r="1301" spans="3:3" x14ac:dyDescent="0.3">
      <c r="C1301" t="str">
        <v>https://www.chemicalbook.com/ShowSupplierProductsList1230643/0.htm</v>
      </c>
    </row>
    <row r="1302" spans="3:3" x14ac:dyDescent="0.3">
      <c r="C1302" t="str">
        <v>https://www.chemicalbook.com/ShowSupplierProductsList609915/0.htm</v>
      </c>
    </row>
    <row r="1303" spans="3:3" x14ac:dyDescent="0.3">
      <c r="C1303" t="str">
        <v>http://www.xuanmingchem.com/index_en.html</v>
      </c>
    </row>
    <row r="1304" spans="3:3" x14ac:dyDescent="0.3">
      <c r="C1304" t="str">
        <v>https://www.chemicalbook.com/ShowSupplierProductsList6440/0_EN.htm</v>
      </c>
    </row>
    <row r="1305" spans="3:3" x14ac:dyDescent="0.3">
      <c r="C1305" t="str">
        <v>http://www.biaoyechem.com/template/p-e.htm</v>
      </c>
    </row>
    <row r="1306" spans="3:3" x14ac:dyDescent="0.3">
      <c r="C1306" t="str">
        <v>https://www.chemenu.com/products/CM283300.html</v>
      </c>
    </row>
    <row r="1307" spans="3:3" x14ac:dyDescent="0.3">
      <c r="C1307" t="str">
        <v>http://www.ahhchemical.com/product/MT-60324.html</v>
      </c>
    </row>
    <row r="1308" spans="3:3" x14ac:dyDescent="0.3">
      <c r="C1308" t="str">
        <v>http://www.jiuxinpharm.com/</v>
      </c>
    </row>
    <row r="1309" spans="3:3" x14ac:dyDescent="0.3">
      <c r="C1309" t="str">
        <v>http://www.product-yx.com/xd.htm</v>
      </c>
    </row>
    <row r="1310" spans="3:3" x14ac:dyDescent="0.3">
      <c r="C1310" t="str">
        <v>https://www.chemicalbook.com/ShowSupplierProductsList6767/0_EN.htm</v>
      </c>
    </row>
    <row r="1311" spans="3:3" x14ac:dyDescent="0.3">
      <c r="C1311" t="str">
        <v>http://www.yuejuechemical.com/</v>
      </c>
    </row>
    <row r="1312" spans="3:3" x14ac:dyDescent="0.3">
      <c r="C1312" t="str">
        <v>https://www.chemicalbook.com/ShowSupplierProductsList6259/0.htm</v>
      </c>
    </row>
    <row r="1313" spans="3:3" x14ac:dyDescent="0.3">
      <c r="C1313" t="str">
        <v>https://www.chemicalbook.com/ShowSupplierProductsList7082/0.htm</v>
      </c>
    </row>
    <row r="1314" spans="3:3" x14ac:dyDescent="0.3">
      <c r="C1314" t="str">
        <v>http://www.cecchem.com/products02.html</v>
      </c>
    </row>
    <row r="1315" spans="3:3" x14ac:dyDescent="0.3">
      <c r="C1315" t="str">
        <v>https://www.chemicalbook.com/ShowSupplierProductsList18175/0_EN.htm</v>
      </c>
    </row>
    <row r="1316" spans="3:3" x14ac:dyDescent="0.3">
      <c r="C1316" t="str">
        <v>http://www.tjmchem.com/</v>
      </c>
    </row>
    <row r="1317" spans="3:3" x14ac:dyDescent="0.3">
      <c r="C1317" t="str">
        <v>https://www.chemicalbook.com/ShowSupplierProductsList1336599/0_EN.htm</v>
      </c>
    </row>
    <row r="1318" spans="3:3" x14ac:dyDescent="0.3">
      <c r="C1318" t="str">
        <v>http://www.lbktchem.cn/</v>
      </c>
    </row>
    <row r="1319" spans="3:3" x14ac:dyDescent="0.3">
      <c r="C1319" t="str">
        <v>http://www.youth-chem.com/</v>
      </c>
    </row>
    <row r="1320" spans="3:3" x14ac:dyDescent="0.3">
      <c r="C1320" t="str">
        <v>http://www.jiahengpharma.com/index.html</v>
      </c>
    </row>
    <row r="1321" spans="3:3" x14ac:dyDescent="0.3">
      <c r="C1321" t="str">
        <v>https://www.chemicalbook.com/ShowSupplierProductsList1969480/0.htm</v>
      </c>
    </row>
    <row r="1322" spans="3:3" x14ac:dyDescent="0.3">
      <c r="C1322" t="str">
        <v>https://www.sklnchem.cn/</v>
      </c>
    </row>
    <row r="1323" spans="3:3" x14ac:dyDescent="0.3">
      <c r="C1323" t="str">
        <v>https://www.chemicalbook.com/ShowSupplierProductsList15725/0_EN.htm</v>
      </c>
    </row>
    <row r="1324" spans="3:3" x14ac:dyDescent="0.3">
      <c r="C1324" t="str">
        <v>http://www.gaoyuchem.com/</v>
      </c>
    </row>
    <row r="1325" spans="3:3" x14ac:dyDescent="0.3">
      <c r="C1325" t="str">
        <v>https://www.chemicalbook.com/supplier/23509015/</v>
      </c>
    </row>
    <row r="1326" spans="3:3" x14ac:dyDescent="0.3">
      <c r="C1326" t="str">
        <v>http://www.wodesenshengwu.com/</v>
      </c>
    </row>
    <row r="1327" spans="3:3" x14ac:dyDescent="0.3">
      <c r="C1327" t="str">
        <v>http://www.bingfengchem.com/</v>
      </c>
    </row>
    <row r="1328" spans="3:3" x14ac:dyDescent="0.3">
      <c r="C1328" t="str">
        <v>http://www.meheke.com/product_fmore.htm</v>
      </c>
    </row>
    <row r="1329" spans="3:3" x14ac:dyDescent="0.3">
      <c r="C1329" t="str">
        <v>http://www.chemicalbook.com/ShowSupplierProductsList1875604/0_EN.htm</v>
      </c>
    </row>
    <row r="1330" spans="3:3" x14ac:dyDescent="0.3">
      <c r="C1330" t="str">
        <v>https://www.chemicalbook.com/manufacturer/hubei-chuyan-biomedical-25209/</v>
      </c>
    </row>
    <row r="1331" spans="3:3" x14ac:dyDescent="0.3">
      <c r="C1331" t="str">
        <v>http://www.keyanlab.com/cgi/search-en.cgi?f=product_en_1_&amp;t=product_en_1_&amp;id=459544</v>
      </c>
    </row>
    <row r="1332" spans="3:3" x14ac:dyDescent="0.3">
      <c r="C1332" t="str">
        <v>http://www.shanghaiweifu.cn/</v>
      </c>
    </row>
    <row r="1333" spans="3:3" x14ac:dyDescent="0.3">
      <c r="C1333" t="str">
        <v>http://www.hohance.com/</v>
      </c>
    </row>
    <row r="1334" spans="3:3" x14ac:dyDescent="0.3">
      <c r="C1334" t="str">
        <v>https://www.chemicalbook.com/ShowSupplierProductsList68594/0.htm</v>
      </c>
    </row>
    <row r="1335" spans="3:3" x14ac:dyDescent="0.3">
      <c r="C1335" t="str">
        <v>https://www.chemicalbook.com/ShowSupplierProductsList880482/0.htm</v>
      </c>
    </row>
    <row r="1336" spans="3:3" x14ac:dyDescent="0.3">
      <c r="C1336" t="str">
        <v>https://www.dcchemicals.com/product_show-NSC65667.html</v>
      </c>
    </row>
    <row r="1337" spans="3:3" x14ac:dyDescent="0.3">
      <c r="C1337" t="str">
        <v>http://www.zhenfeichem.com/</v>
      </c>
    </row>
    <row r="1338" spans="3:3" x14ac:dyDescent="0.3">
      <c r="C1338" t="str">
        <v>http://www.effchemical.com/</v>
      </c>
    </row>
    <row r="1339" spans="3:3" x14ac:dyDescent="0.3">
      <c r="C1339" t="str">
        <v>http://www.hc-hg.com/</v>
      </c>
    </row>
    <row r="1340" spans="3:3" x14ac:dyDescent="0.3">
      <c r="C1340" t="str">
        <v>http://www.zitrans.cn/</v>
      </c>
    </row>
    <row r="1341" spans="3:3" x14ac:dyDescent="0.3">
      <c r="C1341" t="str">
        <v>http://www.ruiqingchem.com/</v>
      </c>
    </row>
    <row r="1342" spans="3:3" x14ac:dyDescent="0.3">
      <c r="C1342" t="str">
        <v>https://www.chemenu.com/products/CM329170.html</v>
      </c>
    </row>
    <row r="1343" spans="3:3" x14ac:dyDescent="0.3">
      <c r="C1343" t="str">
        <v>http://www.njcavendish.com/</v>
      </c>
    </row>
    <row r="1344" spans="3:3" x14ac:dyDescent="0.3">
      <c r="C1344" t="str">
        <v>http://www.hdpharm.com.cn/product1_c.html</v>
      </c>
    </row>
    <row r="1345" spans="3:3" x14ac:dyDescent="0.3">
      <c r="C1345" t="str">
        <v>http://www.originchem.com/</v>
      </c>
    </row>
    <row r="1346" spans="3:3" x14ac:dyDescent="0.3">
      <c r="C1346" t="str">
        <v>http://www.zr-pharmaceutical.com/</v>
      </c>
    </row>
    <row r="1347" spans="3:3" x14ac:dyDescent="0.3">
      <c r="C1347" t="str">
        <v>https://www.wan-yao.com/</v>
      </c>
    </row>
    <row r="1348" spans="3:3" x14ac:dyDescent="0.3">
      <c r="C1348" t="str">
        <v>https://www.chemenu.com/products/CM186685.html</v>
      </c>
    </row>
    <row r="1349" spans="3:3" x14ac:dyDescent="0.3">
      <c r="C1349" t="str">
        <v>http://www.chemorganic.com/</v>
      </c>
    </row>
    <row r="1350" spans="3:3" x14ac:dyDescent="0.3">
      <c r="C1350" t="str">
        <v>http://www.chunfengchem.com/cgi/search-cn.cgi?f=product_cn1&amp;t=product_cn&amp;w=product_cn1&amp;n=3</v>
      </c>
    </row>
    <row r="1351" spans="3:3" x14ac:dyDescent="0.3">
      <c r="C1351" t="str">
        <v>http://www.oceanchemical.com/</v>
      </c>
    </row>
    <row r="1352" spans="3:3" x14ac:dyDescent="0.3">
      <c r="C1352" t="str">
        <v>http://www.cz-finechemical.com/p1.htm</v>
      </c>
    </row>
    <row r="1353" spans="3:3" x14ac:dyDescent="0.3">
      <c r="C1353" t="str">
        <v>http://www.tzchemical.com/template/2-chloroethyl-cn.htm</v>
      </c>
    </row>
    <row r="1354" spans="3:3" x14ac:dyDescent="0.3">
      <c r="C1354" t="str">
        <v>https://www.chemicalbook.com/ShowSupplierProductsList13853/0.htm</v>
      </c>
    </row>
    <row r="1355" spans="3:3" x14ac:dyDescent="0.3">
      <c r="C1355" t="str">
        <v>http://www.sepharm.com.cn/</v>
      </c>
    </row>
    <row r="1356" spans="3:3" x14ac:dyDescent="0.3">
      <c r="C1356" t="str">
        <v>https://www.chemicalbook.com/ShowSupplierProductsList1631868/0_EN.htm</v>
      </c>
    </row>
    <row r="1357" spans="3:3" x14ac:dyDescent="0.3">
      <c r="C1357" t="str">
        <v>http://www.longshenchem.com/</v>
      </c>
    </row>
    <row r="1358" spans="3:3" x14ac:dyDescent="0.3">
      <c r="C1358" t="str">
        <v>http://www.jinbiaochem.com/</v>
      </c>
    </row>
    <row r="1359" spans="3:3" x14ac:dyDescent="0.3">
      <c r="C1359" t="str">
        <v>http://www.sanhebiochem.com/</v>
      </c>
    </row>
    <row r="1360" spans="3:3" x14ac:dyDescent="0.3">
      <c r="C1360" t="str">
        <v>http://www.runbo.biomart.cn/</v>
      </c>
    </row>
    <row r="1361" spans="3:3" x14ac:dyDescent="0.3">
      <c r="C1361" t="str">
        <v>https://cn.nbinno.com/</v>
      </c>
    </row>
    <row r="1362" spans="3:3" x14ac:dyDescent="0.3">
      <c r="C1362" t="str">
        <v>https://www.dcchemicals.com/product_show-Phenylacetaldehyde.html</v>
      </c>
    </row>
    <row r="1363" spans="3:3" x14ac:dyDescent="0.3">
      <c r="C1363" t="str">
        <v>http://www.chemicalbook.com/ShowSupplierProductsList30395/0.htm</v>
      </c>
    </row>
    <row r="1364" spans="3:3" x14ac:dyDescent="0.3">
      <c r="C1364" t="str">
        <v>http://www.kuanhao.com/</v>
      </c>
    </row>
    <row r="1365" spans="3:3" x14ac:dyDescent="0.3">
      <c r="C1365" t="str">
        <v>http://www.flavor-fragrance.cn/</v>
      </c>
    </row>
    <row r="1366" spans="3:3" x14ac:dyDescent="0.3">
      <c r="C1366" t="str">
        <v>https://www.chemicalbook.com/ShowSupplierProductsList6050/0_EN.htm</v>
      </c>
    </row>
    <row r="1367" spans="3:3" x14ac:dyDescent="0.3">
      <c r="C1367" t="str">
        <v>https://www.chemicalbook.com/supplier/25270903/</v>
      </c>
    </row>
    <row r="1368" spans="3:3" x14ac:dyDescent="0.3">
      <c r="C1368" t="str">
        <v>http://www.chemscien.com/</v>
      </c>
    </row>
    <row r="1369" spans="3:3" x14ac:dyDescent="0.3">
      <c r="C1369" t="str">
        <v>http://www.junlongbio.com/</v>
      </c>
    </row>
    <row r="1370" spans="3:3" x14ac:dyDescent="0.3">
      <c r="C1370" t="str">
        <v>https://www.wolfabio.com/</v>
      </c>
    </row>
    <row r="1371" spans="3:3" x14ac:dyDescent="0.3">
      <c r="C1371" t="str">
        <v>http://www.u-chemo.com/</v>
      </c>
    </row>
    <row r="1372" spans="3:3" x14ac:dyDescent="0.3">
      <c r="C1372" t="str">
        <v>https://www.chemicalbook.com/ShowSupplierProductsList841396/0_EN.htm</v>
      </c>
    </row>
    <row r="1373" spans="3:3" x14ac:dyDescent="0.3">
      <c r="C1373" t="str">
        <v>https://www.chemicalbook.com/ShowSupplierProductsList19028/0.htm</v>
      </c>
    </row>
    <row r="1374" spans="3:3" x14ac:dyDescent="0.3">
      <c r="C1374" t="str">
        <v>http://puksh.com/article.php?id=4</v>
      </c>
    </row>
    <row r="1375" spans="3:3" x14ac:dyDescent="0.3">
      <c r="C1375" t="str">
        <v>https://www.chemicalbook.com/ShowSupplierProductsList30362/0_EN.htm</v>
      </c>
    </row>
    <row r="1376" spans="3:3" x14ac:dyDescent="0.3">
      <c r="C1376" t="str">
        <v>http://www.sytt045.cn.nowec.com/</v>
      </c>
    </row>
    <row r="1377" spans="3:3" x14ac:dyDescent="0.3">
      <c r="C1377" t="str">
        <v>http://www.apicn.net/</v>
      </c>
    </row>
    <row r="1378" spans="3:3" x14ac:dyDescent="0.3">
      <c r="C1378" t="str">
        <v>http://www.tongchengpharma.com/</v>
      </c>
    </row>
    <row r="1379" spans="3:3" x14ac:dyDescent="0.3">
      <c r="C1379" t="str">
        <v>http://www.heynovachem.com/</v>
      </c>
    </row>
    <row r="1380" spans="3:3" x14ac:dyDescent="0.3">
      <c r="C1380" t="str">
        <v>https://www.chemicalbook.com/ShowSupplierProductsList1674475/0_EN.htm</v>
      </c>
    </row>
    <row r="1381" spans="3:3" x14ac:dyDescent="0.3">
      <c r="C1381" t="str">
        <v>http://www.sdpysh.com/</v>
      </c>
    </row>
    <row r="1382" spans="3:3" x14ac:dyDescent="0.3">
      <c r="C1382" t="str">
        <v>http://www.chemicalbook.com/ShowSupplierProductsList16293/0.htm</v>
      </c>
    </row>
    <row r="1383" spans="3:3" x14ac:dyDescent="0.3">
      <c r="C1383" t="str">
        <v>https://www.chemenu.com/products/CM180673.html</v>
      </c>
    </row>
    <row r="1384" spans="3:3" x14ac:dyDescent="0.3">
      <c r="C1384" t="str">
        <v>http://www.legendpharm.com/</v>
      </c>
    </row>
    <row r="1385" spans="3:3" x14ac:dyDescent="0.3">
      <c r="C1385" t="str">
        <v>http://www.cm-chanmol.cn/</v>
      </c>
    </row>
    <row r="1386" spans="3:3" x14ac:dyDescent="0.3">
      <c r="C1386" t="str">
        <v>http://www.chinaoceanchem.com/</v>
      </c>
    </row>
    <row r="1387" spans="3:3" x14ac:dyDescent="0.3">
      <c r="C1387" t="str">
        <v>http://www.star-chem.com/template/product20.htm</v>
      </c>
    </row>
    <row r="1388" spans="3:3" x14ac:dyDescent="0.3">
      <c r="C1388" t="str">
        <v>https://www.chemicalbook.com/ShowSupplierProductsList9288/0.htm</v>
      </c>
    </row>
    <row r="1389" spans="3:3" x14ac:dyDescent="0.3">
      <c r="C1389" t="str">
        <v>http://www.chemhome.com.cn/cpml-1e.htm</v>
      </c>
    </row>
    <row r="1390" spans="3:3" x14ac:dyDescent="0.3">
      <c r="C1390" t="str">
        <v>http://www.knowshine.com/CHEMICALS-c.htm</v>
      </c>
    </row>
    <row r="1391" spans="3:3" x14ac:dyDescent="0.3">
      <c r="C1391" t="str">
        <v>http://www.tasly.com/</v>
      </c>
    </row>
    <row r="1392" spans="3:3" x14ac:dyDescent="0.3">
      <c r="C1392" t="str">
        <v>https://www.chemicalbook.com/ShowSupplierProductsList4960/0.htm</v>
      </c>
    </row>
    <row r="1393" spans="3:3" x14ac:dyDescent="0.3">
      <c r="C1393" t="str">
        <v>http://www.yfchem.com/</v>
      </c>
    </row>
    <row r="1394" spans="3:3" x14ac:dyDescent="0.3">
      <c r="C1394" t="str">
        <v>http://www.xzcychem.com/</v>
      </c>
    </row>
    <row r="1395" spans="3:3" x14ac:dyDescent="0.3">
      <c r="C1395" t="str">
        <v>https://www.chemicalbook.com/ShowSupplierProductsList5897/0.htm</v>
      </c>
    </row>
    <row r="1396" spans="3:3" x14ac:dyDescent="0.3">
      <c r="C1396" t="str">
        <v>http://www.chancedoor.com/pro_detail.asp?p_id=282</v>
      </c>
    </row>
    <row r="1397" spans="3:3" x14ac:dyDescent="0.3">
      <c r="C1397" t="str">
        <v>http://www.yxchem.cn/</v>
      </c>
    </row>
    <row r="1398" spans="3:3" x14ac:dyDescent="0.3">
      <c r="C1398" t="str">
        <v>http://www.hezhanchem.cn/</v>
      </c>
    </row>
    <row r="1399" spans="3:3" x14ac:dyDescent="0.3">
      <c r="C1399" t="str">
        <v>https://www.chemicalbook.com/ShowSupplierProductsList18411/0.htm</v>
      </c>
    </row>
    <row r="1400" spans="3:3" x14ac:dyDescent="0.3">
      <c r="C1400" t="str">
        <v>https://www.chemicalbook.com/ShowSupplierProductsList6454/0.htm</v>
      </c>
    </row>
    <row r="1401" spans="3:3" x14ac:dyDescent="0.3">
      <c r="C1401" t="str">
        <v>http://www.aitanchem.com/</v>
      </c>
    </row>
    <row r="1402" spans="3:3" x14ac:dyDescent="0.3">
      <c r="C1402" t="str">
        <v>http://www.systeambc.com/</v>
      </c>
    </row>
    <row r="1403" spans="3:3" x14ac:dyDescent="0.3">
      <c r="C1403" t="str">
        <v>http://www.huayuechem.cn/</v>
      </c>
    </row>
    <row r="1404" spans="3:3" x14ac:dyDescent="0.3">
      <c r="C1404" t="str">
        <v>https://www.arborpharmchem.com/zh-hans/</v>
      </c>
    </row>
    <row r="1405" spans="3:3" x14ac:dyDescent="0.3">
      <c r="C1405" t="str">
        <v>https://www.chemicalbook.com/ShowSupplierProductsList1947457/0.htm</v>
      </c>
    </row>
    <row r="1406" spans="3:3" x14ac:dyDescent="0.3">
      <c r="C1406" t="str">
        <v>https://www.chemicalbook.com/ShowSupplierProductsList274863/0.htm</v>
      </c>
    </row>
    <row r="1407" spans="3:3" x14ac:dyDescent="0.3">
      <c r="C1407" t="str">
        <v>http://www.inspochem.com/</v>
      </c>
    </row>
    <row r="1408" spans="3:3" x14ac:dyDescent="0.3">
      <c r="C1408" t="str">
        <v>https://www.chemicalbook.com/ShowSupplierProductsList1427518/0.htm</v>
      </c>
    </row>
    <row r="1409" spans="3:3" x14ac:dyDescent="0.3">
      <c r="C1409" t="str">
        <v>http://www.dilupharm.com/</v>
      </c>
    </row>
    <row r="1410" spans="3:3" x14ac:dyDescent="0.3">
      <c r="C1410" t="str">
        <v>http://www.phystandard.com.cn/</v>
      </c>
    </row>
    <row r="1411" spans="3:3" x14ac:dyDescent="0.3">
      <c r="C1411" t="str">
        <v>https://www.chemicalbook.com/ShowSupplierProductsList17766/0_EN.htm</v>
      </c>
    </row>
    <row r="1412" spans="3:3" x14ac:dyDescent="0.3">
      <c r="C1412" t="str">
        <v>http://www.xazbbio.com/</v>
      </c>
    </row>
    <row r="1413" spans="3:3" x14ac:dyDescent="0.3">
      <c r="C1413" t="str">
        <v>http://www.biosynce.com/</v>
      </c>
    </row>
    <row r="1414" spans="3:3" x14ac:dyDescent="0.3">
      <c r="C1414" t="str">
        <v>http://www.richmol.com/</v>
      </c>
    </row>
    <row r="1415" spans="3:3" x14ac:dyDescent="0.3">
      <c r="C1415" t="str">
        <v>https://www.chemicalbook.com/ShowSupplierProductsList1483029/0_EN.htm</v>
      </c>
    </row>
    <row r="1416" spans="3:3" x14ac:dyDescent="0.3">
      <c r="C1416" t="str">
        <v>https://www.chemicalbook.com/ShowSupplierProductsList20174/0.htm</v>
      </c>
    </row>
    <row r="1417" spans="3:3" x14ac:dyDescent="0.3">
      <c r="C1417" t="str">
        <v>https://www.chemicalbook.com/ShowSupplierProductsList433031/0_EN.htm</v>
      </c>
    </row>
    <row r="1418" spans="3:3" x14ac:dyDescent="0.3">
      <c r="C1418" t="str">
        <v>http://www.ahhchemical.com/product/MT-58202.html</v>
      </c>
    </row>
    <row r="1419" spans="3:3" x14ac:dyDescent="0.3">
      <c r="C1419" t="str">
        <v>http://www.yukaichem.com/</v>
      </c>
    </row>
    <row r="1420" spans="3:3" x14ac:dyDescent="0.3">
      <c r="C1420" t="str">
        <v>http://www.idery.cn/</v>
      </c>
    </row>
    <row r="1421" spans="3:3" x14ac:dyDescent="0.3">
      <c r="C1421" t="str">
        <v>http://www.loyalgain.cn/product/Organic.htm</v>
      </c>
    </row>
    <row r="1422" spans="3:3" x14ac:dyDescent="0.3">
      <c r="C1422" t="str">
        <v>https://www.chemicalbook.com/ShowSupplierProductsList7064/0.htm</v>
      </c>
    </row>
    <row r="1423" spans="3:3" x14ac:dyDescent="0.3">
      <c r="C1423" t="str">
        <v>https://www.chemicalbook.com/ShowSupplierProductsList12496/0.htm</v>
      </c>
    </row>
    <row r="1424" spans="3:3" x14ac:dyDescent="0.3">
      <c r="C1424" t="str">
        <v>http://www.friendchem.com/pages/pro3.htm</v>
      </c>
    </row>
    <row r="1425" spans="3:3" x14ac:dyDescent="0.3">
      <c r="C1425" t="str">
        <v>https://www.chemicalbook.com/ShowSupplierProductsList5635/0_EN.htm</v>
      </c>
    </row>
    <row r="1426" spans="3:3" x14ac:dyDescent="0.3">
      <c r="C1426" t="str">
        <v>https://www.chemicalbook.com/manufacturer/zhengzhou-alfa-chemical-276/</v>
      </c>
    </row>
    <row r="1427" spans="3:3" x14ac:dyDescent="0.3">
      <c r="C1427" t="str">
        <v>https://www.dcchemicals.com/product_show-DC20134.html</v>
      </c>
    </row>
    <row r="1428" spans="3:3" x14ac:dyDescent="0.3">
      <c r="C1428" t="str">
        <v>https://www.chemenu.com/products/CM115966.html</v>
      </c>
    </row>
    <row r="1429" spans="3:3" x14ac:dyDescent="0.3">
      <c r="C1429" t="str">
        <v>http://www.chemfar.cn/</v>
      </c>
    </row>
    <row r="1430" spans="3:3" x14ac:dyDescent="0.3">
      <c r="C1430" t="str">
        <v>http://www.novanb.com.cn/</v>
      </c>
    </row>
    <row r="1431" spans="3:3" x14ac:dyDescent="0.3">
      <c r="C1431" t="str">
        <v>http://www.chemicalbook.com/ShowSupplierProductsList30974/0.htm</v>
      </c>
    </row>
    <row r="1432" spans="3:3" x14ac:dyDescent="0.3">
      <c r="C1432" t="str">
        <v>http://www.www.cn.toocle.com/</v>
      </c>
    </row>
    <row r="1433" spans="3:3" x14ac:dyDescent="0.3">
      <c r="C1433" t="str">
        <v>http://www.jgbschem.com/</v>
      </c>
    </row>
    <row r="1434" spans="3:3" x14ac:dyDescent="0.3">
      <c r="C1434" t="str">
        <v>https://www.chemicalbook.com/ShowSupplierProductsList7225/0_EN.htm</v>
      </c>
    </row>
    <row r="1435" spans="3:3" x14ac:dyDescent="0.3">
      <c r="C1435" t="str">
        <v>https://www.chemicalbook.com/ShowSupplierProductsList12857/0_EN.htm</v>
      </c>
    </row>
    <row r="1436" spans="3:3" x14ac:dyDescent="0.3">
      <c r="C1436" t="str">
        <v>http://www.huadebiochem.com/</v>
      </c>
    </row>
    <row r="1437" spans="3:3" x14ac:dyDescent="0.3">
      <c r="C1437" t="str">
        <v>http://www.stleoip.com/cgi/search-en.cgi?f=product_en%20company_en_1_;t=product_en1;w=product_en;cate2=FLAVOR%2FCOMPOUND%20ESSENCE&amp;p=1</v>
      </c>
    </row>
    <row r="1438" spans="3:3" x14ac:dyDescent="0.3">
      <c r="C1438" t="str">
        <v>http://www.hongtaibiochem.com/</v>
      </c>
    </row>
    <row r="1439" spans="3:3" x14ac:dyDescent="0.3">
      <c r="C1439" t="str">
        <v>http://www.shyuanqiang.com/</v>
      </c>
    </row>
    <row r="1440" spans="3:3" x14ac:dyDescent="0.3">
      <c r="C1440" t="str">
        <v>http://www.ks-bhy.com/</v>
      </c>
    </row>
    <row r="1441" spans="3:3" x14ac:dyDescent="0.3">
      <c r="C1441" t="str">
        <v>http://www.sinochem-guangdong.com/</v>
      </c>
    </row>
    <row r="1442" spans="3:3" x14ac:dyDescent="0.3">
      <c r="C1442" t="str">
        <v>http://www.hueiho.com/</v>
      </c>
    </row>
    <row r="1443" spans="3:3" x14ac:dyDescent="0.3">
      <c r="C1443" t="str">
        <v>http://www.huishenchem.com/</v>
      </c>
    </row>
    <row r="1444" spans="3:3" x14ac:dyDescent="0.3">
      <c r="C1444" t="str">
        <v>http://www.darleychem.com/</v>
      </c>
    </row>
    <row r="1445" spans="3:3" x14ac:dyDescent="0.3">
      <c r="C1445" t="str">
        <v>https://www.chemicalbook.com/ShowSupplierProductsList6430/0.htm</v>
      </c>
    </row>
    <row r="1446" spans="3:3" x14ac:dyDescent="0.3">
      <c r="C1446" t="str">
        <v>http://www.yunbangapi.com/</v>
      </c>
    </row>
    <row r="1447" spans="3:3" x14ac:dyDescent="0.3">
      <c r="C1447" t="str">
        <v>http://www.hbwidelyreagent.com/</v>
      </c>
    </row>
    <row r="1448" spans="3:3" x14ac:dyDescent="0.3">
      <c r="C1448" t="str">
        <v>http://www.daqinpharma.com/</v>
      </c>
    </row>
    <row r="1449" spans="3:3" x14ac:dyDescent="0.3">
      <c r="C1449" t="str">
        <v>http://www.chemfly.com/</v>
      </c>
    </row>
    <row r="1450" spans="3:3" x14ac:dyDescent="0.3">
      <c r="C1450" t="str">
        <v>https://www.chemicalbook.com/ShowSupplierProductsList66776/0.htm</v>
      </c>
    </row>
    <row r="1451" spans="3:3" x14ac:dyDescent="0.3">
      <c r="C1451" t="str">
        <v>https://www.chemicalbook.com/ShowSupplierProductsList31262/0.htm</v>
      </c>
    </row>
    <row r="1452" spans="3:3" x14ac:dyDescent="0.3">
      <c r="C1452" t="str">
        <v>https://www.chemicalbook.com/supplier/23627897/</v>
      </c>
    </row>
    <row r="1453" spans="3:3" x14ac:dyDescent="0.3">
      <c r="C1453" t="str">
        <v>http://www.keyanlab.com/cgi/search-en.cgi?f=product_en_1_&amp;t=product_en_1_&amp;id=459462</v>
      </c>
    </row>
    <row r="1454" spans="3:3" x14ac:dyDescent="0.3">
      <c r="C1454" t="str">
        <v>http://advtechind.com/Spl/result.asp?Search_title=p_ename&amp;radiobutton=RB1&amp;search_txt=one&amp;offset=3200</v>
      </c>
    </row>
    <row r="1455" spans="3:3" x14ac:dyDescent="0.3">
      <c r="C1455" t="str">
        <v>https://www.sk-chem.cn/</v>
      </c>
    </row>
    <row r="1456" spans="3:3" x14ac:dyDescent="0.3">
      <c r="C1456" t="str">
        <v>http://jpjchem.com/</v>
      </c>
    </row>
    <row r="1457" spans="3:3" x14ac:dyDescent="0.3">
      <c r="C1457" t="str">
        <v>http://www.instrument.com.cn/</v>
      </c>
    </row>
    <row r="1458" spans="3:3" x14ac:dyDescent="0.3">
      <c r="C1458" t="str">
        <v>http://www.biolianshuo.com/</v>
      </c>
    </row>
    <row r="1459" spans="3:3" x14ac:dyDescent="0.3">
      <c r="C1459" t="str">
        <v>http://www.runwelltac.com/</v>
      </c>
    </row>
    <row r="1460" spans="3:3" x14ac:dyDescent="0.3">
      <c r="C1460" t="str">
        <v>https://www.chemicalbook.com/ShowSupplierProductsList1042257/0.htm</v>
      </c>
    </row>
    <row r="1461" spans="3:3" x14ac:dyDescent="0.3">
      <c r="C1461" t="str">
        <v>http://www.shrbio.com/</v>
      </c>
    </row>
    <row r="1462" spans="3:3" x14ac:dyDescent="0.3">
      <c r="C1462" t="str">
        <v>http://www.xiyuan-bio.com/</v>
      </c>
    </row>
    <row r="1463" spans="3:3" x14ac:dyDescent="0.3">
      <c r="C1463" t="str">
        <v>http://www.ziqibio.com/</v>
      </c>
    </row>
    <row r="1464" spans="3:3" x14ac:dyDescent="0.3">
      <c r="C1464" t="str">
        <v>http://www.yuduopio.com/</v>
      </c>
    </row>
    <row r="1465" spans="3:3" x14ac:dyDescent="0.3">
      <c r="C1465" t="str">
        <v>http://www.caiyoubio.com/</v>
      </c>
    </row>
    <row r="1466" spans="3:3" x14ac:dyDescent="0.3">
      <c r="C1466" t="str">
        <v>http://www.51chaotyan.com/</v>
      </c>
    </row>
    <row r="1467" spans="3:3" x14ac:dyDescent="0.3">
      <c r="C1467" t="str">
        <v>http://www.biohj.com/</v>
      </c>
    </row>
    <row r="1468" spans="3:3" x14ac:dyDescent="0.3">
      <c r="C1468" t="str">
        <v>http://www.chemicalbook.com/ShowSupplierProductsList31188/0_EN.htm</v>
      </c>
    </row>
    <row r="1469" spans="3:3" x14ac:dyDescent="0.3">
      <c r="C1469" t="str">
        <v>https://www.dcchemicals.com/product_show-1-Phenyl-2-nitropropene.html</v>
      </c>
    </row>
    <row r="1470" spans="3:3" x14ac:dyDescent="0.3">
      <c r="C1470" t="str">
        <v>https://www.chemenu.com/products/CM254662.html</v>
      </c>
    </row>
    <row r="1471" spans="3:3" x14ac:dyDescent="0.3">
      <c r="C1471" t="str">
        <v>http://www.ahhchemical.com/product/MT-35153.html</v>
      </c>
    </row>
    <row r="1472" spans="3:3" x14ac:dyDescent="0.3">
      <c r="C1472" t="str">
        <v>http://www.hopschem.com/</v>
      </c>
    </row>
    <row r="1473" spans="3:3" x14ac:dyDescent="0.3">
      <c r="C1473" t="str">
        <v>http://www.ketone-aminechem.com/</v>
      </c>
    </row>
    <row r="1474" spans="3:3" x14ac:dyDescent="0.3">
      <c r="C1474" t="str">
        <v>http://www.nutri-chem.com/</v>
      </c>
    </row>
    <row r="1475" spans="3:3" x14ac:dyDescent="0.3">
      <c r="C1475" t="str">
        <v>http://www.starrymed.com/</v>
      </c>
    </row>
    <row r="1476" spans="3:3" x14ac:dyDescent="0.3">
      <c r="C1476" t="str">
        <v>https://www.chemenu.com/products/CM247426.html</v>
      </c>
    </row>
    <row r="1477" spans="3:3" x14ac:dyDescent="0.3">
      <c r="C1477" t="str">
        <v>http://www.cyclichem.com/</v>
      </c>
    </row>
    <row r="1478" spans="3:3" x14ac:dyDescent="0.3">
      <c r="C1478" t="str">
        <v>http://www.jinkai-chem.com/</v>
      </c>
    </row>
    <row r="1479" spans="3:3" x14ac:dyDescent="0.3">
      <c r="C1479" t="str">
        <v>http://www.winningchem.com/</v>
      </c>
    </row>
    <row r="1480" spans="3:3" x14ac:dyDescent="0.3">
      <c r="C1480" t="str">
        <v>http://www.chundachem.com/</v>
      </c>
    </row>
    <row r="1481" spans="3:3" x14ac:dyDescent="0.3">
      <c r="C1481" t="str">
        <v>http://www.enbangchem.com/</v>
      </c>
    </row>
    <row r="1482" spans="3:3" x14ac:dyDescent="0.3">
      <c r="C1482" t="str">
        <v>http://www.consonchem.com/</v>
      </c>
    </row>
    <row r="1483" spans="3:3" x14ac:dyDescent="0.3">
      <c r="C1483" t="str">
        <v>https://www.zshchem.com/</v>
      </c>
    </row>
    <row r="1484" spans="3:3" x14ac:dyDescent="0.3">
      <c r="C1484" t="str">
        <v>http://www.vcommend.com/</v>
      </c>
    </row>
    <row r="1485" spans="3:3" x14ac:dyDescent="0.3">
      <c r="C1485" t="str">
        <v>http://www.benjaminpharmchem.com/</v>
      </c>
    </row>
    <row r="1486" spans="3:3" x14ac:dyDescent="0.3">
      <c r="C1486" t="str">
        <v>https://www.chemenu.com/products/CM303358.html</v>
      </c>
    </row>
    <row r="1487" spans="3:3" x14ac:dyDescent="0.3">
      <c r="C1487" t="str">
        <v>http://www.dawnraypharma.com/</v>
      </c>
    </row>
    <row r="1488" spans="3:3" x14ac:dyDescent="0.3">
      <c r="C1488" t="str">
        <v>http://www.reertech.com/</v>
      </c>
    </row>
    <row r="1489" spans="3:3" x14ac:dyDescent="0.3">
      <c r="C1489" t="str">
        <v>http://www.hbsjxcl.com/</v>
      </c>
    </row>
    <row r="1490" spans="3:3" x14ac:dyDescent="0.3">
      <c r="C1490" t="str">
        <v>http://www.kaiyunpharma.com/</v>
      </c>
    </row>
    <row r="1491" spans="3:3" x14ac:dyDescent="0.3">
      <c r="C1491" t="str">
        <v>http://www.tzeastchem.com/</v>
      </c>
    </row>
    <row r="1492" spans="3:3" x14ac:dyDescent="0.3">
      <c r="C1492" t="str">
        <v>http://www.cd-chem.com/</v>
      </c>
    </row>
    <row r="1493" spans="3:3" x14ac:dyDescent="0.3">
      <c r="C1493" t="str">
        <v>https://www.chemicalbook.com/ShowSupplierProductsList10985/0.htm</v>
      </c>
    </row>
    <row r="1494" spans="3:3" x14ac:dyDescent="0.3">
      <c r="C1494" t="str">
        <v>http://www.refhg.com/</v>
      </c>
    </row>
    <row r="1495" spans="3:3" x14ac:dyDescent="0.3">
      <c r="C1495" t="str">
        <v>http://www.chemsida.com/p23c.htm</v>
      </c>
    </row>
    <row r="1496" spans="3:3" x14ac:dyDescent="0.3">
      <c r="C1496" t="str">
        <v>https://www.chemicalbook.com/ShowSupplierProductsList13736/0_EN.htm</v>
      </c>
    </row>
    <row r="1497" spans="3:3" x14ac:dyDescent="0.3">
      <c r="C1497" t="str">
        <v>http://www.odoc-co.com/</v>
      </c>
    </row>
    <row r="1498" spans="3:3" x14ac:dyDescent="0.3">
      <c r="C1498" t="str">
        <v>http://www.refoundchem.com/pages/zjt4.htm</v>
      </c>
    </row>
    <row r="1499" spans="3:3" x14ac:dyDescent="0.3">
      <c r="C1499" t="str">
        <v>http://www.zjjh-finechem.com/</v>
      </c>
    </row>
    <row r="1500" spans="3:3" x14ac:dyDescent="0.3">
      <c r="C1500" t="str">
        <v>https://www.chemicalbook.com/ShowSupplierProductsList5908/0_EN.htm</v>
      </c>
    </row>
    <row r="1501" spans="3:3" x14ac:dyDescent="0.3">
      <c r="C1501" t="str">
        <v>http://www.hblwhg.com/</v>
      </c>
    </row>
    <row r="1502" spans="3:3" x14ac:dyDescent="0.3">
      <c r="C1502" t="str">
        <v>http://www.blchem.com/cgi/search-en.cgi?f=product_en+company_en_1_&amp;t=product_en&amp;w=product_en</v>
      </c>
    </row>
    <row r="1503" spans="3:3" x14ac:dyDescent="0.3">
      <c r="C1503" t="str">
        <v>https://www.chemicalbook.com/ShowSupplierProductsList537110/0.htm</v>
      </c>
    </row>
    <row r="1504" spans="3:3" x14ac:dyDescent="0.3">
      <c r="C1504" t="str">
        <v>http://www.58chem.cn/</v>
      </c>
    </row>
    <row r="1505" spans="3:3" x14ac:dyDescent="0.3">
      <c r="C1505" t="str">
        <v>https://www.chemicalbook.com/supplier/23783238/1.htm</v>
      </c>
    </row>
    <row r="1506" spans="3:3" x14ac:dyDescent="0.3">
      <c r="C1506" t="str">
        <v>https://www.wanhechemicals.com/</v>
      </c>
    </row>
    <row r="1507" spans="3:3" x14ac:dyDescent="0.3">
      <c r="C1507" t="str">
        <v>https://www.chemenu.com/products/CM254723.html</v>
      </c>
    </row>
    <row r="1508" spans="3:3" x14ac:dyDescent="0.3">
      <c r="C1508" t="str">
        <v>http://bamchem.company.lookchem.cn/about/</v>
      </c>
    </row>
    <row r="1509" spans="3:3" x14ac:dyDescent="0.3">
      <c r="C1509" t="str">
        <v>http://www.chemicalbook.com/ShowSupplierProductsList31010/0.htm</v>
      </c>
    </row>
    <row r="1510" spans="3:3" x14ac:dyDescent="0.3">
      <c r="C1510" t="str">
        <v>http://www.chengenchem.com/</v>
      </c>
    </row>
    <row r="1511" spans="3:3" x14ac:dyDescent="0.3">
      <c r="C1511" t="str">
        <v>https://www.chemicalbook.com/ShowSupplierProductsList30552/0.htm</v>
      </c>
    </row>
    <row r="1512" spans="3:3" x14ac:dyDescent="0.3">
      <c r="C1512" t="str">
        <v>https://www.chemicalbook.com/ShowSupplierProductsList248599/0_EN.htm</v>
      </c>
    </row>
    <row r="1513" spans="3:3" x14ac:dyDescent="0.3">
      <c r="C1513" t="str">
        <v>https://www.chemicalbook.com/ShowSupplierProductsList1444924/0_EN.htm</v>
      </c>
    </row>
    <row r="1514" spans="3:3" x14ac:dyDescent="0.3">
      <c r="C1514" t="str">
        <v>http://www.fdc-chemical.com/</v>
      </c>
    </row>
    <row r="1515" spans="3:3" x14ac:dyDescent="0.3">
      <c r="C1515" t="str">
        <v>https://www.chemicalbook.com/supplier/14699560/</v>
      </c>
    </row>
    <row r="1516" spans="3:3" x14ac:dyDescent="0.3">
      <c r="C1516" t="str">
        <v>https://www.whqfchem.com/</v>
      </c>
    </row>
    <row r="1517" spans="3:3" x14ac:dyDescent="0.3">
      <c r="C1517" t="str">
        <v>http://www.cdforestchem.com/</v>
      </c>
    </row>
    <row r="1518" spans="3:3" x14ac:dyDescent="0.3">
      <c r="C1518" t="str">
        <v>https://www.chemicalbook.com/ShowSupplierProductsList15693/0_EN.htm</v>
      </c>
    </row>
    <row r="1519" spans="3:3" x14ac:dyDescent="0.3">
      <c r="C1519" t="str">
        <v>https://www.chemicalbook.com/ShowSupplierProductsList15970/0_EN.htm</v>
      </c>
    </row>
    <row r="1520" spans="3:3" x14ac:dyDescent="0.3">
      <c r="C1520" t="str">
        <v>http://www.rosen-chemicals.com/</v>
      </c>
    </row>
    <row r="1521" spans="3:3" x14ac:dyDescent="0.3">
      <c r="C1521" t="str">
        <v>http://hanlinchemical.com/</v>
      </c>
    </row>
    <row r="1522" spans="3:3" x14ac:dyDescent="0.3">
      <c r="C1522" t="str">
        <v>https://www.chemicalbook.com/ShowSupplierProductsList1554402/0.htm</v>
      </c>
    </row>
    <row r="1523" spans="3:3" x14ac:dyDescent="0.3">
      <c r="C1523" t="str">
        <v>http://www.klinechem.com/</v>
      </c>
    </row>
    <row r="1524" spans="3:3" x14ac:dyDescent="0.3">
      <c r="C1524" t="str">
        <v>http://www.chengbangchem.com/</v>
      </c>
    </row>
    <row r="1525" spans="3:3" x14ac:dyDescent="0.3">
      <c r="C1525" t="str">
        <v>http://www.zhgchem.com/</v>
      </c>
    </row>
    <row r="1526" spans="3:3" x14ac:dyDescent="0.3">
      <c r="C1526" t="str">
        <v>https://www.chembuying.com/</v>
      </c>
    </row>
    <row r="1527" spans="3:3" x14ac:dyDescent="0.3">
      <c r="C1527" t="str">
        <v>http://www.bysw.ltd/</v>
      </c>
    </row>
    <row r="1528" spans="3:3" x14ac:dyDescent="0.3">
      <c r="C1528" t="str">
        <v>https://www.chemicalbook.com/ShowSupplierProductsList1274886/0.htm</v>
      </c>
    </row>
    <row r="1529" spans="3:3" x14ac:dyDescent="0.3">
      <c r="C1529" t="str">
        <v>http://www.bakeuchem.com/</v>
      </c>
    </row>
    <row r="1530" spans="3:3" x14ac:dyDescent="0.3">
      <c r="C1530" t="str">
        <v>http://www.qdtrustagri.com/</v>
      </c>
    </row>
    <row r="1531" spans="3:3" x14ac:dyDescent="0.3">
      <c r="C1531" t="str">
        <v>http://hwbiology.com/</v>
      </c>
    </row>
    <row r="1532" spans="3:3" x14ac:dyDescent="0.3">
      <c r="C1532" t="str">
        <v>https://www.dcchemicals.com/product_show-U069593.html</v>
      </c>
    </row>
    <row r="1533" spans="3:3" x14ac:dyDescent="0.3">
      <c r="C1533" t="str">
        <v>http://www.nbs-bio.com/</v>
      </c>
    </row>
    <row r="1534" spans="3:3" x14ac:dyDescent="0.3">
      <c r="C1534" t="str">
        <v>http://www.benrochem.com.cn/</v>
      </c>
    </row>
    <row r="1535" spans="3:3" x14ac:dyDescent="0.3">
      <c r="C1535" t="str">
        <v>https://www.chemicalbook.com/ShowSupplierProductsList1735163/0_EN.htm</v>
      </c>
    </row>
    <row r="1536" spans="3:3" x14ac:dyDescent="0.3">
      <c r="C1536" t="str">
        <v>http://www.bohuasw.com/</v>
      </c>
    </row>
    <row r="1537" spans="3:3" x14ac:dyDescent="0.3">
      <c r="C1537" t="str">
        <v>http://www.yaoyunbio.com/</v>
      </c>
    </row>
    <row r="1538" spans="3:3" x14ac:dyDescent="0.3">
      <c r="C1538" t="str">
        <v>http://www.bjbiocreative.com/</v>
      </c>
    </row>
    <row r="1539" spans="3:3" x14ac:dyDescent="0.3">
      <c r="C1539" t="str">
        <v>http://www.ebioeasy.com.cn/</v>
      </c>
    </row>
    <row r="1540" spans="3:3" x14ac:dyDescent="0.3">
      <c r="C1540" t="str">
        <v>http://www.f-biology.com/</v>
      </c>
    </row>
    <row r="1541" spans="3:3" x14ac:dyDescent="0.3">
      <c r="C1541" t="str">
        <v>http://www.chenxue-biotech.com/</v>
      </c>
    </row>
    <row r="1542" spans="3:3" x14ac:dyDescent="0.3">
      <c r="C1542" t="str">
        <v>http://www.absin.cn/</v>
      </c>
    </row>
    <row r="1543" spans="3:3" x14ac:dyDescent="0.3">
      <c r="C1543" t="str">
        <v>http://www.szzxbio.com/</v>
      </c>
    </row>
    <row r="1544" spans="3:3" x14ac:dyDescent="0.3">
      <c r="C1544" t="str">
        <v>https://www.dcchemicals.com/product_show-azd1940.html</v>
      </c>
    </row>
    <row r="1545" spans="3:3" x14ac:dyDescent="0.3">
      <c r="C1545" t="str">
        <v>https://www.chemicalbook.com/ShowSupplierProductsList68594/0_EN.htm</v>
      </c>
    </row>
    <row r="1546" spans="3:3" x14ac:dyDescent="0.3">
      <c r="C1546" t="str">
        <v>https://www.chemicalbook.com/ShowSupplierProductsList30836/0_EN.htm</v>
      </c>
    </row>
    <row r="1547" spans="3:3" x14ac:dyDescent="0.3">
      <c r="C1547" t="str">
        <v>http://www.haoranbio.com/</v>
      </c>
    </row>
    <row r="1548" spans="3:3" x14ac:dyDescent="0.3">
      <c r="C1548" t="str">
        <v>http://www.zzhg585858.cn.makepolo.com/</v>
      </c>
    </row>
    <row r="1549" spans="3:3" x14ac:dyDescent="0.3">
      <c r="C1549" t="str">
        <v>http://www.51chaoyan.com/</v>
      </c>
    </row>
    <row r="1550" spans="3:3" x14ac:dyDescent="0.3">
      <c r="C1550" t="str">
        <v>http://www.fanbiotech.com/</v>
      </c>
    </row>
    <row r="1551" spans="3:3" x14ac:dyDescent="0.3">
      <c r="C1551" t="str">
        <v>https://www.dcchemicals.com/product_show-CP_55940.html</v>
      </c>
    </row>
    <row r="1552" spans="3:3" x14ac:dyDescent="0.3">
      <c r="C1552" t="str">
        <v>http://www.china-weilang.com/</v>
      </c>
    </row>
    <row r="1553" spans="3:3" x14ac:dyDescent="0.3">
      <c r="C1553" t="str">
        <v>https://www.amyjet.com/</v>
      </c>
    </row>
    <row r="1554" spans="3:3" x14ac:dyDescent="0.3">
      <c r="C1554" t="str">
        <v>http://www.boppard.cn/</v>
      </c>
    </row>
    <row r="1555" spans="3:3" x14ac:dyDescent="0.3">
      <c r="C1555" t="str">
        <v>http://www.bioneeds.net/</v>
      </c>
    </row>
    <row r="1556" spans="3:3" x14ac:dyDescent="0.3">
      <c r="C1556" t="str">
        <v>https://www.chemicalbook.com/ShowSupplierProductsList31425/0_EN.htm</v>
      </c>
    </row>
    <row r="1557" spans="3:3" x14ac:dyDescent="0.3">
      <c r="C1557" t="str">
        <v>http://www.biodee.net/</v>
      </c>
    </row>
    <row r="1558" spans="3:3" x14ac:dyDescent="0.3">
      <c r="C1558" t="str">
        <v>http://www.biosamite.com/</v>
      </c>
    </row>
    <row r="1559" spans="3:3" x14ac:dyDescent="0.3">
      <c r="C1559" t="str">
        <v>http://www.biopike.cn/</v>
      </c>
    </row>
    <row r="1560" spans="3:3" x14ac:dyDescent="0.3">
      <c r="C1560" t="str">
        <v>https://www.chemicalbook.com/ShowSupplierProductsList1860117/0_EN.htm</v>
      </c>
    </row>
    <row r="1561" spans="3:3" x14ac:dyDescent="0.3">
      <c r="C1561" t="str">
        <v>http://haoranbio.com/</v>
      </c>
    </row>
    <row r="1562" spans="3:3" x14ac:dyDescent="0.3">
      <c r="C1562" t="str">
        <v>http://www.energy-chemical.com/</v>
      </c>
    </row>
    <row r="1563" spans="3:3" x14ac:dyDescent="0.3">
      <c r="C1563" t="str">
        <v>http://www.xlswkj.com/</v>
      </c>
    </row>
    <row r="1564" spans="3:3" x14ac:dyDescent="0.3">
      <c r="C1564" t="str">
        <v>http://www.biochempartner.com/</v>
      </c>
    </row>
    <row r="1565" spans="3:3" x14ac:dyDescent="0.3">
      <c r="C1565" t="str">
        <v>http://www.sglc.shimadzu.com.cn/</v>
      </c>
    </row>
    <row r="1566" spans="3:3" x14ac:dyDescent="0.3">
      <c r="C1566" t="str">
        <v>https://www.chemicalbook.com/ShowSupplierProductsList16910/0.htm</v>
      </c>
    </row>
    <row r="1567" spans="3:3" x14ac:dyDescent="0.3">
      <c r="C1567" t="str">
        <v>https://www.dcchemicals.com/product_show-APP-CHMINACA.html</v>
      </c>
    </row>
    <row r="1568" spans="3:3" x14ac:dyDescent="0.3">
      <c r="C1568" t="str">
        <v>http://www.kaiwodun-pharma.com/</v>
      </c>
    </row>
    <row r="1569" spans="3:3" x14ac:dyDescent="0.3">
      <c r="C1569" t="str">
        <v>https://www.chemicalbook.com/ShowSupplierProductsList30285/0_EN.htm</v>
      </c>
    </row>
    <row r="1570" spans="3:3" x14ac:dyDescent="0.3">
      <c r="C1570" t="str">
        <v>http://www.dajinchemtrade.com/</v>
      </c>
    </row>
    <row r="1571" spans="3:3" x14ac:dyDescent="0.3">
      <c r="C1571" t="str">
        <v>http://jiashengchem.cn/</v>
      </c>
    </row>
    <row r="1572" spans="3:3" x14ac:dyDescent="0.3">
      <c r="C1572" t="str">
        <v>http://www.ykphar.com/</v>
      </c>
    </row>
    <row r="1573" spans="3:3" x14ac:dyDescent="0.3">
      <c r="C1573" t="str">
        <v>http://www.zwytech.com/</v>
      </c>
    </row>
    <row r="1574" spans="3:3" x14ac:dyDescent="0.3">
      <c r="C1574" t="str">
        <v>https://www.chemicalbook.com/ShowSupplierProductsList30307/0_EN.htm</v>
      </c>
    </row>
    <row r="1575" spans="3:3" x14ac:dyDescent="0.3">
      <c r="C1575" t="str">
        <v>https://www.chemicalbook.com/ShowSupplierProductsList19997/0_EN.htm</v>
      </c>
    </row>
    <row r="1576" spans="3:3" x14ac:dyDescent="0.3">
      <c r="C1576" t="str">
        <v>http://www.yihbio.com/</v>
      </c>
    </row>
    <row r="1577" spans="3:3" x14ac:dyDescent="0.3">
      <c r="C1577" t="str">
        <v>https://www.dcchemicals.com/product_show-DC20655.html</v>
      </c>
    </row>
    <row r="1578" spans="3:3" x14ac:dyDescent="0.3">
      <c r="C1578" t="str">
        <v>https://www.chemenu.com/products/CM268025.html</v>
      </c>
    </row>
    <row r="1579" spans="3:3" x14ac:dyDescent="0.3">
      <c r="C1579" t="str">
        <v>http://www.xarxbio.com/</v>
      </c>
    </row>
    <row r="1580" spans="3:3" x14ac:dyDescent="0.3">
      <c r="C1580" t="str">
        <v>http://www.yubiotech.com/</v>
      </c>
    </row>
    <row r="1581" spans="3:3" x14ac:dyDescent="0.3">
      <c r="C1581" t="str">
        <v>https://www.dcchemicals.com/product_show-JWH-167.html</v>
      </c>
    </row>
    <row r="1582" spans="3:3" x14ac:dyDescent="0.3">
      <c r="C1582" t="str">
        <v>https://www.chemenu.com/products/CM146755.html</v>
      </c>
    </row>
    <row r="1583" spans="3:3" x14ac:dyDescent="0.3">
      <c r="C1583" t="str">
        <v>https://www.tocris.com/cn/products/win-55-212-2-mesylate_1038</v>
      </c>
    </row>
    <row r="1584" spans="3:3" x14ac:dyDescent="0.3">
      <c r="C1584" t="str">
        <v>https://www.dcchemicals.com/product_show-WIN_55212_2_mesylate.html</v>
      </c>
    </row>
    <row r="1585" spans="3:3" x14ac:dyDescent="0.3">
      <c r="C1585" t="str">
        <v>http://www.ahhchemical.com/product/MT-60434.html</v>
      </c>
    </row>
    <row r="1586" spans="3:3" x14ac:dyDescent="0.3">
      <c r="C1586" t="str">
        <v>http://www.lcywhx.com/</v>
      </c>
    </row>
    <row r="1587" spans="3:3" x14ac:dyDescent="0.3">
      <c r="C1587" t="str">
        <v>http://www.leafresource.com/</v>
      </c>
    </row>
    <row r="1588" spans="3:3" x14ac:dyDescent="0.3">
      <c r="C1588" t="str">
        <v>http://www.pharm-intermediates.com/</v>
      </c>
    </row>
    <row r="1589" spans="3:3" x14ac:dyDescent="0.3">
      <c r="C1589" t="str">
        <v>http://www.goldentimechemical.com/</v>
      </c>
    </row>
    <row r="1590" spans="3:3" x14ac:dyDescent="0.3">
      <c r="C1590" t="str">
        <v>http://www.tcdchina.com/</v>
      </c>
    </row>
    <row r="1591" spans="3:3" x14ac:dyDescent="0.3">
      <c r="C1591" t="str">
        <v>https://www.chemicalbook.com/ShowSupplierProductsList927327/0.htm</v>
      </c>
    </row>
    <row r="1592" spans="3:3" x14ac:dyDescent="0.3">
      <c r="C1592" t="str">
        <v>https://www.chemicalbook.com/ShowSupplierProductsList1259554/0.htm</v>
      </c>
    </row>
    <row r="1593" spans="3:3" x14ac:dyDescent="0.3">
      <c r="C1593" t="str">
        <v>http://www.jccschem.com/</v>
      </c>
    </row>
    <row r="1594" spans="3:3" x14ac:dyDescent="0.3">
      <c r="C1594" t="str">
        <v>https://www.chemicalbook.com/ShowSupplierProductsList606293/0.htm</v>
      </c>
    </row>
    <row r="1595" spans="3:3" x14ac:dyDescent="0.3">
      <c r="C1595" t="str">
        <v>http://www.tjhuirui.com/</v>
      </c>
    </row>
    <row r="1596" spans="3:3" x14ac:dyDescent="0.3">
      <c r="C1596" t="str">
        <v>http://www.ucw.com.tw/list/test-p.htm</v>
      </c>
    </row>
    <row r="1597" spans="3:3" x14ac:dyDescent="0.3">
      <c r="C1597" t="str">
        <v>http://www.jbchem.com/pages/pro2_01-e.htm</v>
      </c>
    </row>
    <row r="1598" spans="3:3" x14ac:dyDescent="0.3">
      <c r="C1598" t="str">
        <v>https://www.chemicalbook.com/ShowSupplierProductsList18419/0_EN.htm</v>
      </c>
    </row>
    <row r="1599" spans="3:3" x14ac:dyDescent="0.3">
      <c r="C1599" t="str">
        <v>http://www.tchem.cn/</v>
      </c>
    </row>
    <row r="1600" spans="3:3" x14ac:dyDescent="0.3">
      <c r="C1600" t="str">
        <v>https://www.chemicalbook.com/ShowSupplierProductsList11646/0_EN.htm</v>
      </c>
    </row>
    <row r="1601" spans="3:3" x14ac:dyDescent="0.3">
      <c r="C1601" t="str">
        <v>http://www.njwjhg.com/</v>
      </c>
    </row>
    <row r="1602" spans="3:3" x14ac:dyDescent="0.3">
      <c r="C1602" t="str">
        <v>http://www.chinazr.com/</v>
      </c>
    </row>
    <row r="1603" spans="3:3" x14ac:dyDescent="0.3">
      <c r="C1603" t="str">
        <v>http://www.minkochem.com/</v>
      </c>
    </row>
    <row r="1604" spans="3:3" x14ac:dyDescent="0.3">
      <c r="C1604" t="str">
        <v>http://www.toyond.com/</v>
      </c>
    </row>
    <row r="1605" spans="3:3" x14ac:dyDescent="0.3">
      <c r="C1605" t="str">
        <v>https://www.jinanande.com/</v>
      </c>
    </row>
    <row r="1606" spans="3:3" x14ac:dyDescent="0.3">
      <c r="C1606" t="str">
        <v>https://www.chemicalbook.com/supplier/25708902/</v>
      </c>
    </row>
    <row r="1607" spans="3:3" x14ac:dyDescent="0.3">
      <c r="C1607" t="str">
        <v>http://www.hbrsxkj.cn/</v>
      </c>
    </row>
    <row r="1608" spans="3:3" x14ac:dyDescent="0.3">
      <c r="C1608" t="str">
        <v>https://www.chemicalbook.com/ShowSupplierProductsList1402328/0.htm</v>
      </c>
    </row>
    <row r="1609" spans="3:3" x14ac:dyDescent="0.3">
      <c r="C1609" t="str">
        <v>https://www.chemicalbook.com/ShowSupplierProductsList1056467/0_EN.htm</v>
      </c>
    </row>
    <row r="1610" spans="3:3" x14ac:dyDescent="0.3">
      <c r="C1610" t="str">
        <v>https://www.hplc100.cn/</v>
      </c>
    </row>
    <row r="1611" spans="3:3" x14ac:dyDescent="0.3">
      <c r="C1611" t="str">
        <v>https://www.chemicalbook.com/ShowSupplierProductsList1502108/0_EN.htm</v>
      </c>
    </row>
    <row r="1612" spans="3:3" x14ac:dyDescent="0.3">
      <c r="C1612" t="str">
        <v>https://www.chemicalbook.com/ShowSupplierProductsList777855/0.htm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9EB39-195F-44D4-A82F-5DEAA48E0287}">
  <dimension ref="A1:B1612"/>
  <sheetViews>
    <sheetView workbookViewId="0">
      <selection activeCell="B2" sqref="B2"/>
    </sheetView>
  </sheetViews>
  <sheetFormatPr defaultRowHeight="14.4" x14ac:dyDescent="0.3"/>
  <cols>
    <col min="1" max="1" width="12.5546875" bestFit="1" customWidth="1"/>
    <col min="2" max="2" width="137.21875" bestFit="1" customWidth="1"/>
  </cols>
  <sheetData>
    <row r="1" spans="1:2" x14ac:dyDescent="0.3">
      <c r="A1" t="s">
        <v>25272</v>
      </c>
      <c r="B1" t="s">
        <v>26889</v>
      </c>
    </row>
    <row r="2" spans="1:2" x14ac:dyDescent="0.3">
      <c r="A2" t="s">
        <v>25273</v>
      </c>
      <c r="B2" t="str" cm="1">
        <f t="array" ref="B2:B1612">_xlfn.UNIQUE(ChemBook_final!L2:L8480)</f>
        <v>https://www.chemicalbook.com/manufacturer/hebei-crovell-biotech-455/</v>
      </c>
    </row>
    <row r="3" spans="1:2" x14ac:dyDescent="0.3">
      <c r="A3" t="s">
        <v>25274</v>
      </c>
      <c r="B3" t="str">
        <v>https://www.mojinchemical.com/</v>
      </c>
    </row>
    <row r="4" spans="1:2" x14ac:dyDescent="0.3">
      <c r="A4" t="s">
        <v>25275</v>
      </c>
      <c r="B4" t="str">
        <v>http://www.simagchem.com/</v>
      </c>
    </row>
    <row r="5" spans="1:2" x14ac:dyDescent="0.3">
      <c r="A5" t="s">
        <v>25276</v>
      </c>
      <c r="B5" t="str">
        <v>https://www.hkssh.com/</v>
      </c>
    </row>
    <row r="6" spans="1:2" x14ac:dyDescent="0.3">
      <c r="A6" t="s">
        <v>25277</v>
      </c>
      <c r="B6">
        <v>0</v>
      </c>
    </row>
    <row r="7" spans="1:2" x14ac:dyDescent="0.3">
      <c r="A7" t="s">
        <v>25278</v>
      </c>
      <c r="B7" t="str">
        <v>http://www.jiliangchem.com/</v>
      </c>
    </row>
    <row r="8" spans="1:2" x14ac:dyDescent="0.3">
      <c r="A8" t="s">
        <v>25279</v>
      </c>
      <c r="B8" t="str">
        <v>http://www.idery.net/</v>
      </c>
    </row>
    <row r="9" spans="1:2" x14ac:dyDescent="0.3">
      <c r="A9" t="s">
        <v>25280</v>
      </c>
      <c r="B9" t="str">
        <v>http://www.jhechem.com/</v>
      </c>
    </row>
    <row r="10" spans="1:2" x14ac:dyDescent="0.3">
      <c r="A10" t="s">
        <v>25281</v>
      </c>
      <c r="B10" t="str">
        <v>http://www.dingyanchem.com/</v>
      </c>
    </row>
    <row r="11" spans="1:2" x14ac:dyDescent="0.3">
      <c r="A11" t="s">
        <v>25282</v>
      </c>
      <c r="B11" t="str">
        <v>https://www.chemicalbook.com/ShowSupplierProductsList1886377/0.htm</v>
      </c>
    </row>
    <row r="12" spans="1:2" x14ac:dyDescent="0.3">
      <c r="A12" t="s">
        <v>25283</v>
      </c>
      <c r="B12" t="str">
        <v>https://www.chemicalbook.com/ShowSupplierProductsList1931493/0_EN.htm</v>
      </c>
    </row>
    <row r="13" spans="1:2" x14ac:dyDescent="0.3">
      <c r="A13" t="s">
        <v>25284</v>
      </c>
      <c r="B13" t="str">
        <v>http://www.synchem-pharma.com/</v>
      </c>
    </row>
    <row r="14" spans="1:2" x14ac:dyDescent="0.3">
      <c r="A14" t="s">
        <v>25285</v>
      </c>
      <c r="B14" t="str">
        <v>https://www.yingnor.com/</v>
      </c>
    </row>
    <row r="15" spans="1:2" x14ac:dyDescent="0.3">
      <c r="A15" t="s">
        <v>25286</v>
      </c>
      <c r="B15" t="str">
        <v>https://www.mancinor.com/</v>
      </c>
    </row>
    <row r="16" spans="1:2" x14ac:dyDescent="0.3">
      <c r="A16" t="s">
        <v>25287</v>
      </c>
      <c r="B16" t="str">
        <v>http://www.jiuyueshengwu.com/</v>
      </c>
    </row>
    <row r="17" spans="1:2" x14ac:dyDescent="0.3">
      <c r="A17" t="s">
        <v>25288</v>
      </c>
      <c r="B17" t="str">
        <v>http://www.hongdepharma.com/</v>
      </c>
    </row>
    <row r="18" spans="1:2" x14ac:dyDescent="0.3">
      <c r="A18" t="s">
        <v>25289</v>
      </c>
      <c r="B18" t="str">
        <v>https://www.tianfuchem.com/</v>
      </c>
    </row>
    <row r="19" spans="1:2" x14ac:dyDescent="0.3">
      <c r="A19" t="s">
        <v>25290</v>
      </c>
      <c r="B19" t="str">
        <v>https://www.tnjchem.com/</v>
      </c>
    </row>
    <row r="20" spans="1:2" x14ac:dyDescent="0.3">
      <c r="A20" t="s">
        <v>25291</v>
      </c>
      <c r="B20" t="str">
        <v>https://www.coreychem.com/</v>
      </c>
    </row>
    <row r="21" spans="1:2" x14ac:dyDescent="0.3">
      <c r="A21" t="s">
        <v>25292</v>
      </c>
      <c r="B21" t="str">
        <v>http://www.finerchem.com/</v>
      </c>
    </row>
    <row r="22" spans="1:2" x14ac:dyDescent="0.3">
      <c r="A22" t="s">
        <v>25293</v>
      </c>
      <c r="B22" t="str">
        <v>https://www.chemicalbook.com/manufacturer/crovell/</v>
      </c>
    </row>
    <row r="23" spans="1:2" x14ac:dyDescent="0.3">
      <c r="A23" t="s">
        <v>25294</v>
      </c>
      <c r="B23" t="str">
        <v>http://www.amoychem.com/</v>
      </c>
    </row>
    <row r="24" spans="1:2" x14ac:dyDescent="0.3">
      <c r="A24" t="s">
        <v>25295</v>
      </c>
      <c r="B24" t="str">
        <v>https://www.chemicalbook.com/manufacturer/shanghai-longyu-biotechnology-164/</v>
      </c>
    </row>
    <row r="25" spans="1:2" x14ac:dyDescent="0.3">
      <c r="A25" t="s">
        <v>25296</v>
      </c>
      <c r="B25" t="str">
        <v>http://www.nuodina.com/</v>
      </c>
    </row>
    <row r="26" spans="1:2" x14ac:dyDescent="0.3">
      <c r="A26" t="s">
        <v>25297</v>
      </c>
      <c r="B26" t="str">
        <v>http://www.chemdad.com/</v>
      </c>
    </row>
    <row r="27" spans="1:2" x14ac:dyDescent="0.3">
      <c r="A27" t="s">
        <v>25298</v>
      </c>
      <c r="B27" t="str">
        <v>http://www.conier.com/</v>
      </c>
    </row>
    <row r="28" spans="1:2" x14ac:dyDescent="0.3">
      <c r="A28" t="s">
        <v>25299</v>
      </c>
      <c r="B28" t="str">
        <v>http://www.neostarunited.com/</v>
      </c>
    </row>
    <row r="29" spans="1:2" x14ac:dyDescent="0.3">
      <c r="A29" t="s">
        <v>25300</v>
      </c>
      <c r="B29" t="str">
        <v>https://www.chemicalbook.com/manufacturer/hebei-yanxi-chemical-283/product_0_1.htm</v>
      </c>
    </row>
    <row r="30" spans="1:2" x14ac:dyDescent="0.3">
      <c r="A30" t="s">
        <v>25301</v>
      </c>
      <c r="B30" t="str">
        <v>https://www.dycnchem.com/</v>
      </c>
    </row>
    <row r="31" spans="1:2" x14ac:dyDescent="0.3">
      <c r="A31" t="s">
        <v>25302</v>
      </c>
      <c r="B31" t="str">
        <v>http://www.zhuoerchem.com/</v>
      </c>
    </row>
    <row r="32" spans="1:2" x14ac:dyDescent="0.3">
      <c r="A32" t="s">
        <v>25303</v>
      </c>
      <c r="B32" t="str">
        <v>http://www.codchem.com/</v>
      </c>
    </row>
    <row r="33" spans="1:2" x14ac:dyDescent="0.3">
      <c r="A33" t="s">
        <v>25304</v>
      </c>
      <c r="B33" t="str">
        <v>http://tongyon.com/</v>
      </c>
    </row>
    <row r="34" spans="1:2" x14ac:dyDescent="0.3">
      <c r="A34" t="s">
        <v>25305</v>
      </c>
      <c r="B34" t="str">
        <v>https://www.cowardhg.com/</v>
      </c>
    </row>
    <row r="35" spans="1:2" x14ac:dyDescent="0.3">
      <c r="A35" t="s">
        <v>25306</v>
      </c>
      <c r="B35" t="str">
        <v>https://www.sdlookchem.com/</v>
      </c>
    </row>
    <row r="36" spans="1:2" x14ac:dyDescent="0.3">
      <c r="A36" t="s">
        <v>25307</v>
      </c>
      <c r="B36" t="str">
        <v>https://www.dideu.com/en/</v>
      </c>
    </row>
    <row r="37" spans="1:2" x14ac:dyDescent="0.3">
      <c r="A37" t="s">
        <v>25308</v>
      </c>
      <c r="B37" t="str">
        <v>https://www.chemicalbook.com/ShowSupplierProductsList1283525/0_EN.htm</v>
      </c>
    </row>
    <row r="38" spans="1:2" x14ac:dyDescent="0.3">
      <c r="A38" t="s">
        <v>25309</v>
      </c>
      <c r="B38" t="str">
        <v>https://www.chemicalbook.com/manufacturer/henan-lihao-chem-plant-25020/</v>
      </c>
    </row>
    <row r="39" spans="1:2" x14ac:dyDescent="0.3">
      <c r="A39" t="s">
        <v>25310</v>
      </c>
      <c r="B39" t="str">
        <v>http://www.jiuzhou-chem.com/</v>
      </c>
    </row>
    <row r="40" spans="1:2" x14ac:dyDescent="0.3">
      <c r="A40" t="s">
        <v>25311</v>
      </c>
      <c r="B40" t="str">
        <v>http://www.xiangduochem.com/</v>
      </c>
    </row>
    <row r="41" spans="1:2" x14ac:dyDescent="0.3">
      <c r="A41" t="s">
        <v>25312</v>
      </c>
      <c r="B41" t="str">
        <v>http://</v>
      </c>
    </row>
    <row r="42" spans="1:2" x14ac:dyDescent="0.3">
      <c r="A42" t="s">
        <v>25313</v>
      </c>
      <c r="B42" t="str">
        <v>https://www.allgreenchems.com/</v>
      </c>
    </row>
    <row r="43" spans="1:2" x14ac:dyDescent="0.3">
      <c r="A43" t="s">
        <v>25314</v>
      </c>
      <c r="B43" t="str">
        <v>https://www.yibangte.com/</v>
      </c>
    </row>
    <row r="44" spans="1:2" x14ac:dyDescent="0.3">
      <c r="A44" t="s">
        <v>25315</v>
      </c>
      <c r="B44" t="str">
        <v>http://www.bingochem.com/en/index.php</v>
      </c>
    </row>
    <row r="45" spans="1:2" x14ac:dyDescent="0.3">
      <c r="A45" t="s">
        <v>25316</v>
      </c>
      <c r="B45" t="str">
        <v>http://www.lullabypharm-chem.com/</v>
      </c>
    </row>
    <row r="46" spans="1:2" x14ac:dyDescent="0.3">
      <c r="A46" t="s">
        <v>25317</v>
      </c>
      <c r="B46" t="str">
        <v>http://www.acmec.com.cn/</v>
      </c>
    </row>
    <row r="47" spans="1:2" x14ac:dyDescent="0.3">
      <c r="A47" t="s">
        <v>25318</v>
      </c>
      <c r="B47" t="str">
        <v>https://www.chemicalbook.com/manufacturer/shaanxi-dideu-medichem-220/</v>
      </c>
    </row>
    <row r="48" spans="1:2" x14ac:dyDescent="0.3">
      <c r="A48" t="s">
        <v>25319</v>
      </c>
      <c r="B48" t="str">
        <v>http://www.fdachem.com/</v>
      </c>
    </row>
    <row r="49" spans="1:2" x14ac:dyDescent="0.3">
      <c r="A49" t="s">
        <v>25320</v>
      </c>
      <c r="B49" t="str">
        <v>http://www.mainchem.com/</v>
      </c>
    </row>
    <row r="50" spans="1:2" x14ac:dyDescent="0.3">
      <c r="A50" t="s">
        <v>25321</v>
      </c>
      <c r="B50" t="str">
        <v>https://www.chemicalbook.com/ShowSupplierProductsList30312/0_EN.htm</v>
      </c>
    </row>
    <row r="51" spans="1:2" x14ac:dyDescent="0.3">
      <c r="A51" t="s">
        <v>25322</v>
      </c>
      <c r="B51" t="str">
        <v>http://www.aromaessentialoil.com/</v>
      </c>
    </row>
    <row r="52" spans="1:2" x14ac:dyDescent="0.3">
      <c r="A52" t="s">
        <v>25323</v>
      </c>
      <c r="B52" t="str">
        <v>http://www.yunuochem.com/</v>
      </c>
    </row>
    <row r="53" spans="1:2" x14ac:dyDescent="0.3">
      <c r="A53" t="s">
        <v>25324</v>
      </c>
      <c r="B53" t="str">
        <v>https://www.chemicalbook.com/ShowSupplierProductsList30287/0_EN.htm</v>
      </c>
    </row>
    <row r="54" spans="1:2" x14ac:dyDescent="0.3">
      <c r="A54" t="s">
        <v>25325</v>
      </c>
      <c r="B54" t="str">
        <v>http://www.weikeqi-biotech.com/</v>
      </c>
    </row>
    <row r="55" spans="1:2" x14ac:dyDescent="0.3">
      <c r="A55" t="s">
        <v>25326</v>
      </c>
      <c r="B55" t="str">
        <v>http://www.chemfish.com/</v>
      </c>
    </row>
    <row r="56" spans="1:2" x14ac:dyDescent="0.3">
      <c r="A56" t="s">
        <v>25327</v>
      </c>
      <c r="B56" t="str">
        <v>https://www.chemicalbook.com/ShowSupplierProductsList30305/0_EN.htm</v>
      </c>
    </row>
    <row r="57" spans="1:2" x14ac:dyDescent="0.3">
      <c r="A57" t="s">
        <v>25328</v>
      </c>
      <c r="B57" t="str">
        <v>http://www.hzoceanchem.com/</v>
      </c>
    </row>
    <row r="58" spans="1:2" x14ac:dyDescent="0.3">
      <c r="A58" t="s">
        <v>25329</v>
      </c>
      <c r="B58" t="str">
        <v>http://www.antimex.com/</v>
      </c>
    </row>
    <row r="59" spans="1:2" x14ac:dyDescent="0.3">
      <c r="A59" t="s">
        <v>25330</v>
      </c>
      <c r="B59" t="str">
        <v>http://www.allgreenchem.com/</v>
      </c>
    </row>
    <row r="60" spans="1:2" x14ac:dyDescent="0.3">
      <c r="A60" t="s">
        <v>25331</v>
      </c>
      <c r="B60" t="str">
        <v>http://www.yolne.com/</v>
      </c>
    </row>
    <row r="61" spans="1:2" x14ac:dyDescent="0.3">
      <c r="A61" t="s">
        <v>25332</v>
      </c>
      <c r="B61" t="str">
        <v>https://www.chemicalbook.com/ShowSupplierProductsList30458/0_EN.htm</v>
      </c>
    </row>
    <row r="62" spans="1:2" x14ac:dyDescent="0.3">
      <c r="A62" t="s">
        <v>25333</v>
      </c>
      <c r="B62" t="str">
        <v>http://www.chemicalbook.com/ShowSupplierProductsList30718/0.htm</v>
      </c>
    </row>
    <row r="63" spans="1:2" x14ac:dyDescent="0.3">
      <c r="A63" t="s">
        <v>25334</v>
      </c>
      <c r="B63" t="str">
        <v>http://www.cowardchemical.com/</v>
      </c>
    </row>
    <row r="64" spans="1:2" x14ac:dyDescent="0.3">
      <c r="A64" t="s">
        <v>25335</v>
      </c>
      <c r="B64" t="str">
        <v>http://www.whyctech.com;www.hbycgroup.com/</v>
      </c>
    </row>
    <row r="65" spans="1:2" x14ac:dyDescent="0.3">
      <c r="A65" t="s">
        <v>25336</v>
      </c>
      <c r="B65" t="str">
        <v>https://www.solarbio.com/</v>
      </c>
    </row>
    <row r="66" spans="1:2" x14ac:dyDescent="0.3">
      <c r="A66" t="s">
        <v>25337</v>
      </c>
      <c r="B66" t="str">
        <v>http://www.aikeshiji.com/</v>
      </c>
    </row>
    <row r="67" spans="1:2" x14ac:dyDescent="0.3">
      <c r="A67" t="s">
        <v>25338</v>
      </c>
      <c r="B67" t="str">
        <v>http://www.tianmengchem.com/</v>
      </c>
    </row>
    <row r="68" spans="1:2" x14ac:dyDescent="0.3">
      <c r="A68" t="s">
        <v>25339</v>
      </c>
      <c r="B68" t="str">
        <v>http://www.thinkchem.com/</v>
      </c>
    </row>
    <row r="69" spans="1:2" x14ac:dyDescent="0.3">
      <c r="A69" t="s">
        <v>25340</v>
      </c>
      <c r="B69" t="str">
        <v>http://www.chinaorganic.com/</v>
      </c>
    </row>
    <row r="70" spans="1:2" x14ac:dyDescent="0.3">
      <c r="A70" t="s">
        <v>25341</v>
      </c>
      <c r="B70" t="str">
        <v>http://www.chinabarton.com/</v>
      </c>
    </row>
    <row r="71" spans="1:2" x14ac:dyDescent="0.3">
      <c r="A71" t="s">
        <v>25342</v>
      </c>
      <c r="B71" t="str">
        <v>http://www.trustinbio.com/pages/pharm_intermediates.htm</v>
      </c>
    </row>
    <row r="72" spans="1:2" x14ac:dyDescent="0.3">
      <c r="A72" t="s">
        <v>25343</v>
      </c>
      <c r="B72" t="str">
        <v>http://www.keshengchem.com/</v>
      </c>
    </row>
    <row r="73" spans="1:2" x14ac:dyDescent="0.3">
      <c r="A73" t="s">
        <v>25344</v>
      </c>
      <c r="B73" t="str">
        <v>http://www.yaroma.com/</v>
      </c>
    </row>
    <row r="74" spans="1:2" x14ac:dyDescent="0.3">
      <c r="A74" t="s">
        <v>25345</v>
      </c>
      <c r="B74" t="str">
        <v>http://www.chinachemline.com/</v>
      </c>
    </row>
    <row r="75" spans="1:2" x14ac:dyDescent="0.3">
      <c r="A75" t="s">
        <v>25346</v>
      </c>
      <c r="B75" t="str">
        <v>http://www.chemgreat.com/</v>
      </c>
    </row>
    <row r="76" spans="1:2" x14ac:dyDescent="0.3">
      <c r="A76" t="s">
        <v>25347</v>
      </c>
      <c r="B76" t="str">
        <v>http://www.ipurechemical.com/</v>
      </c>
    </row>
    <row r="77" spans="1:2" x14ac:dyDescent="0.3">
      <c r="A77" t="s">
        <v>25348</v>
      </c>
      <c r="B77" t="str">
        <v>https://www.jskchem.com/</v>
      </c>
    </row>
    <row r="78" spans="1:2" x14ac:dyDescent="0.3">
      <c r="A78" t="s">
        <v>25349</v>
      </c>
      <c r="B78" t="str">
        <v>http://www.czdwmy.com/</v>
      </c>
    </row>
    <row r="79" spans="1:2" x14ac:dyDescent="0.3">
      <c r="A79" t="s">
        <v>25350</v>
      </c>
      <c r="B79" t="str">
        <v>http://www.chemicalbook.com/ShowSupplierProductsList1993475/0.htm</v>
      </c>
    </row>
    <row r="80" spans="1:2" x14ac:dyDescent="0.3">
      <c r="A80" t="s">
        <v>25351</v>
      </c>
      <c r="B80" t="str">
        <v>https://www.chemicalbook.com/ShowSupplierProductsList712450/0.htm</v>
      </c>
    </row>
    <row r="81" spans="1:2" x14ac:dyDescent="0.3">
      <c r="A81" t="s">
        <v>25352</v>
      </c>
      <c r="B81" t="str">
        <v>https://www.chemicalbook.com/ShowSupplierProductsList810586/0.htm</v>
      </c>
    </row>
    <row r="82" spans="1:2" x14ac:dyDescent="0.3">
      <c r="A82" t="s">
        <v>25353</v>
      </c>
      <c r="B82" t="str">
        <v>http://karmachem.cn/</v>
      </c>
    </row>
    <row r="83" spans="1:2" x14ac:dyDescent="0.3">
      <c r="A83" t="s">
        <v>25354</v>
      </c>
      <c r="B83" t="str">
        <v>https://www.chemicalbook.com/supplier/15553011/1.htm</v>
      </c>
    </row>
    <row r="84" spans="1:2" x14ac:dyDescent="0.3">
      <c r="A84" t="s">
        <v>25355</v>
      </c>
      <c r="B84" t="str">
        <v>https://www.chinaisotope.com/</v>
      </c>
    </row>
    <row r="85" spans="1:2" x14ac:dyDescent="0.3">
      <c r="A85" t="s">
        <v>25356</v>
      </c>
      <c r="B85" t="str">
        <v>http://www.ruihechem.com/</v>
      </c>
    </row>
    <row r="86" spans="1:2" x14ac:dyDescent="0.3">
      <c r="A86" t="s">
        <v>25357</v>
      </c>
      <c r="B86" t="str">
        <v>http://www.buysellchem.com/</v>
      </c>
    </row>
    <row r="87" spans="1:2" x14ac:dyDescent="0.3">
      <c r="A87" t="s">
        <v>25358</v>
      </c>
      <c r="B87" t="str">
        <v>http://www.boerzg.com/</v>
      </c>
    </row>
    <row r="88" spans="1:2" x14ac:dyDescent="0.3">
      <c r="A88" t="s">
        <v>25359</v>
      </c>
      <c r="B88" t="str">
        <v>https://www.chemicalbook.com/ContactUs_23813891.htm</v>
      </c>
    </row>
    <row r="89" spans="1:2" x14ac:dyDescent="0.3">
      <c r="A89" t="s">
        <v>25360</v>
      </c>
      <c r="B89" t="str">
        <v>https://www.qcsrm.com/</v>
      </c>
    </row>
    <row r="90" spans="1:2" x14ac:dyDescent="0.3">
      <c r="A90" t="s">
        <v>25361</v>
      </c>
      <c r="B90" t="str">
        <v>https://www.chemicalbook.com/ShowSupplierProductsList1959101/0_EN.htm</v>
      </c>
    </row>
    <row r="91" spans="1:2" x14ac:dyDescent="0.3">
      <c r="A91" t="s">
        <v>25362</v>
      </c>
      <c r="B91" t="str">
        <v>http://www.kemike888.com/</v>
      </c>
    </row>
    <row r="92" spans="1:2" x14ac:dyDescent="0.3">
      <c r="A92" t="s">
        <v>25363</v>
      </c>
      <c r="B92" t="str">
        <v>https://www.chemicalbook.com/supplier/24787017/</v>
      </c>
    </row>
    <row r="93" spans="1:2" x14ac:dyDescent="0.3">
      <c r="A93" t="s">
        <v>25364</v>
      </c>
      <c r="B93" t="str">
        <v>http://www.anpel.com.cn/</v>
      </c>
    </row>
    <row r="94" spans="1:2" x14ac:dyDescent="0.3">
      <c r="A94" t="s">
        <v>25365</v>
      </c>
      <c r="B94" t="str">
        <v>http://www.jjlechuang.com/</v>
      </c>
    </row>
    <row r="95" spans="1:2" x14ac:dyDescent="0.3">
      <c r="A95" t="s">
        <v>25366</v>
      </c>
      <c r="B95" t="str">
        <v>https://www.chemicalbook.com/supplier/23840890/</v>
      </c>
    </row>
    <row r="96" spans="1:2" x14ac:dyDescent="0.3">
      <c r="A96" t="s">
        <v>25367</v>
      </c>
      <c r="B96" t="str">
        <v>https://www.chemicalbook.com/supplier/24413564/1.htm</v>
      </c>
    </row>
    <row r="97" spans="1:2" x14ac:dyDescent="0.3">
      <c r="A97" t="s">
        <v>25368</v>
      </c>
      <c r="B97" t="str">
        <v>http://www.cnnmr.com/</v>
      </c>
    </row>
    <row r="98" spans="1:2" x14ac:dyDescent="0.3">
      <c r="A98" t="s">
        <v>25369</v>
      </c>
      <c r="B98" t="str">
        <v>http://www.hbzlkschem.com/</v>
      </c>
    </row>
    <row r="99" spans="1:2" x14ac:dyDescent="0.3">
      <c r="A99" t="s">
        <v>25370</v>
      </c>
      <c r="B99" t="str">
        <v>https://www.chemicalbook.com/supplier/24253670/1.htm</v>
      </c>
    </row>
    <row r="100" spans="1:2" x14ac:dyDescent="0.3">
      <c r="A100" t="s">
        <v>25371</v>
      </c>
      <c r="B100" t="str">
        <v>http://www.tonsooh.com/</v>
      </c>
    </row>
    <row r="101" spans="1:2" x14ac:dyDescent="0.3">
      <c r="A101" t="s">
        <v>25372</v>
      </c>
      <c r="B101" t="str">
        <v>http://www.aikonchem.com/</v>
      </c>
    </row>
    <row r="102" spans="1:2" x14ac:dyDescent="0.3">
      <c r="A102" t="s">
        <v>25373</v>
      </c>
      <c r="B102" t="str">
        <v>http://wencai-nm.com/</v>
      </c>
    </row>
    <row r="103" spans="1:2" x14ac:dyDescent="0.3">
      <c r="A103" t="s">
        <v>25374</v>
      </c>
      <c r="B103" t="str">
        <v>https://www.chemicalbook.com/ShowSupplierProductsList493597/0_EN.htm</v>
      </c>
    </row>
    <row r="104" spans="1:2" x14ac:dyDescent="0.3">
      <c r="A104" t="s">
        <v>25375</v>
      </c>
      <c r="B104" t="str">
        <v>https://www.chemicalbook.com/ShowSupplierProductsList708308/0.htm</v>
      </c>
    </row>
    <row r="105" spans="1:2" x14ac:dyDescent="0.3">
      <c r="A105" t="s">
        <v>25376</v>
      </c>
      <c r="B105" t="str">
        <v>http://www.zzsrm.com/</v>
      </c>
    </row>
    <row r="106" spans="1:2" x14ac:dyDescent="0.3">
      <c r="A106" t="s">
        <v>25377</v>
      </c>
      <c r="B106" t="str">
        <v>http://www.capotchem.com/</v>
      </c>
    </row>
    <row r="107" spans="1:2" x14ac:dyDescent="0.3">
      <c r="A107" t="s">
        <v>25378</v>
      </c>
      <c r="B107" t="str">
        <v>https://shop1439782100907.1688.com/</v>
      </c>
    </row>
    <row r="108" spans="1:2" x14ac:dyDescent="0.3">
      <c r="A108" t="s">
        <v>25379</v>
      </c>
      <c r="B108" t="str">
        <v>https://www.chemicalbook.com/ShowSupplierProductsList54638/0_EN.htm</v>
      </c>
    </row>
    <row r="109" spans="1:2" x14ac:dyDescent="0.3">
      <c r="A109" t="s">
        <v>25380</v>
      </c>
      <c r="B109" t="str">
        <v>https://www.dideu.com/</v>
      </c>
    </row>
    <row r="110" spans="1:2" x14ac:dyDescent="0.3">
      <c r="A110" t="s">
        <v>25381</v>
      </c>
      <c r="B110" t="str">
        <v>https://www.chemicalbook.com/ShowSupplierProductsList502368/0_EN.htm</v>
      </c>
    </row>
    <row r="111" spans="1:2" x14ac:dyDescent="0.3">
      <c r="A111" t="s">
        <v>25382</v>
      </c>
      <c r="B111" t="str">
        <v>http://www.huayangchem.com/template/eabout.html</v>
      </c>
    </row>
    <row r="112" spans="1:2" x14ac:dyDescent="0.3">
      <c r="A112" t="s">
        <v>25383</v>
      </c>
      <c r="B112" t="str">
        <v>https://www.zhishangchemical.com/</v>
      </c>
    </row>
    <row r="113" spans="1:2" x14ac:dyDescent="0.3">
      <c r="A113" t="s">
        <v>25384</v>
      </c>
      <c r="B113" t="str">
        <v>https://www.chemicalbook.com/ShowSupplierProductsList1283525/0.htm</v>
      </c>
    </row>
    <row r="114" spans="1:2" x14ac:dyDescent="0.3">
      <c r="A114" t="s">
        <v>25385</v>
      </c>
      <c r="B114" t="str">
        <v>http://www.anikare.cn/index_en.html</v>
      </c>
    </row>
    <row r="115" spans="1:2" x14ac:dyDescent="0.3">
      <c r="A115" t="s">
        <v>25386</v>
      </c>
      <c r="B115" t="str">
        <v>https://www.xinruchem.com/</v>
      </c>
    </row>
    <row r="116" spans="1:2" x14ac:dyDescent="0.3">
      <c r="A116" t="s">
        <v>25387</v>
      </c>
      <c r="B116" t="str">
        <v>https://www.iwysw.com/</v>
      </c>
    </row>
    <row r="117" spans="1:2" x14ac:dyDescent="0.3">
      <c r="A117" t="s">
        <v>25388</v>
      </c>
      <c r="B117" t="str">
        <v>https://www.chemicalbook.com/ShowSupplierProductsList30843/0.htm</v>
      </c>
    </row>
    <row r="118" spans="1:2" x14ac:dyDescent="0.3">
      <c r="A118" t="s">
        <v>25389</v>
      </c>
      <c r="B118" t="str">
        <v>http://www.jushengtech.com/</v>
      </c>
    </row>
    <row r="119" spans="1:2" x14ac:dyDescent="0.3">
      <c r="A119" t="s">
        <v>25390</v>
      </c>
      <c r="B119" t="str">
        <v>http://www.health-biochem.com/</v>
      </c>
    </row>
    <row r="120" spans="1:2" x14ac:dyDescent="0.3">
      <c r="A120" t="s">
        <v>25391</v>
      </c>
      <c r="B120" t="str">
        <v>http://www.chinahuayichem.com/</v>
      </c>
    </row>
    <row r="121" spans="1:2" x14ac:dyDescent="0.3">
      <c r="A121" t="s">
        <v>25392</v>
      </c>
      <c r="B121" t="str">
        <v>http://www.lidepharma.com/</v>
      </c>
    </row>
    <row r="122" spans="1:2" x14ac:dyDescent="0.3">
      <c r="A122" t="s">
        <v>25393</v>
      </c>
      <c r="B122" t="str">
        <v>http://www.szbotaier.com/</v>
      </c>
    </row>
    <row r="123" spans="1:2" x14ac:dyDescent="0.3">
      <c r="A123" t="s">
        <v>25394</v>
      </c>
      <c r="B123" t="str">
        <v>http://www.run-biotech.com/</v>
      </c>
    </row>
    <row r="124" spans="1:2" x14ac:dyDescent="0.3">
      <c r="A124" t="s">
        <v>25395</v>
      </c>
      <c r="B124" t="str">
        <v>http://www.utanpharma.com/</v>
      </c>
    </row>
    <row r="125" spans="1:2" x14ac:dyDescent="0.3">
      <c r="A125" t="s">
        <v>25396</v>
      </c>
      <c r="B125" t="str">
        <v>https://www.spectrumchemical.com/OA_HTML/index.jsp?minisite=10020&amp;respid=22372&amp;language=US</v>
      </c>
    </row>
    <row r="126" spans="1:2" x14ac:dyDescent="0.3">
      <c r="A126" t="s">
        <v>25397</v>
      </c>
      <c r="B126" t="str">
        <v>http://www.bidepharm.com/</v>
      </c>
    </row>
    <row r="127" spans="1:2" x14ac:dyDescent="0.3">
      <c r="A127" t="s">
        <v>25398</v>
      </c>
      <c r="B127" t="str">
        <v>http://www.cyflavor.com/</v>
      </c>
    </row>
    <row r="128" spans="1:2" x14ac:dyDescent="0.3">
      <c r="A128" t="s">
        <v>25399</v>
      </c>
      <c r="B128" t="str">
        <v>http://www.acmechem.cn/</v>
      </c>
    </row>
    <row r="129" spans="1:2" x14ac:dyDescent="0.3">
      <c r="A129" t="s">
        <v>25400</v>
      </c>
      <c r="B129" t="str">
        <v>https://www.chemicalbook.com/ShowSupplierProductsList525703/0.htm</v>
      </c>
    </row>
    <row r="130" spans="1:2" x14ac:dyDescent="0.3">
      <c r="A130" t="s">
        <v>25401</v>
      </c>
      <c r="B130" t="str">
        <v>http://www.dwxj.com/</v>
      </c>
    </row>
    <row r="131" spans="1:2" x14ac:dyDescent="0.3">
      <c r="A131" t="s">
        <v>25402</v>
      </c>
      <c r="B131" t="str">
        <v>http://www.advtechind.com/</v>
      </c>
    </row>
    <row r="132" spans="1:2" x14ac:dyDescent="0.3">
      <c r="A132" t="s">
        <v>25403</v>
      </c>
      <c r="B132" t="str">
        <v>http://www.mu-intel.com/</v>
      </c>
    </row>
    <row r="133" spans="1:2" x14ac:dyDescent="0.3">
      <c r="A133" t="s">
        <v>25404</v>
      </c>
      <c r="B133" t="str">
        <v>http://www.alwaychem.net/</v>
      </c>
    </row>
    <row r="134" spans="1:2" x14ac:dyDescent="0.3">
      <c r="A134" t="s">
        <v>25405</v>
      </c>
      <c r="B134" t="str">
        <v>http://www.chancedoor.com/pro_detail.asp?p_id=198</v>
      </c>
    </row>
    <row r="135" spans="1:2" x14ac:dyDescent="0.3">
      <c r="A135" t="s">
        <v>25406</v>
      </c>
      <c r="B135" t="str">
        <v>http://www.charoma.com/</v>
      </c>
    </row>
    <row r="136" spans="1:2" x14ac:dyDescent="0.3">
      <c r="A136" t="s">
        <v>25407</v>
      </c>
      <c r="B136" t="str">
        <v>http://www.ahprimechem.com/</v>
      </c>
    </row>
    <row r="137" spans="1:2" x14ac:dyDescent="0.3">
      <c r="A137" t="s">
        <v>25408</v>
      </c>
      <c r="B137" t="str">
        <v>http://www.jxddsw.com/</v>
      </c>
    </row>
    <row r="138" spans="1:2" x14ac:dyDescent="0.3">
      <c r="A138" t="s">
        <v>25409</v>
      </c>
      <c r="B138" t="str">
        <v>https://www.hanhongsci.com/</v>
      </c>
    </row>
    <row r="139" spans="1:2" x14ac:dyDescent="0.3">
      <c r="A139" t="s">
        <v>25410</v>
      </c>
      <c r="B139" t="str">
        <v>http://www.meichengchem.com/</v>
      </c>
    </row>
    <row r="140" spans="1:2" x14ac:dyDescent="0.3">
      <c r="A140" t="s">
        <v>25411</v>
      </c>
      <c r="B140" t="str">
        <v>http://www.saintyaroma.com/</v>
      </c>
    </row>
    <row r="141" spans="1:2" x14ac:dyDescent="0.3">
      <c r="A141" t="s">
        <v>25412</v>
      </c>
      <c r="B141" t="str">
        <v>http://www.njrich.com/</v>
      </c>
    </row>
    <row r="142" spans="1:2" x14ac:dyDescent="0.3">
      <c r="A142" t="s">
        <v>25413</v>
      </c>
      <c r="B142" t="str">
        <v>http://www.yickvic.com/</v>
      </c>
    </row>
    <row r="143" spans="1:2" x14ac:dyDescent="0.3">
      <c r="A143" t="s">
        <v>25414</v>
      </c>
      <c r="B143" t="str">
        <v>http://www.jxsunlong.com/</v>
      </c>
    </row>
    <row r="144" spans="1:2" x14ac:dyDescent="0.3">
      <c r="A144" t="s">
        <v>25415</v>
      </c>
      <c r="B144" t="str">
        <v>http://www.yibangchem.com/</v>
      </c>
    </row>
    <row r="145" spans="1:2" x14ac:dyDescent="0.3">
      <c r="A145" t="s">
        <v>25416</v>
      </c>
      <c r="B145" t="str">
        <v>http://www.ksylmy.com/</v>
      </c>
    </row>
    <row r="146" spans="1:2" x14ac:dyDescent="0.3">
      <c r="A146" t="s">
        <v>25417</v>
      </c>
      <c r="B146" t="str">
        <v>http://www.jsvincero.com/</v>
      </c>
    </row>
    <row r="147" spans="1:2" x14ac:dyDescent="0.3">
      <c r="A147" t="s">
        <v>25418</v>
      </c>
      <c r="B147" t="str">
        <v>https://www.chemicalbook.com/ShowSupplierProductsList109226/0.htm</v>
      </c>
    </row>
    <row r="148" spans="1:2" x14ac:dyDescent="0.3">
      <c r="A148" t="s">
        <v>25419</v>
      </c>
      <c r="B148" t="str">
        <v>http://rcc.net.cn/</v>
      </c>
    </row>
    <row r="149" spans="1:2" x14ac:dyDescent="0.3">
      <c r="A149" t="s">
        <v>25420</v>
      </c>
      <c r="B149" t="str">
        <v>https://www.chemicalbook.com/ShowSupplierProductsList875720/0.htm</v>
      </c>
    </row>
    <row r="150" spans="1:2" x14ac:dyDescent="0.3">
      <c r="A150" t="s">
        <v>25421</v>
      </c>
      <c r="B150" t="str">
        <v>https://www.chemicalbook.com/ShowSupplierProductsList707052/0.htm</v>
      </c>
    </row>
    <row r="151" spans="1:2" x14ac:dyDescent="0.3">
      <c r="A151" t="s">
        <v>25422</v>
      </c>
      <c r="B151" t="str">
        <v>https://www.chemicalbook.com/supplier/23247121/</v>
      </c>
    </row>
    <row r="152" spans="1:2" x14ac:dyDescent="0.3">
      <c r="A152" t="s">
        <v>25423</v>
      </c>
      <c r="B152" t="str">
        <v>http://www.aladdin-e.com/</v>
      </c>
    </row>
    <row r="153" spans="1:2" x14ac:dyDescent="0.3">
      <c r="A153" t="s">
        <v>25424</v>
      </c>
      <c r="B153" t="str">
        <v>https://www.chemicalbook.com/ShowSupplierProductsList134838/0.htm</v>
      </c>
    </row>
    <row r="154" spans="1:2" x14ac:dyDescent="0.3">
      <c r="A154" t="s">
        <v>25425</v>
      </c>
      <c r="B154" t="str">
        <v>https://www.chemicalbook.com/ShowSupplierProductsList632546/0.htm</v>
      </c>
    </row>
    <row r="155" spans="1:2" x14ac:dyDescent="0.3">
      <c r="A155" t="s">
        <v>25426</v>
      </c>
      <c r="B155" t="str">
        <v>https://www.chemicalbook.com/supplier/24827232/</v>
      </c>
    </row>
    <row r="156" spans="1:2" x14ac:dyDescent="0.3">
      <c r="A156" t="s">
        <v>25427</v>
      </c>
      <c r="B156" t="str">
        <v>http://www.xingkaiyuesw.com/</v>
      </c>
    </row>
    <row r="157" spans="1:2" x14ac:dyDescent="0.3">
      <c r="A157" t="s">
        <v>25428</v>
      </c>
      <c r="B157" t="str">
        <v>http://www.auonsi.com/</v>
      </c>
    </row>
    <row r="158" spans="1:2" x14ac:dyDescent="0.3">
      <c r="A158" t="s">
        <v>25429</v>
      </c>
      <c r="B158" t="str">
        <v>http://www.wj-chem.com/</v>
      </c>
    </row>
    <row r="159" spans="1:2" x14ac:dyDescent="0.3">
      <c r="A159" t="s">
        <v>25430</v>
      </c>
      <c r="B159" t="str">
        <v>https://www.chemicalbook.com/supplier/14939231/</v>
      </c>
    </row>
    <row r="160" spans="1:2" x14ac:dyDescent="0.3">
      <c r="A160" t="s">
        <v>25431</v>
      </c>
      <c r="B160" t="str">
        <v>http://www.xinkang-api.com/</v>
      </c>
    </row>
    <row r="161" spans="1:2" x14ac:dyDescent="0.3">
      <c r="A161" t="s">
        <v>25432</v>
      </c>
      <c r="B161" t="str">
        <v>https://www.chemicalbook.com/UserProfile/ReadyIndexedProductList.aspx</v>
      </c>
    </row>
    <row r="162" spans="1:2" x14ac:dyDescent="0.3">
      <c r="A162" t="s">
        <v>25433</v>
      </c>
      <c r="B162" t="str">
        <v>https://www.chemicalbook.com/ShowSupplierProductsList134937/0.htm</v>
      </c>
    </row>
    <row r="163" spans="1:2" x14ac:dyDescent="0.3">
      <c r="A163" t="s">
        <v>25434</v>
      </c>
      <c r="B163" t="str">
        <v>https://www.chemicalbook.com/ShowSupplierProductsList30701/0.htm</v>
      </c>
    </row>
    <row r="164" spans="1:2" x14ac:dyDescent="0.3">
      <c r="A164" t="s">
        <v>25435</v>
      </c>
      <c r="B164" t="str">
        <v>http://www.bjoka-vip.com/</v>
      </c>
    </row>
    <row r="165" spans="1:2" x14ac:dyDescent="0.3">
      <c r="A165" t="s">
        <v>25436</v>
      </c>
      <c r="B165" t="str">
        <v>https://www.leyan.com/</v>
      </c>
    </row>
    <row r="166" spans="1:2" x14ac:dyDescent="0.3">
      <c r="A166" t="s">
        <v>25437</v>
      </c>
      <c r="B166" t="str">
        <v>http://www.canbipharma.com/</v>
      </c>
    </row>
    <row r="167" spans="1:2" x14ac:dyDescent="0.3">
      <c r="A167" t="s">
        <v>25438</v>
      </c>
      <c r="B167" t="str">
        <v>https://www.chemicalbook.com/ShowSupplierProductsList359788/0_EN.htm</v>
      </c>
    </row>
    <row r="168" spans="1:2" x14ac:dyDescent="0.3">
      <c r="A168" t="s">
        <v>25439</v>
      </c>
      <c r="B168" t="str">
        <v>https://www.chemicalbook.com/ShowSupplierProductsList507410/0_EN.htm</v>
      </c>
    </row>
    <row r="169" spans="1:2" x14ac:dyDescent="0.3">
      <c r="A169" t="s">
        <v>25440</v>
      </c>
      <c r="B169" t="str">
        <v>https://www.chemicalbook.com/supplier/24553901/1.htm</v>
      </c>
    </row>
    <row r="170" spans="1:2" x14ac:dyDescent="0.3">
      <c r="A170" t="s">
        <v>25441</v>
      </c>
      <c r="B170" t="str">
        <v>http://www.yingxinbio.com/</v>
      </c>
    </row>
    <row r="171" spans="1:2" x14ac:dyDescent="0.3">
      <c r="A171" t="s">
        <v>25442</v>
      </c>
      <c r="B171" t="str">
        <v>https://www.chemicalbook.com/supplier/24471124/1.htm</v>
      </c>
    </row>
    <row r="172" spans="1:2" x14ac:dyDescent="0.3">
      <c r="A172" t="s">
        <v>25443</v>
      </c>
      <c r="B172" t="str">
        <v>https://www.chemicalbook.com/ShowSupplierProductsList1338024/0_EN.htm</v>
      </c>
    </row>
    <row r="173" spans="1:2" x14ac:dyDescent="0.3">
      <c r="A173" t="s">
        <v>25444</v>
      </c>
      <c r="B173" t="str">
        <v>https://www.chemicalbook.com/ShowSupplierProductsList1153798/0.htm</v>
      </c>
    </row>
    <row r="174" spans="1:2" x14ac:dyDescent="0.3">
      <c r="A174" t="s">
        <v>25445</v>
      </c>
      <c r="B174" t="str">
        <v>http://www.baiyihuaxue.com/Index.htm</v>
      </c>
    </row>
    <row r="175" spans="1:2" x14ac:dyDescent="0.3">
      <c r="A175" t="s">
        <v>25446</v>
      </c>
      <c r="B175" t="str">
        <v>https://www.chemicalbook.com/supplier/23692018/</v>
      </c>
    </row>
    <row r="176" spans="1:2" x14ac:dyDescent="0.3">
      <c r="A176" t="s">
        <v>25447</v>
      </c>
      <c r="B176" t="str">
        <v>http://www.guangaobio.com/</v>
      </c>
    </row>
    <row r="177" spans="1:2" x14ac:dyDescent="0.3">
      <c r="A177" t="s">
        <v>25448</v>
      </c>
      <c r="B177" t="str">
        <v>https://www.chemicalbook.com/ShowSupplierProductsList1506642/0_EN.htm</v>
      </c>
    </row>
    <row r="178" spans="1:2" x14ac:dyDescent="0.3">
      <c r="A178" t="s">
        <v>25449</v>
      </c>
      <c r="B178" t="str">
        <v>https://www.chemicalbook.com/ShowSupplierProductsList1605677/0.htm</v>
      </c>
    </row>
    <row r="179" spans="1:2" x14ac:dyDescent="0.3">
      <c r="A179" t="s">
        <v>25450</v>
      </c>
      <c r="B179" t="str">
        <v>https://www.chemicalbook.com/supplier/24113562/</v>
      </c>
    </row>
    <row r="180" spans="1:2" x14ac:dyDescent="0.3">
      <c r="A180" t="s">
        <v>25451</v>
      </c>
      <c r="B180" t="str">
        <v>http://www.yx-biotech.cn/</v>
      </c>
    </row>
    <row r="181" spans="1:2" x14ac:dyDescent="0.3">
      <c r="A181" t="s">
        <v>25452</v>
      </c>
      <c r="B181" t="str">
        <v>http://www.chemisci.com/</v>
      </c>
    </row>
    <row r="182" spans="1:2" x14ac:dyDescent="0.3">
      <c r="A182" t="s">
        <v>25453</v>
      </c>
      <c r="B182" t="str">
        <v>https://www.meryer.com/</v>
      </c>
    </row>
    <row r="183" spans="1:2" x14ac:dyDescent="0.3">
      <c r="A183" t="s">
        <v>25454</v>
      </c>
      <c r="B183" t="str">
        <v>https://www.chemicalbook.com/supplier/25403897/</v>
      </c>
    </row>
    <row r="184" spans="1:2" x14ac:dyDescent="0.3">
      <c r="A184" t="s">
        <v>25455</v>
      </c>
      <c r="B184" t="str">
        <v>https://www.chemicalbook.com/supplier/23864239/</v>
      </c>
    </row>
    <row r="185" spans="1:2" x14ac:dyDescent="0.3">
      <c r="A185" t="s">
        <v>25456</v>
      </c>
      <c r="B185" t="str">
        <v>http://www.macklin.cn/</v>
      </c>
    </row>
    <row r="186" spans="1:2" x14ac:dyDescent="0.3">
      <c r="A186" t="s">
        <v>25457</v>
      </c>
      <c r="B186" t="str">
        <v>http://www.youshengo.com/gwh-15259</v>
      </c>
    </row>
    <row r="187" spans="1:2" x14ac:dyDescent="0.3">
      <c r="A187" t="s">
        <v>25458</v>
      </c>
      <c r="B187" t="str">
        <v>http://www.aiyansci.com/</v>
      </c>
    </row>
    <row r="188" spans="1:2" x14ac:dyDescent="0.3">
      <c r="A188" t="s">
        <v>25459</v>
      </c>
      <c r="B188" t="str">
        <v>https://www.pushanshiye.com/</v>
      </c>
    </row>
    <row r="189" spans="1:2" x14ac:dyDescent="0.3">
      <c r="A189" t="s">
        <v>25460</v>
      </c>
      <c r="B189" t="str">
        <v>http://www.cidic.com.cn/</v>
      </c>
    </row>
    <row r="190" spans="1:2" x14ac:dyDescent="0.3">
      <c r="A190" t="s">
        <v>25461</v>
      </c>
      <c r="B190" t="str">
        <v>https://www.yunmeichem.com/</v>
      </c>
    </row>
    <row r="191" spans="1:2" x14ac:dyDescent="0.3">
      <c r="A191" t="s">
        <v>25462</v>
      </c>
      <c r="B191" t="str">
        <v>http://www.zhongyuearoma.com/</v>
      </c>
    </row>
    <row r="192" spans="1:2" x14ac:dyDescent="0.3">
      <c r="A192" t="s">
        <v>25463</v>
      </c>
      <c r="B192" t="str">
        <v>https://www.chemicalbook.com/ShowSupplierProductsList1914598/0_EN.htm</v>
      </c>
    </row>
    <row r="193" spans="1:2" x14ac:dyDescent="0.3">
      <c r="A193" t="s">
        <v>25464</v>
      </c>
      <c r="B193" t="str">
        <v>https://www.chemicalbook.com/ShowSupplierProductsList1630335/0.htm</v>
      </c>
    </row>
    <row r="194" spans="1:2" x14ac:dyDescent="0.3">
      <c r="A194" t="s">
        <v>25465</v>
      </c>
      <c r="B194" t="str">
        <v>https://www.chemicalbook.com/ShowSupplierProductsList1625881/0.htm</v>
      </c>
    </row>
    <row r="195" spans="1:2" x14ac:dyDescent="0.3">
      <c r="A195" t="s">
        <v>25466</v>
      </c>
      <c r="B195" t="str">
        <v>https://www.chemicalbook.com/ShowSupplierProductsList1124297/0.htm</v>
      </c>
    </row>
    <row r="196" spans="1:2" x14ac:dyDescent="0.3">
      <c r="A196" t="s">
        <v>25467</v>
      </c>
      <c r="B196" t="str">
        <v>http://www.foreverest.biz/</v>
      </c>
    </row>
    <row r="197" spans="1:2" x14ac:dyDescent="0.3">
      <c r="A197" t="s">
        <v>25468</v>
      </c>
      <c r="B197" t="str">
        <v>http://www.lirenchem.com/</v>
      </c>
    </row>
    <row r="198" spans="1:2" x14ac:dyDescent="0.3">
      <c r="A198" t="s">
        <v>25469</v>
      </c>
      <c r="B198" t="str">
        <v>http://www.sunwaypharm.com/</v>
      </c>
    </row>
    <row r="199" spans="1:2" x14ac:dyDescent="0.3">
      <c r="A199" t="s">
        <v>25470</v>
      </c>
      <c r="B199" t="str">
        <v>https://www.chemicalbook.com/ShowSupplierProductsList1533338/0_EN.htm</v>
      </c>
    </row>
    <row r="200" spans="1:2" x14ac:dyDescent="0.3">
      <c r="A200" t="s">
        <v>25471</v>
      </c>
      <c r="B200" t="str">
        <v>https://www.chemicalbook.com/ShowSupplierProductsList621419/0_EN.htm</v>
      </c>
    </row>
    <row r="201" spans="1:2" x14ac:dyDescent="0.3">
      <c r="A201" t="s">
        <v>25472</v>
      </c>
      <c r="B201" t="str">
        <v>http://www.whby-chem.com/</v>
      </c>
    </row>
    <row r="202" spans="1:2" x14ac:dyDescent="0.3">
      <c r="A202" t="s">
        <v>25473</v>
      </c>
      <c r="B202" t="str">
        <v>https://www.chemicalbook.com/manufacturer/shanghai-yunao-international-trade-414/product_0_1.htm</v>
      </c>
    </row>
    <row r="203" spans="1:2" x14ac:dyDescent="0.3">
      <c r="A203" t="s">
        <v>25474</v>
      </c>
      <c r="B203" t="str">
        <v>http://www.whwingroup.com/</v>
      </c>
    </row>
    <row r="204" spans="1:2" x14ac:dyDescent="0.3">
      <c r="A204" t="s">
        <v>25475</v>
      </c>
      <c r="B204" t="str">
        <v>https://www.chemicalbook.com/ShowSupplierProductsList609684/0_EN.htm</v>
      </c>
    </row>
    <row r="205" spans="1:2" x14ac:dyDescent="0.3">
      <c r="A205" t="s">
        <v>25476</v>
      </c>
      <c r="B205" t="str">
        <v>https://www.chemicalbook.com/manufacturer/Yiao%20New%20Material%20Technology%20-25052/</v>
      </c>
    </row>
    <row r="206" spans="1:2" x14ac:dyDescent="0.3">
      <c r="A206" t="s">
        <v>25477</v>
      </c>
      <c r="B206" t="str">
        <v>https://www.nornachem.com/</v>
      </c>
    </row>
    <row r="207" spans="1:2" x14ac:dyDescent="0.3">
      <c r="A207" t="s">
        <v>25478</v>
      </c>
      <c r="B207" t="str">
        <v>https://www.chemicalbook.com/manufacturer/zibo-dorne-chemical-technology-403/</v>
      </c>
    </row>
    <row r="208" spans="1:2" x14ac:dyDescent="0.3">
      <c r="A208" t="s">
        <v>25479</v>
      </c>
      <c r="B208" t="str">
        <v>https://www.chemicalbook.com/ShowSupplierProductsList1022736/0_EN.htm</v>
      </c>
    </row>
    <row r="209" spans="1:2" x14ac:dyDescent="0.3">
      <c r="A209" t="s">
        <v>25480</v>
      </c>
      <c r="B209" t="str">
        <v>https://www.hsnm.com.cn/</v>
      </c>
    </row>
    <row r="210" spans="1:2" x14ac:dyDescent="0.3">
      <c r="A210" t="s">
        <v>25481</v>
      </c>
      <c r="B210" t="str">
        <v>https://www.chemicalbook.com/manufacturer/anhui-ruihan-technology/</v>
      </c>
    </row>
    <row r="211" spans="1:2" x14ac:dyDescent="0.3">
      <c r="A211" t="s">
        <v>25482</v>
      </c>
      <c r="B211" t="str">
        <v>https://www.chemicalbook.com/manufacturer/nantong-guangyuan-pharmaceutical-technology-25216/</v>
      </c>
    </row>
    <row r="212" spans="1:2" x14ac:dyDescent="0.3">
      <c r="A212" t="s">
        <v>25483</v>
      </c>
      <c r="B212" t="str">
        <v>http://www.sdhanjiang.com/</v>
      </c>
    </row>
    <row r="213" spans="1:2" x14ac:dyDescent="0.3">
      <c r="A213" t="s">
        <v>25484</v>
      </c>
      <c r="B213" t="str">
        <v>http://www.longshenchem.com/index_en.html</v>
      </c>
    </row>
    <row r="214" spans="1:2" x14ac:dyDescent="0.3">
      <c r="A214" t="s">
        <v>25485</v>
      </c>
      <c r="B214" t="str">
        <v>https://www.chemicalbook.com/ShowSupplierProductsList418627/0_EN.htm</v>
      </c>
    </row>
    <row r="215" spans="1:2" x14ac:dyDescent="0.3">
      <c r="A215" t="s">
        <v>25486</v>
      </c>
      <c r="B215" t="str">
        <v>http://www.atkchemical.com/</v>
      </c>
    </row>
    <row r="216" spans="1:2" x14ac:dyDescent="0.3">
      <c r="A216" t="s">
        <v>25487</v>
      </c>
      <c r="B216" t="str">
        <v>http://www.konochem.com/</v>
      </c>
    </row>
    <row r="217" spans="1:2" x14ac:dyDescent="0.3">
      <c r="A217" t="s">
        <v>25488</v>
      </c>
      <c r="B217" t="str">
        <v>http://www.dideu.com/</v>
      </c>
    </row>
    <row r="218" spans="1:2" x14ac:dyDescent="0.3">
      <c r="A218" t="s">
        <v>25489</v>
      </c>
      <c r="B218" t="str">
        <v>http://www.fuxinpharm.com/</v>
      </c>
    </row>
    <row r="219" spans="1:2" x14ac:dyDescent="0.3">
      <c r="A219" t="s">
        <v>25490</v>
      </c>
      <c r="B219" t="str">
        <v>https://www.qinmuchem.com/</v>
      </c>
    </row>
    <row r="220" spans="1:2" x14ac:dyDescent="0.3">
      <c r="A220" t="s">
        <v>25491</v>
      </c>
      <c r="B220" t="str">
        <v>http://www.scinova-e.com/</v>
      </c>
    </row>
    <row r="221" spans="1:2" x14ac:dyDescent="0.3">
      <c r="A221" t="s">
        <v>25492</v>
      </c>
      <c r="B221" t="str">
        <v>http://www.myuchem.com/</v>
      </c>
    </row>
    <row r="222" spans="1:2" x14ac:dyDescent="0.3">
      <c r="A222" t="s">
        <v>25493</v>
      </c>
      <c r="B222" t="str">
        <v>https://www.hbldbiotech.com/</v>
      </c>
    </row>
    <row r="223" spans="1:2" x14ac:dyDescent="0.3">
      <c r="A223" t="s">
        <v>25494</v>
      </c>
      <c r="B223" t="str">
        <v>http://www.afinechem.com/index.html</v>
      </c>
    </row>
    <row r="224" spans="1:2" x14ac:dyDescent="0.3">
      <c r="A224" t="s">
        <v>25495</v>
      </c>
      <c r="B224" t="str">
        <v>https://www.finetechnology-ind.com/</v>
      </c>
    </row>
    <row r="225" spans="1:2" x14ac:dyDescent="0.3">
      <c r="A225" t="s">
        <v>25496</v>
      </c>
      <c r="B225" t="str">
        <v>http://www.gk-bio.com/</v>
      </c>
    </row>
    <row r="226" spans="1:2" x14ac:dyDescent="0.3">
      <c r="A226" t="s">
        <v>25497</v>
      </c>
      <c r="B226" t="str">
        <v>https://www.china2699.com/</v>
      </c>
    </row>
    <row r="227" spans="1:2" x14ac:dyDescent="0.3">
      <c r="A227" t="s">
        <v>25498</v>
      </c>
      <c r="B227" t="str">
        <v>https://www.chemicalbook.com/manufacturer/henan-alfa-chemical-570/</v>
      </c>
    </row>
    <row r="228" spans="1:2" x14ac:dyDescent="0.3">
      <c r="A228" t="s">
        <v>25499</v>
      </c>
      <c r="B228" t="str">
        <v>https://www.chemicalbook.com/ShowSupplierProductsList1274886/0_EN.htm</v>
      </c>
    </row>
    <row r="229" spans="1:2" x14ac:dyDescent="0.3">
      <c r="A229" t="s">
        <v>25500</v>
      </c>
      <c r="B229" t="str">
        <v>https://www.leapchem.com/</v>
      </c>
    </row>
    <row r="230" spans="1:2" x14ac:dyDescent="0.3">
      <c r="A230" t="s">
        <v>25501</v>
      </c>
      <c r="B230" t="str">
        <v>http://www.shringchem.com/</v>
      </c>
    </row>
    <row r="231" spans="1:2" x14ac:dyDescent="0.3">
      <c r="A231" t="s">
        <v>25502</v>
      </c>
      <c r="B231" t="str">
        <v>http://www.jiutian-bio.com/</v>
      </c>
    </row>
    <row r="232" spans="1:2" x14ac:dyDescent="0.3">
      <c r="A232" t="s">
        <v>25503</v>
      </c>
      <c r="B232" t="str">
        <v>https://www.gihichemicals.com/</v>
      </c>
    </row>
    <row r="233" spans="1:2" x14ac:dyDescent="0.3">
      <c r="A233" t="s">
        <v>25504</v>
      </c>
      <c r="B233" t="str">
        <v>https://www.yschemicaltech.com/</v>
      </c>
    </row>
    <row r="234" spans="1:2" x14ac:dyDescent="0.3">
      <c r="A234" t="s">
        <v>25505</v>
      </c>
      <c r="B234" t="str">
        <v>https://www.chemicalbook.com/manufacturer/hebei-miaoyin-technology-25082/</v>
      </c>
    </row>
    <row r="235" spans="1:2" x14ac:dyDescent="0.3">
      <c r="A235" t="s">
        <v>25506</v>
      </c>
      <c r="B235" t="str">
        <v>https://www.finechemical.net/</v>
      </c>
    </row>
    <row r="236" spans="1:2" x14ac:dyDescent="0.3">
      <c r="A236" t="s">
        <v>25507</v>
      </c>
      <c r="B236" t="str">
        <v>https://baoenluo.guidechem.com/</v>
      </c>
    </row>
    <row r="237" spans="1:2" x14ac:dyDescent="0.3">
      <c r="A237" t="s">
        <v>25508</v>
      </c>
      <c r="B237" t="str">
        <v>http://www.quanjinci.com/</v>
      </c>
    </row>
    <row r="238" spans="1:2" x14ac:dyDescent="0.3">
      <c r="A238" t="s">
        <v>25509</v>
      </c>
      <c r="B238" t="str">
        <v>http://www.crcorporation.cn/</v>
      </c>
    </row>
    <row r="239" spans="1:2" x14ac:dyDescent="0.3">
      <c r="A239" t="s">
        <v>25510</v>
      </c>
      <c r="B239" t="str">
        <v>https://www.chemicalbook.com/supplier/25298568/</v>
      </c>
    </row>
    <row r="240" spans="1:2" x14ac:dyDescent="0.3">
      <c r="A240" t="s">
        <v>25511</v>
      </c>
      <c r="B240" t="str">
        <v>http://www.synzest.com/</v>
      </c>
    </row>
    <row r="241" spans="1:2" x14ac:dyDescent="0.3">
      <c r="A241" t="s">
        <v>25512</v>
      </c>
      <c r="B241" t="str">
        <v>https://www.dakenam.com/</v>
      </c>
    </row>
    <row r="242" spans="1:2" x14ac:dyDescent="0.3">
      <c r="A242" t="s">
        <v>25513</v>
      </c>
      <c r="B242" t="str">
        <v>https://www.chemicalbook.com/manufacturer/shanghai-nuo-rui-hua-new-material-technology-25180/</v>
      </c>
    </row>
    <row r="243" spans="1:2" x14ac:dyDescent="0.3">
      <c r="A243" t="s">
        <v>25514</v>
      </c>
      <c r="B243" t="str">
        <v>https://www.chemicalbook.com/manufacturer/shandong-huisheng-import-export-25188/</v>
      </c>
    </row>
    <row r="244" spans="1:2" x14ac:dyDescent="0.3">
      <c r="A244" t="s">
        <v>25515</v>
      </c>
      <c r="B244" t="str">
        <v>http://www.verychem.com/</v>
      </c>
    </row>
    <row r="245" spans="1:2" x14ac:dyDescent="0.3">
      <c r="A245" t="s">
        <v>25516</v>
      </c>
      <c r="B245" t="str">
        <v>http://china2699.com/</v>
      </c>
    </row>
    <row r="246" spans="1:2" x14ac:dyDescent="0.3">
      <c r="A246" t="s">
        <v>25517</v>
      </c>
      <c r="B246" t="str">
        <v>http://www.xarlm.com/</v>
      </c>
    </row>
    <row r="247" spans="1:2" x14ac:dyDescent="0.3">
      <c r="A247" t="s">
        <v>25518</v>
      </c>
      <c r="B247" t="str">
        <v>https://www.chemenu.com/products/CM247437.html</v>
      </c>
    </row>
    <row r="248" spans="1:2" x14ac:dyDescent="0.3">
      <c r="A248" t="s">
        <v>25519</v>
      </c>
      <c r="B248" t="str">
        <v>https://www.chemicalbook.com/ShowSupplierProductsList30373/0.htm</v>
      </c>
    </row>
    <row r="249" spans="1:2" x14ac:dyDescent="0.3">
      <c r="A249" t="s">
        <v>25520</v>
      </c>
      <c r="B249" t="str">
        <v>http://www.hope-chem.com/</v>
      </c>
    </row>
    <row r="250" spans="1:2" x14ac:dyDescent="0.3">
      <c r="A250" t="s">
        <v>25521</v>
      </c>
      <c r="B250" t="str">
        <v>http://www.aopharm.com/</v>
      </c>
    </row>
    <row r="251" spans="1:2" x14ac:dyDescent="0.3">
      <c r="A251" t="s">
        <v>25522</v>
      </c>
      <c r="B251" t="str">
        <v>http://www.nwchemical.com/</v>
      </c>
    </row>
    <row r="252" spans="1:2" x14ac:dyDescent="0.3">
      <c r="A252" t="s">
        <v>25523</v>
      </c>
      <c r="B252" t="str">
        <v>http://www.echemlin.com/</v>
      </c>
    </row>
    <row r="253" spans="1:2" x14ac:dyDescent="0.3">
      <c r="A253" t="s">
        <v>25524</v>
      </c>
      <c r="B253" t="str">
        <v>http://www.ansciepchem.com/</v>
      </c>
    </row>
    <row r="254" spans="1:2" x14ac:dyDescent="0.3">
      <c r="A254" t="s">
        <v>25525</v>
      </c>
      <c r="B254" t="str">
        <v>http://www.sdzschem.com/</v>
      </c>
    </row>
    <row r="255" spans="1:2" x14ac:dyDescent="0.3">
      <c r="A255" t="s">
        <v>25526</v>
      </c>
      <c r="B255" t="str">
        <v>http://www.hnhwchem.com/</v>
      </c>
    </row>
    <row r="256" spans="1:2" x14ac:dyDescent="0.3">
      <c r="A256" t="s">
        <v>25527</v>
      </c>
      <c r="B256" t="str">
        <v>http://www.jxzj.cc/</v>
      </c>
    </row>
    <row r="257" spans="1:2" x14ac:dyDescent="0.3">
      <c r="A257" t="s">
        <v>25528</v>
      </c>
      <c r="B257" t="str">
        <v>http://www.nuohey.com/</v>
      </c>
    </row>
    <row r="258" spans="1:2" x14ac:dyDescent="0.3">
      <c r="A258" t="s">
        <v>25529</v>
      </c>
      <c r="B258" t="str">
        <v>http://www.rhawn.cn/</v>
      </c>
    </row>
    <row r="259" spans="1:2" x14ac:dyDescent="0.3">
      <c r="A259" t="s">
        <v>25530</v>
      </c>
      <c r="B259" t="str">
        <v>http://www.chemicalbook.com/ShowSupplierProductsList30947/0.htm</v>
      </c>
    </row>
    <row r="260" spans="1:2" x14ac:dyDescent="0.3">
      <c r="A260" t="s">
        <v>25531</v>
      </c>
      <c r="B260" t="str">
        <v>http://www.huahongchem.com/</v>
      </c>
    </row>
    <row r="261" spans="1:2" x14ac:dyDescent="0.3">
      <c r="A261" t="s">
        <v>25532</v>
      </c>
      <c r="B261" t="str">
        <v>http://www.edwardbiology.cn/</v>
      </c>
    </row>
    <row r="262" spans="1:2" x14ac:dyDescent="0.3">
      <c r="A262" t="s">
        <v>25533</v>
      </c>
      <c r="B262" t="str">
        <v>http://www.whhzchem.com/</v>
      </c>
    </row>
    <row r="263" spans="1:2" x14ac:dyDescent="0.3">
      <c r="A263" t="s">
        <v>25534</v>
      </c>
      <c r="B263" t="str">
        <v>http://www.nfdchem.com/</v>
      </c>
    </row>
    <row r="264" spans="1:2" x14ac:dyDescent="0.3">
      <c r="A264" t="s">
        <v>25535</v>
      </c>
      <c r="B264" t="str">
        <v>http://www.yc-yunfeng.com/</v>
      </c>
    </row>
    <row r="265" spans="1:2" x14ac:dyDescent="0.3">
      <c r="A265" t="s">
        <v>25536</v>
      </c>
      <c r="B265" t="str">
        <v>http://www.tongli-chem.com/</v>
      </c>
    </row>
    <row r="266" spans="1:2" x14ac:dyDescent="0.3">
      <c r="A266" t="s">
        <v>25537</v>
      </c>
      <c r="B266" t="str">
        <v>http://www.tzchemical.com/template/2-bromoethyl-cn.htm</v>
      </c>
    </row>
    <row r="267" spans="1:2" x14ac:dyDescent="0.3">
      <c r="A267" t="s">
        <v>25538</v>
      </c>
      <c r="B267" t="str">
        <v>http://www.kingfirstchem.com/sp/Product.asp?enBigClassName=Bromide&amp;page=2</v>
      </c>
    </row>
    <row r="268" spans="1:2" x14ac:dyDescent="0.3">
      <c r="A268" t="s">
        <v>25539</v>
      </c>
      <c r="B268" t="str">
        <v>http://www.techmoris.com/</v>
      </c>
    </row>
    <row r="269" spans="1:2" x14ac:dyDescent="0.3">
      <c r="A269" t="s">
        <v>25540</v>
      </c>
      <c r="B269" t="str">
        <v>http://www.sinobromide.com/</v>
      </c>
    </row>
    <row r="270" spans="1:2" x14ac:dyDescent="0.3">
      <c r="A270" t="s">
        <v>25541</v>
      </c>
      <c r="B270" t="str">
        <v>http://www.nanfangchem.com/</v>
      </c>
    </row>
    <row r="271" spans="1:2" x14ac:dyDescent="0.3">
      <c r="A271" t="s">
        <v>25542</v>
      </c>
      <c r="B271" t="str">
        <v>http://www.fukangpharm.com/</v>
      </c>
    </row>
    <row r="272" spans="1:2" x14ac:dyDescent="0.3">
      <c r="A272" t="s">
        <v>25543</v>
      </c>
      <c r="B272" t="str">
        <v>https://www.chemicalbook.com/ShowSupplierProductsList1787465/0.htm</v>
      </c>
    </row>
    <row r="273" spans="1:2" x14ac:dyDescent="0.3">
      <c r="A273" t="s">
        <v>25544</v>
      </c>
      <c r="B273" t="str">
        <v>http://www.chinajyq.com/</v>
      </c>
    </row>
    <row r="274" spans="1:2" x14ac:dyDescent="0.3">
      <c r="A274" t="s">
        <v>25545</v>
      </c>
      <c r="B274" t="str">
        <v>http://www.cxkjchem.com/</v>
      </c>
    </row>
    <row r="275" spans="1:2" x14ac:dyDescent="0.3">
      <c r="A275" t="s">
        <v>25546</v>
      </c>
      <c r="B275" t="str">
        <v>https://www.chemicalbook.com/ShowSupplierProductsList13119/0_EN.htm</v>
      </c>
    </row>
    <row r="276" spans="1:2" x14ac:dyDescent="0.3">
      <c r="A276" t="s">
        <v>25547</v>
      </c>
      <c r="B276" t="str">
        <v>http://www.creatorchem.com/</v>
      </c>
    </row>
    <row r="277" spans="1:2" x14ac:dyDescent="0.3">
      <c r="A277" t="s">
        <v>25548</v>
      </c>
      <c r="B277" t="str">
        <v>http://www.biaoyechem.com/</v>
      </c>
    </row>
    <row r="278" spans="1:2" x14ac:dyDescent="0.3">
      <c r="A278" t="s">
        <v>25549</v>
      </c>
      <c r="B278" t="str">
        <v>http://www.zjklsy.com/</v>
      </c>
    </row>
    <row r="279" spans="1:2" x14ac:dyDescent="0.3">
      <c r="A279" t="s">
        <v>25550</v>
      </c>
      <c r="B279" t="str">
        <v>http://www.potentpharm.com/</v>
      </c>
    </row>
    <row r="280" spans="1:2" x14ac:dyDescent="0.3">
      <c r="A280" t="s">
        <v>25551</v>
      </c>
      <c r="B280" t="str">
        <v>http://www.gradebiochem.com/</v>
      </c>
    </row>
    <row r="281" spans="1:2" x14ac:dyDescent="0.3">
      <c r="A281" t="s">
        <v>25552</v>
      </c>
      <c r="B281" t="str">
        <v>http://www.meetsoho.com/</v>
      </c>
    </row>
    <row r="282" spans="1:2" x14ac:dyDescent="0.3">
      <c r="A282" t="s">
        <v>25553</v>
      </c>
      <c r="B282" t="str">
        <v>http://www.jsytsw.com/</v>
      </c>
    </row>
    <row r="283" spans="1:2" x14ac:dyDescent="0.3">
      <c r="A283" t="s">
        <v>25554</v>
      </c>
      <c r="B283" t="str">
        <v>http://www.nowchemie.com/</v>
      </c>
    </row>
    <row r="284" spans="1:2" x14ac:dyDescent="0.3">
      <c r="A284" t="s">
        <v>25555</v>
      </c>
      <c r="B284" t="str">
        <v>https://www.chemicalbook.com/ShowSupplierProductsList14265/0.htm</v>
      </c>
    </row>
    <row r="285" spans="1:2" x14ac:dyDescent="0.3">
      <c r="A285" t="s">
        <v>25556</v>
      </c>
      <c r="B285" t="str">
        <v>https://www.chemicalbook.com/ShowSupplierProductsList30361/0_EN.htm</v>
      </c>
    </row>
    <row r="286" spans="1:2" x14ac:dyDescent="0.3">
      <c r="A286" t="s">
        <v>25557</v>
      </c>
      <c r="B286" t="str">
        <v>http://www.pharmlead.com/</v>
      </c>
    </row>
    <row r="287" spans="1:2" x14ac:dyDescent="0.3">
      <c r="A287" t="s">
        <v>25558</v>
      </c>
      <c r="B287" t="str">
        <v>https://www.chemicalbook.com/ShowSupplierProductsList14860/0_EN.htm</v>
      </c>
    </row>
    <row r="288" spans="1:2" x14ac:dyDescent="0.3">
      <c r="A288" t="s">
        <v>25559</v>
      </c>
      <c r="B288" t="str">
        <v>http://www.disynchem.com/</v>
      </c>
    </row>
    <row r="289" spans="1:2" x14ac:dyDescent="0.3">
      <c r="A289" t="s">
        <v>25560</v>
      </c>
      <c r="B289" t="str">
        <v>http://www.coolpharm.com/</v>
      </c>
    </row>
    <row r="290" spans="1:2" x14ac:dyDescent="0.3">
      <c r="A290" t="s">
        <v>25561</v>
      </c>
      <c r="B290" t="str">
        <v>https://www.chemicalbook.com/ShowSupplierProductsList17286/0.htm</v>
      </c>
    </row>
    <row r="291" spans="1:2" x14ac:dyDescent="0.3">
      <c r="A291" t="s">
        <v>25562</v>
      </c>
      <c r="B291" t="str">
        <v>http://www.klamar-reagent.com/</v>
      </c>
    </row>
    <row r="292" spans="1:2" x14ac:dyDescent="0.3">
      <c r="A292" t="s">
        <v>25563</v>
      </c>
      <c r="B292" t="str">
        <v>https://www.chemicalbook.com/ShowSupplierProductsList31141/0.htm</v>
      </c>
    </row>
    <row r="293" spans="1:2" x14ac:dyDescent="0.3">
      <c r="A293" t="s">
        <v>25564</v>
      </c>
      <c r="B293" t="str">
        <v>https://www.chemicalbook.com/ShowSupplierProductsList592397/0.htm</v>
      </c>
    </row>
    <row r="294" spans="1:2" x14ac:dyDescent="0.3">
      <c r="A294" t="s">
        <v>25565</v>
      </c>
      <c r="B294" t="str">
        <v>https://www.chemicalbook.com/ShowSupplierProductsList273253/0.htm</v>
      </c>
    </row>
    <row r="295" spans="1:2" x14ac:dyDescent="0.3">
      <c r="A295" t="s">
        <v>25566</v>
      </c>
      <c r="B295" t="str">
        <v>https://www.chemicalbook.com/supplier/15478905/</v>
      </c>
    </row>
    <row r="296" spans="1:2" x14ac:dyDescent="0.3">
      <c r="A296" t="s">
        <v>25567</v>
      </c>
      <c r="B296" t="str">
        <v>https://www.ntzhhg.com/</v>
      </c>
    </row>
    <row r="297" spans="1:2" x14ac:dyDescent="0.3">
      <c r="A297" t="s">
        <v>25568</v>
      </c>
      <c r="B297" t="str">
        <v>https://www.chemicalbook.com/ShowSupplierProductsList1991768/0_EN.htm</v>
      </c>
    </row>
    <row r="298" spans="1:2" x14ac:dyDescent="0.3">
      <c r="A298" t="s">
        <v>25569</v>
      </c>
      <c r="B298" t="str">
        <v>https://www.adaomai.com/</v>
      </c>
    </row>
    <row r="299" spans="1:2" x14ac:dyDescent="0.3">
      <c r="A299" t="s">
        <v>25570</v>
      </c>
      <c r="B299" t="str">
        <v>https://www.chemicalbook.com/ShowSupplierProductsList1025246/0.htm</v>
      </c>
    </row>
    <row r="300" spans="1:2" x14ac:dyDescent="0.3">
      <c r="A300" t="s">
        <v>25571</v>
      </c>
      <c r="B300" t="str">
        <v>http://www.duobeichem.com/</v>
      </c>
    </row>
    <row r="301" spans="1:2" x14ac:dyDescent="0.3">
      <c r="A301" t="s">
        <v>25572</v>
      </c>
      <c r="B301" t="str">
        <v>https://www.lgcstandards.com/CN/en/Pharmaceutical/cat/279492</v>
      </c>
    </row>
    <row r="302" spans="1:2" x14ac:dyDescent="0.3">
      <c r="A302" t="s">
        <v>25573</v>
      </c>
      <c r="B302" t="str">
        <v>https://www.chemicalbook.com/supplier/24021783/</v>
      </c>
    </row>
    <row r="303" spans="1:2" x14ac:dyDescent="0.3">
      <c r="A303" t="s">
        <v>25574</v>
      </c>
      <c r="B303" t="str">
        <v>https://www.chemicalbook.com/supplier/25298895/</v>
      </c>
    </row>
    <row r="304" spans="1:2" x14ac:dyDescent="0.3">
      <c r="A304" t="s">
        <v>25575</v>
      </c>
      <c r="B304" t="str">
        <v>http://www.efebio.com/</v>
      </c>
    </row>
    <row r="305" spans="1:2" x14ac:dyDescent="0.3">
      <c r="A305" t="s">
        <v>25576</v>
      </c>
      <c r="B305" t="str">
        <v>https://www.chemicalbook.com/ShowSupplierProductsList445115/0_EN.htm</v>
      </c>
    </row>
    <row r="306" spans="1:2" x14ac:dyDescent="0.3">
      <c r="A306" t="s">
        <v>25577</v>
      </c>
      <c r="B306" t="str">
        <v>http://www.leyan.com/</v>
      </c>
    </row>
    <row r="307" spans="1:2" x14ac:dyDescent="0.3">
      <c r="A307" t="s">
        <v>25578</v>
      </c>
      <c r="B307" t="str">
        <v>http://www.bayeebio.com/</v>
      </c>
    </row>
    <row r="308" spans="1:2" x14ac:dyDescent="0.3">
      <c r="A308" t="s">
        <v>25579</v>
      </c>
      <c r="B308" t="str">
        <v>http://www.townyuan.com/</v>
      </c>
    </row>
    <row r="309" spans="1:2" x14ac:dyDescent="0.3">
      <c r="A309" t="s">
        <v>25580</v>
      </c>
      <c r="B309" t="str">
        <v>http://www.beicaichem.com/</v>
      </c>
    </row>
    <row r="310" spans="1:2" x14ac:dyDescent="0.3">
      <c r="A310" t="s">
        <v>25581</v>
      </c>
      <c r="B310" t="str">
        <v>https://www.chemicalbook.com/ShowSupplierProductsList717026/0_EN.htm</v>
      </c>
    </row>
    <row r="311" spans="1:2" x14ac:dyDescent="0.3">
      <c r="A311" t="s">
        <v>25582</v>
      </c>
      <c r="B311" t="str">
        <v>http://www.yacoo.com.cn/</v>
      </c>
    </row>
    <row r="312" spans="1:2" x14ac:dyDescent="0.3">
      <c r="A312" t="s">
        <v>25583</v>
      </c>
      <c r="B312" t="str">
        <v>http://www.wande-chem.com/</v>
      </c>
    </row>
    <row r="313" spans="1:2" x14ac:dyDescent="0.3">
      <c r="A313" t="s">
        <v>25584</v>
      </c>
      <c r="B313" t="str">
        <v>https://www.chemicalbook.com/ShowSupplierProductsList957491/0_EN.htm</v>
      </c>
    </row>
    <row r="314" spans="1:2" x14ac:dyDescent="0.3">
      <c r="A314" t="s">
        <v>25585</v>
      </c>
      <c r="B314" t="str">
        <v>http://www.yuanzichem.com/</v>
      </c>
    </row>
    <row r="315" spans="1:2" x14ac:dyDescent="0.3">
      <c r="A315" t="s">
        <v>25586</v>
      </c>
      <c r="B315" t="str">
        <v>https://www.chemicalbook.com/supplier/23615899/</v>
      </c>
    </row>
    <row r="316" spans="1:2" x14ac:dyDescent="0.3">
      <c r="A316" t="s">
        <v>25587</v>
      </c>
      <c r="B316" t="str">
        <v>http://www.njxizebio.com/</v>
      </c>
    </row>
    <row r="317" spans="1:2" x14ac:dyDescent="0.3">
      <c r="A317" t="s">
        <v>25588</v>
      </c>
      <c r="B317" t="str">
        <v>http://www.jxruihengbio.com/</v>
      </c>
    </row>
    <row r="318" spans="1:2" x14ac:dyDescent="0.3">
      <c r="A318" t="s">
        <v>25589</v>
      </c>
      <c r="B318" t="str">
        <v>http://www.walixi.com/</v>
      </c>
    </row>
    <row r="319" spans="1:2" x14ac:dyDescent="0.3">
      <c r="A319" t="s">
        <v>25590</v>
      </c>
      <c r="B319" t="str">
        <v>https://www.chemicalbook.com/ShowSupplierProductsList951491/0_EN.htm</v>
      </c>
    </row>
    <row r="320" spans="1:2" x14ac:dyDescent="0.3">
      <c r="A320" t="s">
        <v>25591</v>
      </c>
      <c r="B320" t="str">
        <v>http://www.tx-chem.com/</v>
      </c>
    </row>
    <row r="321" spans="1:2" x14ac:dyDescent="0.3">
      <c r="A321" t="s">
        <v>25592</v>
      </c>
      <c r="B321" t="str">
        <v>http://www.fandachem.com/</v>
      </c>
    </row>
    <row r="322" spans="1:2" x14ac:dyDescent="0.3">
      <c r="A322" t="s">
        <v>25593</v>
      </c>
      <c r="B322" t="str">
        <v>http://www.huizepu.com/</v>
      </c>
    </row>
    <row r="323" spans="1:2" x14ac:dyDescent="0.3">
      <c r="A323" t="s">
        <v>25594</v>
      </c>
      <c r="B323" t="str">
        <v>http://www.edengenechem.com/</v>
      </c>
    </row>
    <row r="324" spans="1:2" x14ac:dyDescent="0.3">
      <c r="A324" t="s">
        <v>25595</v>
      </c>
      <c r="B324" t="str">
        <v>http://www.moneidechem.com/</v>
      </c>
    </row>
    <row r="325" spans="1:2" x14ac:dyDescent="0.3">
      <c r="A325" t="s">
        <v>25596</v>
      </c>
      <c r="B325" t="str">
        <v>https://www.chemicalbook.com/ShowSupplierProductsList941185/0.htm</v>
      </c>
    </row>
    <row r="326" spans="1:2" x14ac:dyDescent="0.3">
      <c r="A326" t="s">
        <v>25597</v>
      </c>
      <c r="B326" t="str">
        <v>http://www.yanshuochem.com/</v>
      </c>
    </row>
    <row r="327" spans="1:2" x14ac:dyDescent="0.3">
      <c r="A327" t="s">
        <v>25598</v>
      </c>
      <c r="B327" t="str">
        <v>https://www.chemicalbook.com/ShowSupplierProductsList67294/0_EN.htm</v>
      </c>
    </row>
    <row r="328" spans="1:2" x14ac:dyDescent="0.3">
      <c r="A328" t="s">
        <v>25599</v>
      </c>
      <c r="B328" t="str">
        <v>http://www.zpmingyuan.com/</v>
      </c>
    </row>
    <row r="329" spans="1:2" x14ac:dyDescent="0.3">
      <c r="A329" t="s">
        <v>25600</v>
      </c>
      <c r="B329" t="str">
        <v>http://www.aochuangchem.com/</v>
      </c>
    </row>
    <row r="330" spans="1:2" x14ac:dyDescent="0.3">
      <c r="A330" t="s">
        <v>25601</v>
      </c>
      <c r="B330" t="str">
        <v>https://www.standardpharm.org.cn/</v>
      </c>
    </row>
    <row r="331" spans="1:2" x14ac:dyDescent="0.3">
      <c r="A331" t="s">
        <v>25602</v>
      </c>
      <c r="B331" t="str">
        <v>http://www.jiahengpharma.com/</v>
      </c>
    </row>
    <row r="332" spans="1:2" x14ac:dyDescent="0.3">
      <c r="A332" t="s">
        <v>25603</v>
      </c>
      <c r="B332" t="str">
        <v>http://www.cubechem.com/</v>
      </c>
    </row>
    <row r="333" spans="1:2" x14ac:dyDescent="0.3">
      <c r="A333" t="s">
        <v>25604</v>
      </c>
      <c r="B333" t="str">
        <v>https://www.chemicalbook.com/ShowSupplierProductsList684782/0_EN.htm</v>
      </c>
    </row>
    <row r="334" spans="1:2" x14ac:dyDescent="0.3">
      <c r="A334" t="s">
        <v>25605</v>
      </c>
      <c r="B334" t="str">
        <v>http://www.wanlong-chem.com/</v>
      </c>
    </row>
    <row r="335" spans="1:2" x14ac:dyDescent="0.3">
      <c r="A335" t="s">
        <v>25606</v>
      </c>
      <c r="B335" t="str">
        <v>http://www.fyfchem.com/</v>
      </c>
    </row>
    <row r="336" spans="1:2" x14ac:dyDescent="0.3">
      <c r="A336" t="s">
        <v>25607</v>
      </c>
      <c r="B336" t="str">
        <v>http://www.xinchem.com/</v>
      </c>
    </row>
    <row r="337" spans="1:2" x14ac:dyDescent="0.3">
      <c r="A337" t="s">
        <v>25608</v>
      </c>
      <c r="B337" t="str">
        <v>http://www.yxinchem.com/</v>
      </c>
    </row>
    <row r="338" spans="1:2" x14ac:dyDescent="0.3">
      <c r="A338" t="s">
        <v>25609</v>
      </c>
      <c r="B338" t="str">
        <v>http://www.psaichem.com/</v>
      </c>
    </row>
    <row r="339" spans="1:2" x14ac:dyDescent="0.3">
      <c r="A339" t="s">
        <v>25610</v>
      </c>
      <c r="B339" t="str">
        <v>http://www.geeyeschem.com/</v>
      </c>
    </row>
    <row r="340" spans="1:2" x14ac:dyDescent="0.3">
      <c r="A340" t="s">
        <v>25611</v>
      </c>
      <c r="B340" t="str">
        <v>http://www.shzjchem.com/</v>
      </c>
    </row>
    <row r="341" spans="1:2" x14ac:dyDescent="0.3">
      <c r="A341" t="s">
        <v>25612</v>
      </c>
      <c r="B341" t="str">
        <v>https://www.chemicalbook.com/ShowSupplierProductsList595851/0.htm</v>
      </c>
    </row>
    <row r="342" spans="1:2" x14ac:dyDescent="0.3">
      <c r="A342" t="s">
        <v>25613</v>
      </c>
      <c r="B342" t="str">
        <v>http://www.jushunhb.com/</v>
      </c>
    </row>
    <row r="343" spans="1:2" x14ac:dyDescent="0.3">
      <c r="A343" t="s">
        <v>25614</v>
      </c>
      <c r="B343" t="str">
        <v>http://www.jschchem.com/</v>
      </c>
    </row>
    <row r="344" spans="1:2" x14ac:dyDescent="0.3">
      <c r="A344" t="s">
        <v>25615</v>
      </c>
      <c r="B344" t="str">
        <v>https://www.chemicalbook.com/ShowSupplierProductsList768389/0_EN.htm</v>
      </c>
    </row>
    <row r="345" spans="1:2" x14ac:dyDescent="0.3">
      <c r="A345" t="s">
        <v>25616</v>
      </c>
      <c r="B345" t="str">
        <v>http://www.zhonglaichem.com/</v>
      </c>
    </row>
    <row r="346" spans="1:2" x14ac:dyDescent="0.3">
      <c r="A346" t="s">
        <v>25617</v>
      </c>
      <c r="B346" t="str">
        <v>http://www.jzzchem.com/</v>
      </c>
    </row>
    <row r="347" spans="1:2" x14ac:dyDescent="0.3">
      <c r="A347" t="s">
        <v>25618</v>
      </c>
      <c r="B347" t="str">
        <v>http://www.easternchem.com.cn/template/yicheng-chemicals11.htm</v>
      </c>
    </row>
    <row r="348" spans="1:2" x14ac:dyDescent="0.3">
      <c r="A348" t="s">
        <v>25619</v>
      </c>
      <c r="B348" t="str">
        <v>http://www.astarchem.com/template/producten.htm</v>
      </c>
    </row>
    <row r="349" spans="1:2" x14ac:dyDescent="0.3">
      <c r="A349" t="s">
        <v>25620</v>
      </c>
      <c r="B349" t="str">
        <v>https://www.chemicalbook.com/ShowSupplierProductsList5439/0_EN.htm</v>
      </c>
    </row>
    <row r="350" spans="1:2" x14ac:dyDescent="0.3">
      <c r="A350" t="s">
        <v>25621</v>
      </c>
      <c r="B350" t="str">
        <v>https://www.chemicalbook.com/ShowSupplierProductsList12669/0.htm</v>
      </c>
    </row>
    <row r="351" spans="1:2" x14ac:dyDescent="0.3">
      <c r="A351" t="s">
        <v>25622</v>
      </c>
      <c r="B351" t="str">
        <v>https://www.chemicalbook.com/ShowSupplierProductsList1014028/0.htm</v>
      </c>
    </row>
    <row r="352" spans="1:2" x14ac:dyDescent="0.3">
      <c r="A352" t="s">
        <v>25623</v>
      </c>
      <c r="B352" t="str">
        <v>https://www.u-preferbio.com/</v>
      </c>
    </row>
    <row r="353" spans="1:2" x14ac:dyDescent="0.3">
      <c r="A353" t="s">
        <v>25624</v>
      </c>
      <c r="B353" t="str">
        <v>http://www.ts007.com/</v>
      </c>
    </row>
    <row r="354" spans="1:2" x14ac:dyDescent="0.3">
      <c r="A354" t="s">
        <v>25625</v>
      </c>
      <c r="B354" t="str">
        <v>http://www.kanglechem.com/pages/pr-e-1-2.htm</v>
      </c>
    </row>
    <row r="355" spans="1:2" x14ac:dyDescent="0.3">
      <c r="A355" t="s">
        <v>25626</v>
      </c>
      <c r="B355" t="str">
        <v>http://www.dybeyond.com/</v>
      </c>
    </row>
    <row r="356" spans="1:2" x14ac:dyDescent="0.3">
      <c r="A356" t="s">
        <v>25627</v>
      </c>
      <c r="B356" t="str">
        <v>http://www.trumpchemicals.com/html/en/cpjs8_3.htm</v>
      </c>
    </row>
    <row r="357" spans="1:2" x14ac:dyDescent="0.3">
      <c r="A357" t="s">
        <v>25628</v>
      </c>
      <c r="B357" t="str">
        <v>http://www.sunwisechem.com/</v>
      </c>
    </row>
    <row r="358" spans="1:2" x14ac:dyDescent="0.3">
      <c r="A358" t="s">
        <v>25629</v>
      </c>
      <c r="B358" t="str">
        <v>http://www.nanhuchem.com/</v>
      </c>
    </row>
    <row r="359" spans="1:2" x14ac:dyDescent="0.3">
      <c r="A359" t="s">
        <v>25630</v>
      </c>
      <c r="B359" t="str">
        <v>https://www.chemicalbook.com/ShowSupplierProductsList18908/0_EN.htm</v>
      </c>
    </row>
    <row r="360" spans="1:2" x14ac:dyDescent="0.3">
      <c r="A360" t="s">
        <v>25631</v>
      </c>
      <c r="B360" t="str">
        <v>http://www.cz-chem.com/</v>
      </c>
    </row>
    <row r="361" spans="1:2" x14ac:dyDescent="0.3">
      <c r="A361" t="s">
        <v>25632</v>
      </c>
      <c r="B361" t="str">
        <v>http://www.dydfchem.com/</v>
      </c>
    </row>
    <row r="362" spans="1:2" x14ac:dyDescent="0.3">
      <c r="A362" t="s">
        <v>25633</v>
      </c>
      <c r="B362" t="str">
        <v>https://www.chemicalbook.com/ShowSupplierProductsList17944/0_EN.htm</v>
      </c>
    </row>
    <row r="363" spans="1:2" x14ac:dyDescent="0.3">
      <c r="A363" t="s">
        <v>25634</v>
      </c>
      <c r="B363" t="str">
        <v>http://www.lianhetech.com/</v>
      </c>
    </row>
    <row r="364" spans="1:2" x14ac:dyDescent="0.3">
      <c r="A364" t="s">
        <v>25635</v>
      </c>
      <c r="B364" t="str">
        <v>http://www.sdsanyifanghua.com/</v>
      </c>
    </row>
    <row r="365" spans="1:2" x14ac:dyDescent="0.3">
      <c r="A365" t="s">
        <v>25636</v>
      </c>
      <c r="B365" t="str">
        <v>http://www.gjchem.com/</v>
      </c>
    </row>
    <row r="366" spans="1:2" x14ac:dyDescent="0.3">
      <c r="A366" t="s">
        <v>25637</v>
      </c>
      <c r="B366" t="str">
        <v>http://www.chembright.net/</v>
      </c>
    </row>
    <row r="367" spans="1:2" x14ac:dyDescent="0.3">
      <c r="A367" t="s">
        <v>25638</v>
      </c>
      <c r="B367" t="str">
        <v>http://www.haibochem.com/</v>
      </c>
    </row>
    <row r="368" spans="1:2" x14ac:dyDescent="0.3">
      <c r="A368" t="s">
        <v>25639</v>
      </c>
      <c r="B368" t="str">
        <v>http://www.csj-group.com/</v>
      </c>
    </row>
    <row r="369" spans="1:2" x14ac:dyDescent="0.3">
      <c r="A369" t="s">
        <v>25640</v>
      </c>
      <c r="B369" t="str">
        <v>https://www.chemicalbook.com/ShowSupplierProductsList17818/0_EN.htm</v>
      </c>
    </row>
    <row r="370" spans="1:2" x14ac:dyDescent="0.3">
      <c r="A370" t="s">
        <v>25641</v>
      </c>
      <c r="B370" t="str">
        <v>http://www.zhendichem.com/</v>
      </c>
    </row>
    <row r="371" spans="1:2" x14ac:dyDescent="0.3">
      <c r="A371" t="s">
        <v>25642</v>
      </c>
      <c r="B371" t="str">
        <v>https://www.chemicalbook.com/supplier/22956450/1.htm</v>
      </c>
    </row>
    <row r="372" spans="1:2" x14ac:dyDescent="0.3">
      <c r="A372" t="s">
        <v>25643</v>
      </c>
      <c r="B372" t="str">
        <v>http://www.xiechen.com/</v>
      </c>
    </row>
    <row r="373" spans="1:2" x14ac:dyDescent="0.3">
      <c r="A373" t="s">
        <v>25644</v>
      </c>
      <c r="B373" t="str">
        <v>http://www.jiannong.com/</v>
      </c>
    </row>
    <row r="374" spans="1:2" x14ac:dyDescent="0.3">
      <c r="A374" t="s">
        <v>25645</v>
      </c>
      <c r="B374" t="str">
        <v>http://www.jadell.com.cn/</v>
      </c>
    </row>
    <row r="375" spans="1:2" x14ac:dyDescent="0.3">
      <c r="A375" t="s">
        <v>25646</v>
      </c>
      <c r="B375" t="str">
        <v>http://www.trademaxchem.com/</v>
      </c>
    </row>
    <row r="376" spans="1:2" x14ac:dyDescent="0.3">
      <c r="A376" t="s">
        <v>25647</v>
      </c>
      <c r="B376" t="str">
        <v>http://www.ruijianggroup.com/</v>
      </c>
    </row>
    <row r="377" spans="1:2" x14ac:dyDescent="0.3">
      <c r="A377" t="s">
        <v>25648</v>
      </c>
      <c r="B377" t="str">
        <v>http://www.distant-chem.com/</v>
      </c>
    </row>
    <row r="378" spans="1:2" x14ac:dyDescent="0.3">
      <c r="A378" t="s">
        <v>25649</v>
      </c>
      <c r="B378" t="str">
        <v>http://www.pharmacn.com/</v>
      </c>
    </row>
    <row r="379" spans="1:2" x14ac:dyDescent="0.3">
      <c r="A379" t="s">
        <v>25650</v>
      </c>
      <c r="B379" t="str">
        <v>http://www.jsxtchem.com/</v>
      </c>
    </row>
    <row r="380" spans="1:2" x14ac:dyDescent="0.3">
      <c r="A380" t="s">
        <v>25651</v>
      </c>
      <c r="B380" t="str">
        <v>https://www.chemicalbook.com/ShowSupplierProductsList6222/0_EN.htm</v>
      </c>
    </row>
    <row r="381" spans="1:2" x14ac:dyDescent="0.3">
      <c r="A381" t="s">
        <v>25652</v>
      </c>
      <c r="B381" t="str">
        <v>http://www.jshxchem.com.cn/template/cpjs-06-en.htm</v>
      </c>
    </row>
    <row r="382" spans="1:2" x14ac:dyDescent="0.3">
      <c r="A382" t="s">
        <v>25653</v>
      </c>
      <c r="B382" t="str">
        <v>http://www.xinhechem.cn/</v>
      </c>
    </row>
    <row r="383" spans="1:2" x14ac:dyDescent="0.3">
      <c r="A383" t="s">
        <v>25654</v>
      </c>
      <c r="B383" t="str">
        <v>http://www.jhbiopharm.com/</v>
      </c>
    </row>
    <row r="384" spans="1:2" x14ac:dyDescent="0.3">
      <c r="A384" t="s">
        <v>25655</v>
      </c>
      <c r="B384" t="str">
        <v>https://www.chemicalbook.com/ShowSupplierProductsList1025246/0_EN.htm</v>
      </c>
    </row>
    <row r="385" spans="1:2" x14ac:dyDescent="0.3">
      <c r="A385" t="s">
        <v>25656</v>
      </c>
      <c r="B385" t="str">
        <v>http://www.ss-bio.com/</v>
      </c>
    </row>
    <row r="386" spans="1:2" x14ac:dyDescent="0.3">
      <c r="A386" t="s">
        <v>25657</v>
      </c>
      <c r="B386" t="str">
        <v>https://www.chemicalbook.com/ShowSupplierProductsList928012/0.htm</v>
      </c>
    </row>
    <row r="387" spans="1:2" x14ac:dyDescent="0.3">
      <c r="A387" t="s">
        <v>25658</v>
      </c>
      <c r="B387" t="str">
        <v>https://www.chemicalbook.com/ShowSupplierProductsList937662/0.htm</v>
      </c>
    </row>
    <row r="388" spans="1:2" x14ac:dyDescent="0.3">
      <c r="A388" t="s">
        <v>25659</v>
      </c>
      <c r="B388" t="str">
        <v>https://www.chemicalbook.com/supplier/25457231/</v>
      </c>
    </row>
    <row r="389" spans="1:2" x14ac:dyDescent="0.3">
      <c r="A389" t="s">
        <v>25660</v>
      </c>
      <c r="B389" t="str">
        <v>http://www.xinhonglichem.com/</v>
      </c>
    </row>
    <row r="390" spans="1:2" x14ac:dyDescent="0.3">
      <c r="A390" t="s">
        <v>25661</v>
      </c>
      <c r="B390" t="str">
        <v>http://www.rlqhg.com/</v>
      </c>
    </row>
    <row r="391" spans="1:2" x14ac:dyDescent="0.3">
      <c r="A391" t="s">
        <v>25662</v>
      </c>
      <c r="B391" t="str">
        <v>http://www.hnyingchuang.com/</v>
      </c>
    </row>
    <row r="392" spans="1:2" x14ac:dyDescent="0.3">
      <c r="A392" t="s">
        <v>25663</v>
      </c>
      <c r="B392" t="str">
        <v>http://www.dexinchem.com.cn/</v>
      </c>
    </row>
    <row r="393" spans="1:2" x14ac:dyDescent="0.3">
      <c r="A393" t="s">
        <v>25664</v>
      </c>
      <c r="B393" t="str">
        <v>http://www.tianmenchem.com/</v>
      </c>
    </row>
    <row r="394" spans="1:2" x14ac:dyDescent="0.3">
      <c r="A394" t="s">
        <v>25665</v>
      </c>
      <c r="B394" t="str">
        <v>http://www.shamhaibio.com/</v>
      </c>
    </row>
    <row r="395" spans="1:2" x14ac:dyDescent="0.3">
      <c r="A395" t="s">
        <v>25666</v>
      </c>
      <c r="B395" t="str">
        <v>https://www.chemicalbook.com/ShowSupplierProductsList947930/0_EN.htm</v>
      </c>
    </row>
    <row r="396" spans="1:2" x14ac:dyDescent="0.3">
      <c r="A396" t="s">
        <v>25667</v>
      </c>
      <c r="B396" t="str">
        <v>https://www.chemicalbook.com/ShowSupplierProductsList696760/0_EN.htm</v>
      </c>
    </row>
    <row r="397" spans="1:2" x14ac:dyDescent="0.3">
      <c r="A397" t="s">
        <v>25668</v>
      </c>
      <c r="B397" t="str">
        <v>https://www.shandongdexin.com/</v>
      </c>
    </row>
    <row r="398" spans="1:2" x14ac:dyDescent="0.3">
      <c r="A398" t="s">
        <v>25669</v>
      </c>
      <c r="B398" t="str">
        <v>http://www.huichuchem.com/</v>
      </c>
    </row>
    <row r="399" spans="1:2" x14ac:dyDescent="0.3">
      <c r="A399" t="s">
        <v>25670</v>
      </c>
      <c r="B399" t="str">
        <v>https://www.4008081911.com/</v>
      </c>
    </row>
    <row r="400" spans="1:2" x14ac:dyDescent="0.3">
      <c r="A400" t="s">
        <v>25671</v>
      </c>
      <c r="B400" t="str">
        <v>http://www.gzydnewmaterial.com/</v>
      </c>
    </row>
    <row r="401" spans="1:2" x14ac:dyDescent="0.3">
      <c r="A401" t="s">
        <v>25672</v>
      </c>
      <c r="B401" t="str">
        <v>https://www.chemicalbook.com/supplier/25132672/</v>
      </c>
    </row>
    <row r="402" spans="1:2" x14ac:dyDescent="0.3">
      <c r="A402" t="s">
        <v>25673</v>
      </c>
      <c r="B402" t="str">
        <v>http://www.sincopharmachem.com/</v>
      </c>
    </row>
    <row r="403" spans="1:2" x14ac:dyDescent="0.3">
      <c r="A403" t="s">
        <v>25674</v>
      </c>
      <c r="B403" t="str">
        <v>http://www.modechem.com/</v>
      </c>
    </row>
    <row r="404" spans="1:2" x14ac:dyDescent="0.3">
      <c r="A404" t="s">
        <v>25675</v>
      </c>
      <c r="B404" t="str">
        <v>http://www.zhenbochem.com/</v>
      </c>
    </row>
    <row r="405" spans="1:2" x14ac:dyDescent="0.3">
      <c r="A405" t="s">
        <v>25676</v>
      </c>
      <c r="B405" t="str">
        <v>https://www.chemicalbook.com/ShowSupplierProductsList451023/0.htm</v>
      </c>
    </row>
    <row r="406" spans="1:2" x14ac:dyDescent="0.3">
      <c r="A406" t="s">
        <v>25677</v>
      </c>
      <c r="B406" t="str">
        <v>https://www.chemicalbook.com/ShowSupplierProductsList1844848/0.htm</v>
      </c>
    </row>
    <row r="407" spans="1:2" x14ac:dyDescent="0.3">
      <c r="A407" t="s">
        <v>25678</v>
      </c>
      <c r="B407" t="str">
        <v>http://www.tg-chemical.com/</v>
      </c>
    </row>
    <row r="408" spans="1:2" x14ac:dyDescent="0.3">
      <c r="A408" t="s">
        <v>25679</v>
      </c>
      <c r="B408" t="str">
        <v>http://acmechem.cn/</v>
      </c>
    </row>
    <row r="409" spans="1:2" x14ac:dyDescent="0.3">
      <c r="A409" t="s">
        <v>25680</v>
      </c>
      <c r="B409" t="str">
        <v>https://www.chemicalbook.com/ShowSupplierProductsList329110/0_EN.htm</v>
      </c>
    </row>
    <row r="410" spans="1:2" x14ac:dyDescent="0.3">
      <c r="A410" t="s">
        <v>25681</v>
      </c>
      <c r="B410" t="str">
        <v>https://www.chemicalbook.com/ShowSupplierProductsList329222/0.htm</v>
      </c>
    </row>
    <row r="411" spans="1:2" x14ac:dyDescent="0.3">
      <c r="A411" t="s">
        <v>25682</v>
      </c>
      <c r="B411" t="str">
        <v>https://www.chemicalbook.com/ShowSupplierProductsList31206/0.htm</v>
      </c>
    </row>
    <row r="412" spans="1:2" x14ac:dyDescent="0.3">
      <c r="A412" t="s">
        <v>25683</v>
      </c>
      <c r="B412" t="str">
        <v>http://www.hoyaopharm.com/</v>
      </c>
    </row>
    <row r="413" spans="1:2" x14ac:dyDescent="0.3">
      <c r="A413" t="s">
        <v>25684</v>
      </c>
      <c r="B413" t="str">
        <v>https://www.chemicalbook.com/supplier/23946129/</v>
      </c>
    </row>
    <row r="414" spans="1:2" x14ac:dyDescent="0.3">
      <c r="A414" t="s">
        <v>25685</v>
      </c>
      <c r="B414" t="str">
        <v>https://www.chemicalbook.com/Supplier/13861905/</v>
      </c>
    </row>
    <row r="415" spans="1:2" x14ac:dyDescent="0.3">
      <c r="A415" t="s">
        <v>25686</v>
      </c>
      <c r="B415" t="str">
        <v>http://www.jnhfdchem.com/</v>
      </c>
    </row>
    <row r="416" spans="1:2" x14ac:dyDescent="0.3">
      <c r="A416" t="s">
        <v>25687</v>
      </c>
      <c r="B416" t="str">
        <v>http://www.gdjunmu.com/</v>
      </c>
    </row>
    <row r="417" spans="1:2" x14ac:dyDescent="0.3">
      <c r="A417" t="s">
        <v>25688</v>
      </c>
      <c r="B417" t="str">
        <v>https://www.chemicalbook.com/ShowSupplierProductsList31303/0_EN.htm</v>
      </c>
    </row>
    <row r="418" spans="1:2" x14ac:dyDescent="0.3">
      <c r="A418" t="s">
        <v>25689</v>
      </c>
      <c r="B418" t="str">
        <v>https://www.xingbeipharm.com/</v>
      </c>
    </row>
    <row r="419" spans="1:2" x14ac:dyDescent="0.3">
      <c r="A419" t="s">
        <v>25690</v>
      </c>
      <c r="B419" t="str">
        <v>http://www.ybio.net/</v>
      </c>
    </row>
    <row r="420" spans="1:2" x14ac:dyDescent="0.3">
      <c r="A420" t="s">
        <v>25691</v>
      </c>
      <c r="B420" t="str">
        <v>http://www.jnadf.com/</v>
      </c>
    </row>
    <row r="421" spans="1:2" x14ac:dyDescent="0.3">
      <c r="A421" t="s">
        <v>25692</v>
      </c>
      <c r="B421" t="str">
        <v>http://www.ruihechem.com/index.html</v>
      </c>
    </row>
    <row r="422" spans="1:2" x14ac:dyDescent="0.3">
      <c r="A422" t="s">
        <v>25693</v>
      </c>
      <c r="B422" t="str">
        <v>http://www.lianchangchem.com/</v>
      </c>
    </row>
    <row r="423" spans="1:2" x14ac:dyDescent="0.3">
      <c r="A423" t="s">
        <v>25694</v>
      </c>
      <c r="B423" t="str">
        <v>https://www.chemicalbook.com/ShowSupplierProductsList1087046/0.htm</v>
      </c>
    </row>
    <row r="424" spans="1:2" x14ac:dyDescent="0.3">
      <c r="A424" t="s">
        <v>25695</v>
      </c>
      <c r="B424" t="str">
        <v>http://www.www.cn.chemnet.com/</v>
      </c>
    </row>
    <row r="425" spans="1:2" x14ac:dyDescent="0.3">
      <c r="A425" t="s">
        <v>25696</v>
      </c>
      <c r="B425" t="str">
        <v>https://www.chemicalbook.com/manufacturer/hubei-qianjia-chemical-520/</v>
      </c>
    </row>
    <row r="426" spans="1:2" x14ac:dyDescent="0.3">
      <c r="A426" t="s">
        <v>25697</v>
      </c>
      <c r="B426" t="str">
        <v>http://www.biet.com.cn/</v>
      </c>
    </row>
    <row r="427" spans="1:2" x14ac:dyDescent="0.3">
      <c r="A427" t="s">
        <v>25698</v>
      </c>
      <c r="B427" t="str">
        <v>https://www.chemicalbook.com/ShowSupplierProductsList1928997/0.htm</v>
      </c>
    </row>
    <row r="428" spans="1:2" x14ac:dyDescent="0.3">
      <c r="A428" t="s">
        <v>25699</v>
      </c>
      <c r="B428" t="str">
        <v>https://www.chemicalbook.com/manufacturer/hebei-guanlang-biotechnology/</v>
      </c>
    </row>
    <row r="429" spans="1:2" x14ac:dyDescent="0.3">
      <c r="A429" t="s">
        <v>25700</v>
      </c>
      <c r="B429" t="str">
        <v>https://www.chemicalbook.com/manufacturer/hbfengqiang%20trading%20company/</v>
      </c>
    </row>
    <row r="430" spans="1:2" x14ac:dyDescent="0.3">
      <c r="A430" t="s">
        <v>25701</v>
      </c>
      <c r="B430" t="str">
        <v>http://www.bj-chem.com/</v>
      </c>
    </row>
    <row r="431" spans="1:2" x14ac:dyDescent="0.3">
      <c r="A431" t="s">
        <v>25702</v>
      </c>
      <c r="B431" t="str">
        <v>http://www.royal-chem.com/</v>
      </c>
    </row>
    <row r="432" spans="1:2" x14ac:dyDescent="0.3">
      <c r="A432" t="s">
        <v>25703</v>
      </c>
      <c r="B432" t="str">
        <v>http://www.zetchem.com/</v>
      </c>
    </row>
    <row r="433" spans="1:2" x14ac:dyDescent="0.3">
      <c r="A433" t="s">
        <v>25704</v>
      </c>
      <c r="B433" t="str">
        <v>http://www.glp-china.com/</v>
      </c>
    </row>
    <row r="434" spans="1:2" x14ac:dyDescent="0.3">
      <c r="A434" t="s">
        <v>25705</v>
      </c>
      <c r="B434" t="str">
        <v>https://www.chemicalbook.com/manufacturer/jinan-carbotang-biotech-107/</v>
      </c>
    </row>
    <row r="435" spans="1:2" x14ac:dyDescent="0.3">
      <c r="A435" t="s">
        <v>25706</v>
      </c>
      <c r="B435" t="str">
        <v>https://www.chemicalbook.com/ShowSupplierProductsList1633442/0_EN.htm</v>
      </c>
    </row>
    <row r="436" spans="1:2" x14ac:dyDescent="0.3">
      <c r="A436" t="s">
        <v>25707</v>
      </c>
      <c r="B436" t="str">
        <v>http://www.afinechem.com/</v>
      </c>
    </row>
    <row r="437" spans="1:2" x14ac:dyDescent="0.3">
      <c r="A437" t="s">
        <v>25708</v>
      </c>
      <c r="B437" t="str">
        <v>http://www.fortunachem.com/</v>
      </c>
    </row>
    <row r="438" spans="1:2" x14ac:dyDescent="0.3">
      <c r="A438" t="s">
        <v>25709</v>
      </c>
      <c r="B438" t="str">
        <v>http://www.senovatech.com/</v>
      </c>
    </row>
    <row r="439" spans="1:2" x14ac:dyDescent="0.3">
      <c r="A439" t="s">
        <v>25710</v>
      </c>
      <c r="B439" t="str">
        <v>https://www.riyngroup.com/</v>
      </c>
    </row>
    <row r="440" spans="1:2" x14ac:dyDescent="0.3">
      <c r="A440" t="s">
        <v>25711</v>
      </c>
      <c r="B440" t="str">
        <v>http://www.pharma-raw.com/</v>
      </c>
    </row>
    <row r="441" spans="1:2" x14ac:dyDescent="0.3">
      <c r="A441" t="s">
        <v>25712</v>
      </c>
      <c r="B441" t="str">
        <v>https://www.chemicalbook.com/ShowSupplierProductsList145322/0.htm</v>
      </c>
    </row>
    <row r="442" spans="1:2" x14ac:dyDescent="0.3">
      <c r="A442" t="s">
        <v>25713</v>
      </c>
      <c r="B442" t="str">
        <v>https://www.catsyn.com/</v>
      </c>
    </row>
    <row r="443" spans="1:2" x14ac:dyDescent="0.3">
      <c r="A443" t="s">
        <v>25714</v>
      </c>
      <c r="B443" t="str">
        <v>https://www.chemicalbook.com/manufacturer/hangyu-chemical-25178/</v>
      </c>
    </row>
    <row r="444" spans="1:2" x14ac:dyDescent="0.3">
      <c r="A444" t="s">
        <v>25715</v>
      </c>
      <c r="B444" t="str">
        <v>http://www.donboo.com/</v>
      </c>
    </row>
    <row r="445" spans="1:2" x14ac:dyDescent="0.3">
      <c r="A445" t="s">
        <v>25716</v>
      </c>
      <c r="B445" t="str">
        <v>https://www.chemicalbook.com/manufacturer/hebei-yanxi-chemical-283/</v>
      </c>
    </row>
    <row r="446" spans="1:2" x14ac:dyDescent="0.3">
      <c r="A446" t="s">
        <v>25717</v>
      </c>
      <c r="B446" t="str">
        <v>http://shanghaihm.com/index.asp</v>
      </c>
    </row>
    <row r="447" spans="1:2" x14ac:dyDescent="0.3">
      <c r="A447" t="s">
        <v>25718</v>
      </c>
      <c r="B447" t="str">
        <v>http://www.hengdian-ie.com/</v>
      </c>
    </row>
    <row r="448" spans="1:2" x14ac:dyDescent="0.3">
      <c r="A448" t="s">
        <v>25719</v>
      </c>
      <c r="B448" t="str">
        <v>https://www.dcchemicals.com/product_show-Benzaldehyde.html</v>
      </c>
    </row>
    <row r="449" spans="1:2" x14ac:dyDescent="0.3">
      <c r="A449" t="s">
        <v>25720</v>
      </c>
      <c r="B449" t="str">
        <v>http://www.yyxhd.com/</v>
      </c>
    </row>
    <row r="450" spans="1:2" x14ac:dyDescent="0.3">
      <c r="A450" t="s">
        <v>25721</v>
      </c>
      <c r="B450" t="str">
        <v>http://www.gr-chem.com/</v>
      </c>
    </row>
    <row r="451" spans="1:2" x14ac:dyDescent="0.3">
      <c r="A451" t="s">
        <v>25722</v>
      </c>
      <c r="B451" t="str">
        <v>http://www.unipharmpro.com/</v>
      </c>
    </row>
    <row r="452" spans="1:2" x14ac:dyDescent="0.3">
      <c r="A452" t="s">
        <v>25723</v>
      </c>
      <c r="B452" t="str">
        <v>https://www.chemicalbook.com/ShowSupplierProductsList5269/0_EN.htm</v>
      </c>
    </row>
    <row r="453" spans="1:2" x14ac:dyDescent="0.3">
      <c r="A453" t="s">
        <v>25724</v>
      </c>
      <c r="B453" t="str">
        <v>http://www.njyuance.cn/</v>
      </c>
    </row>
    <row r="454" spans="1:2" x14ac:dyDescent="0.3">
      <c r="A454" t="s">
        <v>25725</v>
      </c>
      <c r="B454" t="str">
        <v>http://www.hasinotech.com/</v>
      </c>
    </row>
    <row r="455" spans="1:2" x14ac:dyDescent="0.3">
      <c r="A455" t="s">
        <v>25726</v>
      </c>
      <c r="B455" t="str">
        <v>http://www.aromaessentialoil.com/offers_range/flavours/manufacturer/p-0/Natural_Aromatic_Chemical.htm</v>
      </c>
    </row>
    <row r="456" spans="1:2" x14ac:dyDescent="0.3">
      <c r="A456" t="s">
        <v>25727</v>
      </c>
      <c r="B456" t="str">
        <v>http://www.czqdhg.com/</v>
      </c>
    </row>
    <row r="457" spans="1:2" x14ac:dyDescent="0.3">
      <c r="A457" t="s">
        <v>25728</v>
      </c>
      <c r="B457" t="str">
        <v>http://www.obn.com.cn/EN/In_2_1_1.asp</v>
      </c>
    </row>
    <row r="458" spans="1:2" x14ac:dyDescent="0.3">
      <c r="A458" t="s">
        <v>25729</v>
      </c>
      <c r="B458" t="str">
        <v>https://www.chemicalbook.com/ShowSupplierProductsList30326/0_EN.htm</v>
      </c>
    </row>
    <row r="459" spans="1:2" x14ac:dyDescent="0.3">
      <c r="A459" t="s">
        <v>25730</v>
      </c>
      <c r="B459" t="str">
        <v>http://www.amfoodchem.com/</v>
      </c>
    </row>
    <row r="460" spans="1:2" x14ac:dyDescent="0.3">
      <c r="A460" t="s">
        <v>25731</v>
      </c>
      <c r="B460" t="str">
        <v>http://www.cerametmaterials.com/</v>
      </c>
    </row>
    <row r="461" spans="1:2" x14ac:dyDescent="0.3">
      <c r="A461" t="s">
        <v>25732</v>
      </c>
      <c r="B461" t="str">
        <v>http://www.hnhbsj.com/</v>
      </c>
    </row>
    <row r="462" spans="1:2" x14ac:dyDescent="0.3">
      <c r="A462" t="s">
        <v>25733</v>
      </c>
      <c r="B462" t="str">
        <v>http://www.hongbangpharma.com/</v>
      </c>
    </row>
    <row r="463" spans="1:2" x14ac:dyDescent="0.3">
      <c r="A463" t="s">
        <v>25734</v>
      </c>
      <c r="B463" t="str">
        <v>http://www.ytsk.com.cn/</v>
      </c>
    </row>
    <row r="464" spans="1:2" x14ac:dyDescent="0.3">
      <c r="A464" t="s">
        <v>25735</v>
      </c>
      <c r="B464" t="str">
        <v>http://www.ditaochem.com/</v>
      </c>
    </row>
    <row r="465" spans="1:2" x14ac:dyDescent="0.3">
      <c r="A465" t="s">
        <v>25736</v>
      </c>
      <c r="B465" t="str">
        <v>http://www.hongtupharma.com/index.html</v>
      </c>
    </row>
    <row r="466" spans="1:2" x14ac:dyDescent="0.3">
      <c r="A466" t="s">
        <v>25737</v>
      </c>
      <c r="B466" t="str">
        <v>http://www.jipuchem.com/</v>
      </c>
    </row>
    <row r="467" spans="1:2" x14ac:dyDescent="0.3">
      <c r="A467" t="s">
        <v>25738</v>
      </c>
      <c r="B467" t="str">
        <v>http://www.haishankj.net/</v>
      </c>
    </row>
    <row r="468" spans="1:2" x14ac:dyDescent="0.3">
      <c r="A468" t="s">
        <v>25739</v>
      </c>
      <c r="B468" t="str">
        <v>http://www.chemicalbook.com/ShowSupplierProductsList31141/0.htm</v>
      </c>
    </row>
    <row r="469" spans="1:2" x14ac:dyDescent="0.3">
      <c r="A469" t="s">
        <v>25740</v>
      </c>
      <c r="B469" t="str">
        <v>http://www.chemicalbook.com/ShowSupplierProductsList639751/0.htm</v>
      </c>
    </row>
    <row r="470" spans="1:2" x14ac:dyDescent="0.3">
      <c r="A470" t="s">
        <v>25741</v>
      </c>
      <c r="B470" t="str">
        <v>http://www.chemicalbook.com/ShowSupplierProductsList764370/0.htm</v>
      </c>
    </row>
    <row r="471" spans="1:2" x14ac:dyDescent="0.3">
      <c r="A471" t="s">
        <v>25742</v>
      </c>
      <c r="B471" t="str">
        <v>http://www.chemicalbook.com/ShowSupplierProductsList31409/0.htm</v>
      </c>
    </row>
    <row r="472" spans="1:2" x14ac:dyDescent="0.3">
      <c r="A472" t="s">
        <v>25743</v>
      </c>
      <c r="B472" t="str">
        <v>http://www.chemicalbook.com/ShowSupplierProductsList731357/0.htm</v>
      </c>
    </row>
    <row r="473" spans="1:2" x14ac:dyDescent="0.3">
      <c r="A473" t="s">
        <v>25744</v>
      </c>
      <c r="B473" t="str">
        <v>http://www.sdzxxcl.cn/</v>
      </c>
    </row>
    <row r="474" spans="1:2" x14ac:dyDescent="0.3">
      <c r="A474" t="s">
        <v>25745</v>
      </c>
      <c r="B474" t="str">
        <v>http://www.tengtuo.com/</v>
      </c>
    </row>
    <row r="475" spans="1:2" x14ac:dyDescent="0.3">
      <c r="A475" t="s">
        <v>25746</v>
      </c>
      <c r="B475" t="str">
        <v>https://www.chemicalbook.com/ShowSupplierProductsList1514398/0.htm</v>
      </c>
    </row>
    <row r="476" spans="1:2" x14ac:dyDescent="0.3">
      <c r="A476" t="s">
        <v>25747</v>
      </c>
      <c r="B476" t="str">
        <v>http://www.richjoint.com/</v>
      </c>
    </row>
    <row r="477" spans="1:2" x14ac:dyDescent="0.3">
      <c r="A477" t="s">
        <v>25748</v>
      </c>
      <c r="B477" t="str">
        <v>http://www.tjfuxinsm.com/</v>
      </c>
    </row>
    <row r="478" spans="1:2" x14ac:dyDescent="0.3">
      <c r="A478" t="s">
        <v>25749</v>
      </c>
      <c r="B478" t="str">
        <v>http://www.whdico.com/</v>
      </c>
    </row>
    <row r="479" spans="1:2" x14ac:dyDescent="0.3">
      <c r="A479" t="s">
        <v>25750</v>
      </c>
      <c r="B479" t="str">
        <v>http://www.scstandards.com/</v>
      </c>
    </row>
    <row r="480" spans="1:2" x14ac:dyDescent="0.3">
      <c r="A480" t="s">
        <v>25751</v>
      </c>
      <c r="B480" t="str">
        <v>http://www.chlokali.com/</v>
      </c>
    </row>
    <row r="481" spans="1:2" x14ac:dyDescent="0.3">
      <c r="A481" t="s">
        <v>25752</v>
      </c>
      <c r="B481" t="str">
        <v>http://www.jincheng-chem.com/</v>
      </c>
    </row>
    <row r="482" spans="1:2" x14ac:dyDescent="0.3">
      <c r="A482" t="s">
        <v>25753</v>
      </c>
      <c r="B482" t="str">
        <v>https://www.chemicalbook.com/ShowSupplierProductsList939173/0_EN.htm</v>
      </c>
    </row>
    <row r="483" spans="1:2" x14ac:dyDescent="0.3">
      <c r="A483" t="s">
        <v>25754</v>
      </c>
      <c r="B483" t="str">
        <v>http://www.suofochem.com/</v>
      </c>
    </row>
    <row r="484" spans="1:2" x14ac:dyDescent="0.3">
      <c r="A484" t="s">
        <v>25755</v>
      </c>
      <c r="B484" t="str">
        <v>http://www.whxkchem.com/</v>
      </c>
    </row>
    <row r="485" spans="1:2" x14ac:dyDescent="0.3">
      <c r="A485" t="s">
        <v>25756</v>
      </c>
      <c r="B485" t="str">
        <v>http://www.ydhxsj.com/</v>
      </c>
    </row>
    <row r="486" spans="1:2" x14ac:dyDescent="0.3">
      <c r="A486" t="s">
        <v>25757</v>
      </c>
      <c r="B486" t="str">
        <v>http://www.suntton.com/pdfs/Sourcing_SF.pdf</v>
      </c>
    </row>
    <row r="487" spans="1:2" x14ac:dyDescent="0.3">
      <c r="A487" t="s">
        <v>25758</v>
      </c>
      <c r="B487" t="str">
        <v>https://www.chemicalbook.com/ShowSupplierProductsList5077/0.htm</v>
      </c>
    </row>
    <row r="488" spans="1:2" x14ac:dyDescent="0.3">
      <c r="A488" t="s">
        <v>25759</v>
      </c>
      <c r="B488" t="str">
        <v>http://www.gaoxiangchem.com/</v>
      </c>
    </row>
    <row r="489" spans="1:2" x14ac:dyDescent="0.3">
      <c r="A489" t="s">
        <v>25760</v>
      </c>
      <c r="B489" t="str">
        <v>http://www.refoundchem.com/pages/zjt2.htm</v>
      </c>
    </row>
    <row r="490" spans="1:2" x14ac:dyDescent="0.3">
      <c r="A490" t="s">
        <v>25761</v>
      </c>
      <c r="B490" t="str">
        <v>https://www.chemicalbook.com/ShowSupplierProductsList4602/0.htm</v>
      </c>
    </row>
    <row r="491" spans="1:2" x14ac:dyDescent="0.3">
      <c r="A491" t="s">
        <v>25762</v>
      </c>
      <c r="B491" t="str">
        <v>http://www.xingganchem.com/</v>
      </c>
    </row>
    <row r="492" spans="1:2" x14ac:dyDescent="0.3">
      <c r="A492" t="s">
        <v>25763</v>
      </c>
      <c r="B492" t="str">
        <v>http://www.fhkj88.com/</v>
      </c>
    </row>
    <row r="493" spans="1:2" x14ac:dyDescent="0.3">
      <c r="A493" t="s">
        <v>25764</v>
      </c>
      <c r="B493" t="str">
        <v>http://www.chunzhuaroma.com/</v>
      </c>
    </row>
    <row r="494" spans="1:2" x14ac:dyDescent="0.3">
      <c r="A494" t="s">
        <v>25765</v>
      </c>
      <c r="B494" t="str">
        <v>http://www.xlhg.com.cn/</v>
      </c>
    </row>
    <row r="495" spans="1:2" x14ac:dyDescent="0.3">
      <c r="A495" t="s">
        <v>25766</v>
      </c>
      <c r="B495" t="str">
        <v>https://www.chemicalbook.com/ShowSupplierProductsList9589/0_EN.htm</v>
      </c>
    </row>
    <row r="496" spans="1:2" x14ac:dyDescent="0.3">
      <c r="A496" t="s">
        <v>25767</v>
      </c>
      <c r="B496" t="str">
        <v>http://www.pushun.com.cn/</v>
      </c>
    </row>
    <row r="497" spans="1:2" x14ac:dyDescent="0.3">
      <c r="A497" t="s">
        <v>25768</v>
      </c>
      <c r="B497" t="str">
        <v>https://www.chemicalbook.com/ShowSupplierProductsList7417/0_EN.htm</v>
      </c>
    </row>
    <row r="498" spans="1:2" x14ac:dyDescent="0.3">
      <c r="A498" t="s">
        <v>25769</v>
      </c>
      <c r="B498" t="str">
        <v>https://www.chemicalbook.com/ShowSupplierProductsList9203/0.htm</v>
      </c>
    </row>
    <row r="499" spans="1:2" x14ac:dyDescent="0.3">
      <c r="A499" t="s">
        <v>25770</v>
      </c>
      <c r="B499" t="str">
        <v>http://www.goldlinkindustries.com/</v>
      </c>
    </row>
    <row r="500" spans="1:2" x14ac:dyDescent="0.3">
      <c r="A500" t="s">
        <v>25771</v>
      </c>
      <c r="B500" t="str">
        <v>http://www.kelaifuhg.com/</v>
      </c>
    </row>
    <row r="501" spans="1:2" x14ac:dyDescent="0.3">
      <c r="A501" t="s">
        <v>25772</v>
      </c>
      <c r="B501" t="str">
        <v>https://www.chemicalbook.com/ShowSupplierProductsList6128/0.htm</v>
      </c>
    </row>
    <row r="502" spans="1:2" x14ac:dyDescent="0.3">
      <c r="A502" t="s">
        <v>25773</v>
      </c>
      <c r="B502" t="str">
        <v>http://www.whxkchem.com/products.htm</v>
      </c>
    </row>
    <row r="503" spans="1:2" x14ac:dyDescent="0.3">
      <c r="A503" t="s">
        <v>25774</v>
      </c>
      <c r="B503" t="str">
        <v>http://www.whorganic.com/</v>
      </c>
    </row>
    <row r="504" spans="1:2" x14ac:dyDescent="0.3">
      <c r="A504" t="s">
        <v>25775</v>
      </c>
      <c r="B504" t="str">
        <v>http://www.disha.cn/</v>
      </c>
    </row>
    <row r="505" spans="1:2" x14ac:dyDescent="0.3">
      <c r="A505" t="s">
        <v>25776</v>
      </c>
      <c r="B505" t="str">
        <v>http://www.pujie.com/</v>
      </c>
    </row>
    <row r="506" spans="1:2" x14ac:dyDescent="0.3">
      <c r="A506" t="s">
        <v>25777</v>
      </c>
      <c r="B506" t="str">
        <v>http://www.jtdfchem.com/</v>
      </c>
    </row>
    <row r="507" spans="1:2" x14ac:dyDescent="0.3">
      <c r="A507" t="s">
        <v>25778</v>
      </c>
      <c r="B507" t="str">
        <v>http://www.hongyangchemical.com/</v>
      </c>
    </row>
    <row r="508" spans="1:2" x14ac:dyDescent="0.3">
      <c r="A508" t="s">
        <v>25779</v>
      </c>
      <c r="B508" t="str">
        <v>http://www.meijiachem.com.cn/</v>
      </c>
    </row>
    <row r="509" spans="1:2" x14ac:dyDescent="0.3">
      <c r="A509" t="s">
        <v>25780</v>
      </c>
      <c r="B509" t="str">
        <v>http://www.phoenixchem.cn/</v>
      </c>
    </row>
    <row r="510" spans="1:2" x14ac:dyDescent="0.3">
      <c r="A510" t="s">
        <v>25781</v>
      </c>
      <c r="B510" t="str">
        <v>https://www.chemicalbook.com/ShowSupplierProductsList17841/0_EN.htm</v>
      </c>
    </row>
    <row r="511" spans="1:2" x14ac:dyDescent="0.3">
      <c r="A511" t="s">
        <v>25782</v>
      </c>
      <c r="B511" t="str">
        <v>http://www.jiamaichem.com/</v>
      </c>
    </row>
    <row r="512" spans="1:2" x14ac:dyDescent="0.3">
      <c r="A512" t="s">
        <v>25783</v>
      </c>
      <c r="B512" t="str">
        <v>http://www.chinapaula.com/</v>
      </c>
    </row>
    <row r="513" spans="1:2" x14ac:dyDescent="0.3">
      <c r="A513" t="s">
        <v>25784</v>
      </c>
      <c r="B513" t="str">
        <v>http://www.timing-ouhan.com/</v>
      </c>
    </row>
    <row r="514" spans="1:2" x14ac:dyDescent="0.3">
      <c r="A514" t="s">
        <v>25785</v>
      </c>
      <c r="B514" t="str">
        <v>http://www.qianchem.com/</v>
      </c>
    </row>
    <row r="515" spans="1:2" x14ac:dyDescent="0.3">
      <c r="A515" t="s">
        <v>25786</v>
      </c>
      <c r="B515" t="str">
        <v>http://www.tiancheng-chem.com/</v>
      </c>
    </row>
    <row r="516" spans="1:2" x14ac:dyDescent="0.3">
      <c r="A516" t="s">
        <v>25787</v>
      </c>
      <c r="B516" t="str">
        <v>https://www.chemicalbook.com/ShowSupplierProductsList18897/0.htm</v>
      </c>
    </row>
    <row r="517" spans="1:2" x14ac:dyDescent="0.3">
      <c r="A517" t="s">
        <v>25788</v>
      </c>
      <c r="B517" t="str">
        <v>http://www.kanghuakeji.com/</v>
      </c>
    </row>
    <row r="518" spans="1:2" x14ac:dyDescent="0.3">
      <c r="A518" t="s">
        <v>25789</v>
      </c>
      <c r="B518" t="str">
        <v>http://www.firstao.com.cn/</v>
      </c>
    </row>
    <row r="519" spans="1:2" x14ac:dyDescent="0.3">
      <c r="A519" t="s">
        <v>25790</v>
      </c>
      <c r="B519" t="str">
        <v>http://www.kyflavor.com/</v>
      </c>
    </row>
    <row r="520" spans="1:2" x14ac:dyDescent="0.3">
      <c r="A520" t="s">
        <v>25791</v>
      </c>
      <c r="B520" t="str">
        <v>https://www.chemicalbook.com/ShowSupplierProductsList17322/0_EN.htm</v>
      </c>
    </row>
    <row r="521" spans="1:2" x14ac:dyDescent="0.3">
      <c r="A521" t="s">
        <v>25792</v>
      </c>
      <c r="B521" t="str">
        <v>https://www.chemicalbook.com/ShowSupplierProductsList17965/0.htm</v>
      </c>
    </row>
    <row r="522" spans="1:2" x14ac:dyDescent="0.3">
      <c r="A522" t="s">
        <v>25793</v>
      </c>
      <c r="B522" t="str">
        <v>https://www.chemicalbook.com/ShowSupplierProductsList17317/0_EN.htm</v>
      </c>
    </row>
    <row r="523" spans="1:2" x14ac:dyDescent="0.3">
      <c r="A523" t="s">
        <v>25794</v>
      </c>
      <c r="B523" t="str">
        <v>http://www.puhuachem.com/</v>
      </c>
    </row>
    <row r="524" spans="1:2" x14ac:dyDescent="0.3">
      <c r="A524" t="s">
        <v>25795</v>
      </c>
      <c r="B524" t="str">
        <v>http://www.ouyachem.net/</v>
      </c>
    </row>
    <row r="525" spans="1:2" x14ac:dyDescent="0.3">
      <c r="A525" t="s">
        <v>25796</v>
      </c>
      <c r="B525" t="str">
        <v>https://www.chemicalbook.com/ShowSupplierProductsList1644393/0_EN.htm</v>
      </c>
    </row>
    <row r="526" spans="1:2" x14ac:dyDescent="0.3">
      <c r="A526" t="s">
        <v>25797</v>
      </c>
      <c r="B526" t="str">
        <v>http://www.jewimpharma.com/</v>
      </c>
    </row>
    <row r="527" spans="1:2" x14ac:dyDescent="0.3">
      <c r="A527" t="s">
        <v>25798</v>
      </c>
      <c r="B527" t="str">
        <v>https://www.chemicalbook.com/ShowSupplierProductsList609684/0.htm</v>
      </c>
    </row>
    <row r="528" spans="1:2" x14ac:dyDescent="0.3">
      <c r="A528" t="s">
        <v>25799</v>
      </c>
      <c r="B528" t="str">
        <v>http://toref-standards.com/</v>
      </c>
    </row>
    <row r="529" spans="1:2" x14ac:dyDescent="0.3">
      <c r="A529" t="s">
        <v>25800</v>
      </c>
      <c r="B529" t="str">
        <v>https://www.zhishangchem.com/</v>
      </c>
    </row>
    <row r="530" spans="1:2" x14ac:dyDescent="0.3">
      <c r="A530" t="s">
        <v>25801</v>
      </c>
      <c r="B530" t="str">
        <v>http://www.changlianchem.com/</v>
      </c>
    </row>
    <row r="531" spans="1:2" x14ac:dyDescent="0.3">
      <c r="A531" t="s">
        <v>25802</v>
      </c>
      <c r="B531" t="str">
        <v>http://www.shdaeyeonchem.com/</v>
      </c>
    </row>
    <row r="532" spans="1:2" x14ac:dyDescent="0.3">
      <c r="A532" t="s">
        <v>25803</v>
      </c>
      <c r="B532" t="str">
        <v>https://www.win-winchemical.com/</v>
      </c>
    </row>
    <row r="533" spans="1:2" x14ac:dyDescent="0.3">
      <c r="A533" t="s">
        <v>25804</v>
      </c>
      <c r="B533" t="str">
        <v>https://www.chemicalbook.com/ShowSupplierProductsList1674475/0.htm</v>
      </c>
    </row>
    <row r="534" spans="1:2" x14ac:dyDescent="0.3">
      <c r="A534" t="s">
        <v>25805</v>
      </c>
      <c r="B534" t="str">
        <v>http://lingzhiyuechem.net/IndexEN.htm</v>
      </c>
    </row>
    <row r="535" spans="1:2" x14ac:dyDescent="0.3">
      <c r="A535" t="s">
        <v>25806</v>
      </c>
      <c r="B535" t="str">
        <v>http://www.jszchg.com/</v>
      </c>
    </row>
    <row r="536" spans="1:2" x14ac:dyDescent="0.3">
      <c r="A536" t="s">
        <v>25807</v>
      </c>
      <c r="B536" t="str">
        <v>http://www.arbiotechem.com/</v>
      </c>
    </row>
    <row r="537" spans="1:2" x14ac:dyDescent="0.3">
      <c r="A537" t="s">
        <v>25808</v>
      </c>
      <c r="B537" t="str">
        <v>https://www.dcchemicals.com/product_show-m-Anisaldehyde.html</v>
      </c>
    </row>
    <row r="538" spans="1:2" x14ac:dyDescent="0.3">
      <c r="A538" t="s">
        <v>25809</v>
      </c>
      <c r="B538" t="str">
        <v>http://www.guanjiachem.net/</v>
      </c>
    </row>
    <row r="539" spans="1:2" x14ac:dyDescent="0.3">
      <c r="A539" t="s">
        <v>25810</v>
      </c>
      <c r="B539" t="str">
        <v>http://www.chemicalbook.com/ShowSupplierProductsList30695/0.htm</v>
      </c>
    </row>
    <row r="540" spans="1:2" x14ac:dyDescent="0.3">
      <c r="A540" t="s">
        <v>25811</v>
      </c>
      <c r="B540" t="str">
        <v>http://www.psaichem.cn/</v>
      </c>
    </row>
    <row r="541" spans="1:2" x14ac:dyDescent="0.3">
      <c r="A541" t="s">
        <v>25812</v>
      </c>
      <c r="B541" t="str">
        <v>http://www.chemicalbook.com/ShowSupplierProductsList30891/0.htm</v>
      </c>
    </row>
    <row r="542" spans="1:2" x14ac:dyDescent="0.3">
      <c r="A542" t="s">
        <v>25813</v>
      </c>
      <c r="B542" t="str">
        <v>https://www.chemenu.com/products/CM253865.html</v>
      </c>
    </row>
    <row r="543" spans="1:2" x14ac:dyDescent="0.3">
      <c r="A543" t="s">
        <v>25814</v>
      </c>
      <c r="B543" t="str">
        <v>https://www.rrkchem.com/</v>
      </c>
    </row>
    <row r="544" spans="1:2" x14ac:dyDescent="0.3">
      <c r="A544" t="s">
        <v>25815</v>
      </c>
      <c r="B544" t="str">
        <v>https://www.chemicalbook.com/ShowSupplierProductsList31243/0.htm</v>
      </c>
    </row>
    <row r="545" spans="1:2" x14ac:dyDescent="0.3">
      <c r="A545" t="s">
        <v>25816</v>
      </c>
      <c r="B545" t="str">
        <v>http://www.e-chem.com.cn/</v>
      </c>
    </row>
    <row r="546" spans="1:2" x14ac:dyDescent="0.3">
      <c r="A546" t="s">
        <v>25817</v>
      </c>
      <c r="B546" t="str">
        <v>https://www.chemicalbook.com/supplier/23325451/</v>
      </c>
    </row>
    <row r="547" spans="1:2" x14ac:dyDescent="0.3">
      <c r="A547" t="s">
        <v>25818</v>
      </c>
      <c r="B547" t="str">
        <v>http://www.jnhrchem.com/</v>
      </c>
    </row>
    <row r="548" spans="1:2" x14ac:dyDescent="0.3">
      <c r="A548" t="s">
        <v>25819</v>
      </c>
      <c r="B548" t="str">
        <v>http://www.gbchemwin.com/</v>
      </c>
    </row>
    <row r="549" spans="1:2" x14ac:dyDescent="0.3">
      <c r="A549" t="s">
        <v>25820</v>
      </c>
      <c r="B549" t="str">
        <v>http://www.sdbmhx.com/</v>
      </c>
    </row>
    <row r="550" spans="1:2" x14ac:dyDescent="0.3">
      <c r="A550" t="s">
        <v>25821</v>
      </c>
      <c r="B550" t="str">
        <v>https://www.chemicalbook.com/ShowSupplierProductsList1614040/0_EN.htm</v>
      </c>
    </row>
    <row r="551" spans="1:2" x14ac:dyDescent="0.3">
      <c r="A551" t="s">
        <v>25822</v>
      </c>
      <c r="B551" t="str">
        <v>http://www.czyubochem.com/</v>
      </c>
    </row>
    <row r="552" spans="1:2" x14ac:dyDescent="0.3">
      <c r="A552" t="s">
        <v>25823</v>
      </c>
      <c r="B552" t="str">
        <v>https://www.chemicalbook.com/ShowSupplierProductsList5352/0.htm</v>
      </c>
    </row>
    <row r="553" spans="1:2" x14ac:dyDescent="0.3">
      <c r="A553" t="s">
        <v>25824</v>
      </c>
      <c r="B553" t="str">
        <v>http://www.shbrchem.com/</v>
      </c>
    </row>
    <row r="554" spans="1:2" x14ac:dyDescent="0.3">
      <c r="A554" t="s">
        <v>25825</v>
      </c>
      <c r="B554" t="str">
        <v>http://www.oceanchina.com/</v>
      </c>
    </row>
    <row r="555" spans="1:2" x14ac:dyDescent="0.3">
      <c r="A555" t="s">
        <v>25826</v>
      </c>
      <c r="B555" t="str">
        <v>http://www.fhdchem.com/</v>
      </c>
    </row>
    <row r="556" spans="1:2" x14ac:dyDescent="0.3">
      <c r="A556" t="s">
        <v>25827</v>
      </c>
      <c r="B556" t="str">
        <v>http://www.fbchem.com/</v>
      </c>
    </row>
    <row r="557" spans="1:2" x14ac:dyDescent="0.3">
      <c r="A557" t="s">
        <v>25828</v>
      </c>
      <c r="B557" t="str">
        <v>http://qytzhg.norincogroup.com.cn/</v>
      </c>
    </row>
    <row r="558" spans="1:2" x14ac:dyDescent="0.3">
      <c r="A558" t="s">
        <v>25829</v>
      </c>
      <c r="B558" t="str">
        <v>http://www.luzhongchem.com/</v>
      </c>
    </row>
    <row r="559" spans="1:2" x14ac:dyDescent="0.3">
      <c r="A559" t="s">
        <v>25830</v>
      </c>
      <c r="B559" t="str">
        <v>http://www.haodengchem.com/</v>
      </c>
    </row>
    <row r="560" spans="1:2" x14ac:dyDescent="0.3">
      <c r="A560" t="s">
        <v>25831</v>
      </c>
      <c r="B560" t="str">
        <v>http://www.kamtian.com/</v>
      </c>
    </row>
    <row r="561" spans="1:2" x14ac:dyDescent="0.3">
      <c r="A561" t="s">
        <v>25832</v>
      </c>
      <c r="B561" t="str">
        <v>http://www.yidatrade.com/</v>
      </c>
    </row>
    <row r="562" spans="1:2" x14ac:dyDescent="0.3">
      <c r="A562" t="s">
        <v>25833</v>
      </c>
      <c r="B562" t="str">
        <v>http://www.jilinchemical.com/</v>
      </c>
    </row>
    <row r="563" spans="1:2" x14ac:dyDescent="0.3">
      <c r="A563" t="s">
        <v>25834</v>
      </c>
      <c r="B563" t="str">
        <v>http://www.thchemical.com/pages/pro2102_en.htm</v>
      </c>
    </row>
    <row r="564" spans="1:2" x14ac:dyDescent="0.3">
      <c r="A564" t="s">
        <v>25835</v>
      </c>
      <c r="B564" t="str">
        <v>http://www.jshj.com/</v>
      </c>
    </row>
    <row r="565" spans="1:2" x14ac:dyDescent="0.3">
      <c r="A565" t="s">
        <v>25836</v>
      </c>
      <c r="B565" t="str">
        <v>https://www.chemicalbook.com/ShowSupplierProductsList7583/0.htm</v>
      </c>
    </row>
    <row r="566" spans="1:2" x14ac:dyDescent="0.3">
      <c r="A566" t="s">
        <v>25837</v>
      </c>
      <c r="B566" t="str">
        <v>https://www.chemicalbook.com/ShowSupplierProductsList6012/0.htm</v>
      </c>
    </row>
    <row r="567" spans="1:2" x14ac:dyDescent="0.3">
      <c r="A567" t="s">
        <v>25838</v>
      </c>
      <c r="B567" t="str">
        <v>http://www.czfychem.com/</v>
      </c>
    </row>
    <row r="568" spans="1:2" x14ac:dyDescent="0.3">
      <c r="A568" t="s">
        <v>25839</v>
      </c>
      <c r="B568" t="str">
        <v>http://www.chenbangchem.com/</v>
      </c>
    </row>
    <row r="569" spans="1:2" x14ac:dyDescent="0.3">
      <c r="A569" t="s">
        <v>25840</v>
      </c>
      <c r="B569" t="str">
        <v>https://www.chemicalbook.com/ShowSupplierProductsList17311/0_EN.htm</v>
      </c>
    </row>
    <row r="570" spans="1:2" x14ac:dyDescent="0.3">
      <c r="A570" t="s">
        <v>25841</v>
      </c>
      <c r="B570" t="str">
        <v>http://www.dayechem.com/</v>
      </c>
    </row>
    <row r="571" spans="1:2" x14ac:dyDescent="0.3">
      <c r="A571" t="s">
        <v>25842</v>
      </c>
      <c r="B571" t="str">
        <v>http://www.jnzyxc.com/</v>
      </c>
    </row>
    <row r="572" spans="1:2" x14ac:dyDescent="0.3">
      <c r="A572" t="s">
        <v>25843</v>
      </c>
      <c r="B572" t="str">
        <v>https://www.chemicalbook.com/ShowSupplierProductsList18795/0_EN.htm</v>
      </c>
    </row>
    <row r="573" spans="1:2" x14ac:dyDescent="0.3">
      <c r="A573" t="s">
        <v>25844</v>
      </c>
      <c r="B573" t="str">
        <v>http://www.minstargroup.com/</v>
      </c>
    </row>
    <row r="574" spans="1:2" x14ac:dyDescent="0.3">
      <c r="A574" t="s">
        <v>25845</v>
      </c>
      <c r="B574" t="str">
        <v>http://www.whzxchem.com/</v>
      </c>
    </row>
    <row r="575" spans="1:2" x14ac:dyDescent="0.3">
      <c r="A575" t="s">
        <v>25846</v>
      </c>
      <c r="B575" t="str">
        <v>http://www.hsbsh.com/</v>
      </c>
    </row>
    <row r="576" spans="1:2" x14ac:dyDescent="0.3">
      <c r="A576" t="s">
        <v>25847</v>
      </c>
      <c r="B576" t="str">
        <v>http://www.lygrunfeng.com/</v>
      </c>
    </row>
    <row r="577" spans="1:2" x14ac:dyDescent="0.3">
      <c r="A577" t="s">
        <v>25848</v>
      </c>
      <c r="B577" t="str">
        <v>http://www.czkmk.com/</v>
      </c>
    </row>
    <row r="578" spans="1:2" x14ac:dyDescent="0.3">
      <c r="A578" t="s">
        <v>25849</v>
      </c>
      <c r="B578" t="str">
        <v>https://www.chemicalbook.com/ShowSupplierProductsList13996/0_EN.htm</v>
      </c>
    </row>
    <row r="579" spans="1:2" x14ac:dyDescent="0.3">
      <c r="A579" t="s">
        <v>25850</v>
      </c>
      <c r="B579" t="str">
        <v>https://www.chemicalbook.com/ShowSupplierProductsList17771/0_EN.htm</v>
      </c>
    </row>
    <row r="580" spans="1:2" x14ac:dyDescent="0.3">
      <c r="A580" t="s">
        <v>25851</v>
      </c>
      <c r="B580" t="str">
        <v>https://www.chemicalbook.com/ShowSupplierProductsList17753/0_EN.htm</v>
      </c>
    </row>
    <row r="581" spans="1:2" x14ac:dyDescent="0.3">
      <c r="A581" t="s">
        <v>25852</v>
      </c>
      <c r="B581" t="str">
        <v>https://www.chemicalbook.com/ShowSupplierProductsList17774/0_EN.htm</v>
      </c>
    </row>
    <row r="582" spans="1:2" x14ac:dyDescent="0.3">
      <c r="A582" t="s">
        <v>25853</v>
      </c>
      <c r="B582" t="str">
        <v>http://www.ellycn.com/</v>
      </c>
    </row>
    <row r="583" spans="1:2" x14ac:dyDescent="0.3">
      <c r="A583" t="s">
        <v>25854</v>
      </c>
      <c r="B583" t="str">
        <v>http://www.yelangchem.com/</v>
      </c>
    </row>
    <row r="584" spans="1:2" x14ac:dyDescent="0.3">
      <c r="A584" t="s">
        <v>25855</v>
      </c>
      <c r="B584" t="str">
        <v>http://www.sangon.com/</v>
      </c>
    </row>
    <row r="585" spans="1:2" x14ac:dyDescent="0.3">
      <c r="A585" t="s">
        <v>25856</v>
      </c>
      <c r="B585" t="str">
        <v>http://www.changdapharm.com/</v>
      </c>
    </row>
    <row r="586" spans="1:2" x14ac:dyDescent="0.3">
      <c r="A586" t="s">
        <v>25857</v>
      </c>
      <c r="B586" t="str">
        <v>https://www.chemicalbook.com/supplier/15577340/</v>
      </c>
    </row>
    <row r="587" spans="1:2" x14ac:dyDescent="0.3">
      <c r="A587" t="s">
        <v>25858</v>
      </c>
      <c r="B587" t="str">
        <v>https://www.chemicalbook.com/ShowSupplierProductsList416528/0.htm</v>
      </c>
    </row>
    <row r="588" spans="1:2" x14ac:dyDescent="0.3">
      <c r="A588" t="s">
        <v>25859</v>
      </c>
      <c r="B588" t="str">
        <v>https://www.chemicalbook.com/supplier/23540232/</v>
      </c>
    </row>
    <row r="589" spans="1:2" x14ac:dyDescent="0.3">
      <c r="A589" t="s">
        <v>25860</v>
      </c>
      <c r="B589" t="str">
        <v>https://www.chemicalbook.com/ShowSupplierProductsList148289/0_EN.htm</v>
      </c>
    </row>
    <row r="590" spans="1:2" x14ac:dyDescent="0.3">
      <c r="A590" t="s">
        <v>25861</v>
      </c>
      <c r="B590" t="str">
        <v>http://www.jinansjtd.cn/list-18.html</v>
      </c>
    </row>
    <row r="591" spans="1:2" x14ac:dyDescent="0.3">
      <c r="A591" t="s">
        <v>25862</v>
      </c>
      <c r="B591" t="str">
        <v>http://www.reading-chemicals.com/</v>
      </c>
    </row>
    <row r="592" spans="1:2" x14ac:dyDescent="0.3">
      <c r="A592" t="s">
        <v>25863</v>
      </c>
      <c r="B592" t="str">
        <v>http://www.anzhe-c.com/</v>
      </c>
    </row>
    <row r="593" spans="1:2" x14ac:dyDescent="0.3">
      <c r="A593" t="s">
        <v>25864</v>
      </c>
      <c r="B593" t="str">
        <v>https://www.chemicalbook.com/ShowSupplierProductsList1755297/0.htm</v>
      </c>
    </row>
    <row r="594" spans="1:2" x14ac:dyDescent="0.3">
      <c r="A594" t="s">
        <v>25865</v>
      </c>
      <c r="B594" t="str">
        <v>https://www.chemicalbook.com/ShowSupplierProductsList1295926/0_EN.htm</v>
      </c>
    </row>
    <row r="595" spans="1:2" x14ac:dyDescent="0.3">
      <c r="A595" t="s">
        <v>25866</v>
      </c>
      <c r="B595" t="str">
        <v>http://www.jinanliyang.com/</v>
      </c>
    </row>
    <row r="596" spans="1:2" x14ac:dyDescent="0.3">
      <c r="A596" t="s">
        <v>25867</v>
      </c>
      <c r="B596" t="str">
        <v>https://www.chemicalbook.com/ShowSupplierProductsList1338024/0.htm</v>
      </c>
    </row>
    <row r="597" spans="1:2" x14ac:dyDescent="0.3">
      <c r="A597" t="s">
        <v>25868</v>
      </c>
      <c r="B597" t="str">
        <v>https://www.chemicalbook.com/supplier/24849127/</v>
      </c>
    </row>
    <row r="598" spans="1:2" x14ac:dyDescent="0.3">
      <c r="A598" t="s">
        <v>25869</v>
      </c>
      <c r="B598" t="str">
        <v>https://www.chemicalbook.com/ShowSupplierProductsList17777/0_EN.htm</v>
      </c>
    </row>
    <row r="599" spans="1:2" x14ac:dyDescent="0.3">
      <c r="A599" t="s">
        <v>25870</v>
      </c>
      <c r="B599" t="str">
        <v>http://www.nrdqiti.com/</v>
      </c>
    </row>
    <row r="600" spans="1:2" x14ac:dyDescent="0.3">
      <c r="A600" t="s">
        <v>25871</v>
      </c>
      <c r="B600" t="str">
        <v>https://www.chemicalbook.com/supplier/25669674/</v>
      </c>
    </row>
    <row r="601" spans="1:2" x14ac:dyDescent="0.3">
      <c r="A601" t="s">
        <v>25872</v>
      </c>
      <c r="B601" t="str">
        <v>http://www.sdynchem.com/</v>
      </c>
    </row>
    <row r="602" spans="1:2" x14ac:dyDescent="0.3">
      <c r="A602" t="s">
        <v>25873</v>
      </c>
      <c r="B602" t="str">
        <v>https://www.chemicalbook.com/ShowSupplierProductsList1999235/0_EN.htm</v>
      </c>
    </row>
    <row r="603" spans="1:2" x14ac:dyDescent="0.3">
      <c r="A603" t="s">
        <v>25874</v>
      </c>
      <c r="B603" t="str">
        <v>http://www.chemjunchi.com/</v>
      </c>
    </row>
    <row r="604" spans="1:2" x14ac:dyDescent="0.3">
      <c r="A604" t="s">
        <v>25875</v>
      </c>
      <c r="B604" t="str">
        <v>http://www.eti-chem.com/</v>
      </c>
    </row>
    <row r="605" spans="1:2" x14ac:dyDescent="0.3">
      <c r="A605" t="s">
        <v>25876</v>
      </c>
      <c r="B605" t="str">
        <v>https://www.inno-chem.com.cn/</v>
      </c>
    </row>
    <row r="606" spans="1:2" x14ac:dyDescent="0.3">
      <c r="A606" t="s">
        <v>25877</v>
      </c>
      <c r="B606" t="str">
        <v>https://www.chemicalbook.com/supplier/25286230/</v>
      </c>
    </row>
    <row r="607" spans="1:2" x14ac:dyDescent="0.3">
      <c r="A607" t="s">
        <v>25878</v>
      </c>
      <c r="B607" t="str">
        <v>http://www.nj-reagent.com/</v>
      </c>
    </row>
    <row r="608" spans="1:2" x14ac:dyDescent="0.3">
      <c r="A608" t="s">
        <v>25879</v>
      </c>
      <c r="B608" t="str">
        <v>https://www.chemicalbook.com/ShowSupplierProductsList393341/0.htm</v>
      </c>
    </row>
    <row r="609" spans="1:2" x14ac:dyDescent="0.3">
      <c r="A609" t="s">
        <v>25880</v>
      </c>
      <c r="B609" t="str">
        <v>http://www.yukanghg.com/</v>
      </c>
    </row>
    <row r="610" spans="1:2" x14ac:dyDescent="0.3">
      <c r="A610" t="s">
        <v>25881</v>
      </c>
      <c r="B610" t="str">
        <v>http://www.huatengsci.com/</v>
      </c>
    </row>
    <row r="611" spans="1:2" x14ac:dyDescent="0.3">
      <c r="A611" t="s">
        <v>25882</v>
      </c>
      <c r="B611" t="str">
        <v>https://www.chemicalbook.com/supplier/22846901/</v>
      </c>
    </row>
    <row r="612" spans="1:2" x14ac:dyDescent="0.3">
      <c r="A612" t="s">
        <v>25883</v>
      </c>
      <c r="B612" t="str">
        <v>https://www.chemicalbook.com/ShowSupplierProductsList90974/0.htm</v>
      </c>
    </row>
    <row r="613" spans="1:2" x14ac:dyDescent="0.3">
      <c r="A613" t="s">
        <v>25884</v>
      </c>
      <c r="B613" t="str">
        <v>http://www.dyhuagong.com/</v>
      </c>
    </row>
    <row r="614" spans="1:2" x14ac:dyDescent="0.3">
      <c r="A614" t="s">
        <v>25885</v>
      </c>
      <c r="B614" t="str">
        <v>http://www.leyan.com.cn/</v>
      </c>
    </row>
    <row r="615" spans="1:2" x14ac:dyDescent="0.3">
      <c r="A615" t="s">
        <v>25886</v>
      </c>
      <c r="B615" t="str">
        <v>http://www.ahdxj.com/</v>
      </c>
    </row>
    <row r="616" spans="1:2" x14ac:dyDescent="0.3">
      <c r="A616" t="s">
        <v>25887</v>
      </c>
      <c r="B616" t="str">
        <v>http://www.hntmhg.com/</v>
      </c>
    </row>
    <row r="617" spans="1:2" x14ac:dyDescent="0.3">
      <c r="A617" t="s">
        <v>25888</v>
      </c>
      <c r="B617" t="str">
        <v>http://www.time-chemicals.com/</v>
      </c>
    </row>
    <row r="618" spans="1:2" x14ac:dyDescent="0.3">
      <c r="A618" t="s">
        <v>25889</v>
      </c>
      <c r="B618" t="str">
        <v>http://www.chemicalbook.com/ShowSupplierProductsList30908/0.htm</v>
      </c>
    </row>
    <row r="619" spans="1:2" x14ac:dyDescent="0.3">
      <c r="A619" t="s">
        <v>25890</v>
      </c>
      <c r="B619" t="str">
        <v>http://www.shpjhg.com/</v>
      </c>
    </row>
    <row r="620" spans="1:2" x14ac:dyDescent="0.3">
      <c r="A620" t="s">
        <v>25891</v>
      </c>
      <c r="B620" t="str">
        <v>http://www.siyuanchem.com/</v>
      </c>
    </row>
    <row r="621" spans="1:2" x14ac:dyDescent="0.3">
      <c r="A621" t="s">
        <v>25892</v>
      </c>
      <c r="B621" t="str">
        <v>https://www.chemicalbook.com/ShowSupplierProductsList37438/0.htm</v>
      </c>
    </row>
    <row r="622" spans="1:2" x14ac:dyDescent="0.3">
      <c r="A622" t="s">
        <v>25893</v>
      </c>
      <c r="B622" t="str">
        <v>http://www.hoborchem.com/</v>
      </c>
    </row>
    <row r="623" spans="1:2" x14ac:dyDescent="0.3">
      <c r="A623" t="s">
        <v>25894</v>
      </c>
      <c r="B623" t="str">
        <v>https://www.chemenu.com/products/CM112457.html</v>
      </c>
    </row>
    <row r="624" spans="1:2" x14ac:dyDescent="0.3">
      <c r="A624" t="s">
        <v>25895</v>
      </c>
      <c r="B624" t="str">
        <v>http://www.sutepharm.com/</v>
      </c>
    </row>
    <row r="625" spans="1:2" x14ac:dyDescent="0.3">
      <c r="A625" t="s">
        <v>25896</v>
      </c>
      <c r="B625" t="str">
        <v>http://www.jinjingroup.com/</v>
      </c>
    </row>
    <row r="626" spans="1:2" x14ac:dyDescent="0.3">
      <c r="A626" t="s">
        <v>25897</v>
      </c>
      <c r="B626" t="str">
        <v>http://www.chinasharechem.com/</v>
      </c>
    </row>
    <row r="627" spans="1:2" x14ac:dyDescent="0.3">
      <c r="A627" t="s">
        <v>25898</v>
      </c>
      <c r="B627" t="str">
        <v>http://www.kangtepharm.com/</v>
      </c>
    </row>
    <row r="628" spans="1:2" x14ac:dyDescent="0.3">
      <c r="A628" t="s">
        <v>25899</v>
      </c>
      <c r="B628" t="str">
        <v>http://www.bdisfc.com.cn/</v>
      </c>
    </row>
    <row r="629" spans="1:2" x14ac:dyDescent="0.3">
      <c r="A629" t="s">
        <v>25900</v>
      </c>
      <c r="B629" t="str">
        <v>http://www.sinfachem.com/</v>
      </c>
    </row>
    <row r="630" spans="1:2" x14ac:dyDescent="0.3">
      <c r="A630" t="s">
        <v>25901</v>
      </c>
      <c r="B630" t="str">
        <v>http://www.jinandayuchem.com/</v>
      </c>
    </row>
    <row r="631" spans="1:2" x14ac:dyDescent="0.3">
      <c r="A631" t="s">
        <v>25902</v>
      </c>
      <c r="B631" t="str">
        <v>http://www.btcpharm.com/</v>
      </c>
    </row>
    <row r="632" spans="1:2" x14ac:dyDescent="0.3">
      <c r="A632" t="s">
        <v>25903</v>
      </c>
      <c r="B632" t="str">
        <v>http://www.risachem.com/</v>
      </c>
    </row>
    <row r="633" spans="1:2" x14ac:dyDescent="0.3">
      <c r="A633" t="s">
        <v>25904</v>
      </c>
      <c r="B633" t="str">
        <v>http://www.chemicalbook.com/ShowSupplierProductsList30552/0.htm</v>
      </c>
    </row>
    <row r="634" spans="1:2" x14ac:dyDescent="0.3">
      <c r="A634" t="s">
        <v>25905</v>
      </c>
      <c r="B634" t="str">
        <v>http://www.sdbelievechem.com/</v>
      </c>
    </row>
    <row r="635" spans="1:2" x14ac:dyDescent="0.3">
      <c r="A635" t="s">
        <v>25906</v>
      </c>
      <c r="B635" t="str">
        <v>http://www.brightchemicals.com/Intermediates.htm</v>
      </c>
    </row>
    <row r="636" spans="1:2" x14ac:dyDescent="0.3">
      <c r="A636" t="s">
        <v>25907</v>
      </c>
      <c r="B636" t="str">
        <v>https://www.chemicalbook.com/ShowSupplierProductsList4315/0.htm</v>
      </c>
    </row>
    <row r="637" spans="1:2" x14ac:dyDescent="0.3">
      <c r="A637" t="s">
        <v>25908</v>
      </c>
      <c r="B637" t="str">
        <v>http://www.demchem.com/</v>
      </c>
    </row>
    <row r="638" spans="1:2" x14ac:dyDescent="0.3">
      <c r="A638" t="s">
        <v>25909</v>
      </c>
      <c r="B638" t="str">
        <v>http://www.chemhome.com.cn/</v>
      </c>
    </row>
    <row r="639" spans="1:2" x14ac:dyDescent="0.3">
      <c r="A639" t="s">
        <v>25910</v>
      </c>
      <c r="B639" t="str">
        <v>http://www.chinarunhe.com/</v>
      </c>
    </row>
    <row r="640" spans="1:2" x14ac:dyDescent="0.3">
      <c r="A640" t="s">
        <v>25911</v>
      </c>
      <c r="B640" t="str">
        <v>http://www.sjpharm.com/</v>
      </c>
    </row>
    <row r="641" spans="1:2" x14ac:dyDescent="0.3">
      <c r="A641" t="s">
        <v>25912</v>
      </c>
      <c r="B641" t="str">
        <v>https://www.chemicalbook.com/ShowSupplierProductsList5345/0.htm</v>
      </c>
    </row>
    <row r="642" spans="1:2" x14ac:dyDescent="0.3">
      <c r="A642" t="s">
        <v>25913</v>
      </c>
      <c r="B642" t="str">
        <v>https://www.chemicalbook.com/ShowSupplierProductsList14205/0_EN.htm</v>
      </c>
    </row>
    <row r="643" spans="1:2" x14ac:dyDescent="0.3">
      <c r="A643" t="s">
        <v>25914</v>
      </c>
      <c r="B643" t="str">
        <v>http://www.ziboyixinchem.com/</v>
      </c>
    </row>
    <row r="644" spans="1:2" x14ac:dyDescent="0.3">
      <c r="A644" t="s">
        <v>25915</v>
      </c>
      <c r="B644" t="str">
        <v>http://www.weimengchem.com/</v>
      </c>
    </row>
    <row r="645" spans="1:2" x14ac:dyDescent="0.3">
      <c r="A645" t="s">
        <v>25916</v>
      </c>
      <c r="B645" t="str">
        <v>https://www.chemicalbook.com/ShowSupplierProductsList6575/0_EN.htm</v>
      </c>
    </row>
    <row r="646" spans="1:2" x14ac:dyDescent="0.3">
      <c r="A646" t="s">
        <v>25917</v>
      </c>
      <c r="B646" t="str">
        <v>http://www.xingchengchem.com/</v>
      </c>
    </row>
    <row r="647" spans="1:2" x14ac:dyDescent="0.3">
      <c r="A647" t="s">
        <v>25918</v>
      </c>
      <c r="B647" t="str">
        <v>https://www.chemicalbook.com/ShowSupplierProductsList6446/0_EN.htm</v>
      </c>
    </row>
    <row r="648" spans="1:2" x14ac:dyDescent="0.3">
      <c r="A648" t="s">
        <v>25919</v>
      </c>
      <c r="B648" t="str">
        <v>http://www.wescco.com/wescco/chinese/ArticleShow.asp?ArticleID=102</v>
      </c>
    </row>
    <row r="649" spans="1:2" x14ac:dyDescent="0.3">
      <c r="A649" t="s">
        <v>25920</v>
      </c>
      <c r="B649" t="str">
        <v>http://www.jiuchongchem.cn/</v>
      </c>
    </row>
    <row r="650" spans="1:2" x14ac:dyDescent="0.3">
      <c r="A650" t="s">
        <v>25921</v>
      </c>
      <c r="B650" t="str">
        <v>http://www.shqrchem.com/</v>
      </c>
    </row>
    <row r="651" spans="1:2" x14ac:dyDescent="0.3">
      <c r="A651" t="s">
        <v>25922</v>
      </c>
      <c r="B651" t="str">
        <v>https://www.chemicalbook.com/ShowSupplierProductsList12116/0.htm</v>
      </c>
    </row>
    <row r="652" spans="1:2" x14ac:dyDescent="0.3">
      <c r="A652" t="s">
        <v>25923</v>
      </c>
      <c r="B652" t="str">
        <v>http://www.greensyn.com/</v>
      </c>
    </row>
    <row r="653" spans="1:2" x14ac:dyDescent="0.3">
      <c r="A653" t="s">
        <v>25924</v>
      </c>
      <c r="B653" t="str">
        <v>http://www.taifei.net/</v>
      </c>
    </row>
    <row r="654" spans="1:2" x14ac:dyDescent="0.3">
      <c r="A654" t="s">
        <v>25925</v>
      </c>
      <c r="B654" t="str">
        <v>http://www.friendchem.com/pages/pro7.htm</v>
      </c>
    </row>
    <row r="655" spans="1:2" x14ac:dyDescent="0.3">
      <c r="A655" t="s">
        <v>25926</v>
      </c>
      <c r="B655" t="str">
        <v>http://www.renyoung.com/</v>
      </c>
    </row>
    <row r="656" spans="1:2" x14ac:dyDescent="0.3">
      <c r="A656" t="s">
        <v>25927</v>
      </c>
      <c r="B656" t="str">
        <v>http://www.sphchem.com/</v>
      </c>
    </row>
    <row r="657" spans="1:2" x14ac:dyDescent="0.3">
      <c r="A657" t="s">
        <v>25928</v>
      </c>
      <c r="B657" t="str">
        <v>http://www.chemrole.com/</v>
      </c>
    </row>
    <row r="658" spans="1:2" x14ac:dyDescent="0.3">
      <c r="A658" t="s">
        <v>25929</v>
      </c>
      <c r="B658" t="str">
        <v>http://www.enkepharma.com/</v>
      </c>
    </row>
    <row r="659" spans="1:2" x14ac:dyDescent="0.3">
      <c r="A659" t="s">
        <v>25930</v>
      </c>
      <c r="B659" t="str">
        <v>https://www.chemicalbook.com/ShowSupplierProductsList6585/0_EN.htm</v>
      </c>
    </row>
    <row r="660" spans="1:2" x14ac:dyDescent="0.3">
      <c r="A660" t="s">
        <v>25931</v>
      </c>
      <c r="B660" t="str">
        <v>https://www.chemicalbook.com/ShowSupplierProductsList50190/0_EN.htm</v>
      </c>
    </row>
    <row r="661" spans="1:2" x14ac:dyDescent="0.3">
      <c r="A661" t="s">
        <v>25932</v>
      </c>
      <c r="B661" t="str">
        <v>https://www.chemicalbook.com/ShowSupplierProductsList596294/0_EN.htm</v>
      </c>
    </row>
    <row r="662" spans="1:2" x14ac:dyDescent="0.3">
      <c r="A662" t="s">
        <v>25933</v>
      </c>
      <c r="B662" t="str">
        <v>https://www.chemicalbook.com/ShowSupplierProductsList187370/0.htm</v>
      </c>
    </row>
    <row r="663" spans="1:2" x14ac:dyDescent="0.3">
      <c r="A663" t="s">
        <v>25934</v>
      </c>
      <c r="B663" t="str">
        <v>http://www.oka-vip.com/</v>
      </c>
    </row>
    <row r="664" spans="1:2" x14ac:dyDescent="0.3">
      <c r="A664" t="s">
        <v>25935</v>
      </c>
      <c r="B664" t="str">
        <v>http://www.tajilin.com/</v>
      </c>
    </row>
    <row r="665" spans="1:2" x14ac:dyDescent="0.3">
      <c r="A665" t="s">
        <v>25936</v>
      </c>
      <c r="B665" t="str">
        <v>http://www.kerle.cn/</v>
      </c>
    </row>
    <row r="666" spans="1:2" x14ac:dyDescent="0.3">
      <c r="A666" t="s">
        <v>25937</v>
      </c>
      <c r="B666" t="str">
        <v>http://www.synchemie.com/template/3-methoxybenzaldehyde.htm</v>
      </c>
    </row>
    <row r="667" spans="1:2" x14ac:dyDescent="0.3">
      <c r="A667" t="s">
        <v>25938</v>
      </c>
      <c r="B667" t="str">
        <v>https://www.chemicalbook.com/supplier/25205567/</v>
      </c>
    </row>
    <row r="668" spans="1:2" x14ac:dyDescent="0.3">
      <c r="A668" t="s">
        <v>25939</v>
      </c>
      <c r="B668" t="str">
        <v>http://www.mylabss.com/</v>
      </c>
    </row>
    <row r="669" spans="1:2" x14ac:dyDescent="0.3">
      <c r="A669" t="s">
        <v>25940</v>
      </c>
      <c r="B669" t="str">
        <v>http://www.exbio-tech.com/cn/</v>
      </c>
    </row>
    <row r="670" spans="1:2" x14ac:dyDescent="0.3">
      <c r="A670" t="s">
        <v>25941</v>
      </c>
      <c r="B670" t="str">
        <v>https://www.chemicalbook.com/ShowSupplierProductsList1495145/0.htm</v>
      </c>
    </row>
    <row r="671" spans="1:2" x14ac:dyDescent="0.3">
      <c r="A671" t="s">
        <v>25942</v>
      </c>
      <c r="B671" t="str">
        <v>http://www.dolanpharm.com/</v>
      </c>
    </row>
    <row r="672" spans="1:2" x14ac:dyDescent="0.3">
      <c r="A672" t="s">
        <v>25943</v>
      </c>
      <c r="B672" t="str">
        <v>https://www.chemicalbook.com/ShowSupplierProductsList13111/0_EN.htm</v>
      </c>
    </row>
    <row r="673" spans="1:2" x14ac:dyDescent="0.3">
      <c r="A673" t="s">
        <v>25944</v>
      </c>
      <c r="B673" t="str">
        <v>http://www.n-jz.com/</v>
      </c>
    </row>
    <row r="674" spans="1:2" x14ac:dyDescent="0.3">
      <c r="A674" t="s">
        <v>25945</v>
      </c>
      <c r="B674" t="str">
        <v>https://www.chemany.com/</v>
      </c>
    </row>
    <row r="675" spans="1:2" x14ac:dyDescent="0.3">
      <c r="A675" t="s">
        <v>25946</v>
      </c>
      <c r="B675" t="str">
        <v>https://www.chemicalbook.com/supplier/24575234/</v>
      </c>
    </row>
    <row r="676" spans="1:2" x14ac:dyDescent="0.3">
      <c r="A676" t="s">
        <v>25947</v>
      </c>
      <c r="B676" t="str">
        <v>http://www.chemhigh.com/</v>
      </c>
    </row>
    <row r="677" spans="1:2" x14ac:dyDescent="0.3">
      <c r="A677" t="s">
        <v>25948</v>
      </c>
      <c r="B677" t="str">
        <v>http://www.megchemical.com/</v>
      </c>
    </row>
    <row r="678" spans="1:2" x14ac:dyDescent="0.3">
      <c r="A678" t="s">
        <v>25949</v>
      </c>
      <c r="B678" t="str">
        <v>https://www.ruiweier.cn/</v>
      </c>
    </row>
    <row r="679" spans="1:2" x14ac:dyDescent="0.3">
      <c r="A679" t="s">
        <v>25950</v>
      </c>
      <c r="B679" t="str">
        <v>http://www.jiamu-bio.com/</v>
      </c>
    </row>
    <row r="680" spans="1:2" x14ac:dyDescent="0.3">
      <c r="A680" t="s">
        <v>25951</v>
      </c>
      <c r="B680" t="str">
        <v>http://www.fangxinsw.com/</v>
      </c>
    </row>
    <row r="681" spans="1:2" x14ac:dyDescent="0.3">
      <c r="A681" t="s">
        <v>25952</v>
      </c>
      <c r="B681" t="str">
        <v>https://www.jktland.com/index.php</v>
      </c>
    </row>
    <row r="682" spans="1:2" x14ac:dyDescent="0.3">
      <c r="A682" t="s">
        <v>25953</v>
      </c>
      <c r="B682" t="str">
        <v>http://www.jm-bio.com/</v>
      </c>
    </row>
    <row r="683" spans="1:2" x14ac:dyDescent="0.3">
      <c r="A683" t="s">
        <v>25954</v>
      </c>
      <c r="B683" t="str">
        <v>http://ats-mall.com/</v>
      </c>
    </row>
    <row r="684" spans="1:2" x14ac:dyDescent="0.3">
      <c r="A684" t="s">
        <v>25955</v>
      </c>
      <c r="B684" t="str">
        <v>https://www.chemicalbook.com/ShowSupplierProductsList750643/0.htm</v>
      </c>
    </row>
    <row r="685" spans="1:2" x14ac:dyDescent="0.3">
      <c r="A685" t="s">
        <v>25956</v>
      </c>
      <c r="B685" t="str">
        <v>http://www.sinowall.net.cn/</v>
      </c>
    </row>
    <row r="686" spans="1:2" x14ac:dyDescent="0.3">
      <c r="A686" t="s">
        <v>25957</v>
      </c>
      <c r="B686" t="str">
        <v>http://www.shgcsw-edu.com/</v>
      </c>
    </row>
    <row r="687" spans="1:2" x14ac:dyDescent="0.3">
      <c r="A687" t="s">
        <v>25958</v>
      </c>
      <c r="B687" t="str">
        <v>https://www.highfine.com/</v>
      </c>
    </row>
    <row r="688" spans="1:2" x14ac:dyDescent="0.3">
      <c r="A688" t="s">
        <v>25959</v>
      </c>
      <c r="B688" t="str">
        <v>https://www.chemicalbook.com/supplier/23547785/</v>
      </c>
    </row>
    <row r="689" spans="1:2" x14ac:dyDescent="0.3">
      <c r="A689" t="s">
        <v>25960</v>
      </c>
      <c r="B689" t="str">
        <v>http://www.yuxi-flavor.cn/</v>
      </c>
    </row>
    <row r="690" spans="1:2" x14ac:dyDescent="0.3">
      <c r="A690" t="s">
        <v>25961</v>
      </c>
      <c r="B690" t="str">
        <v>https://www.chemicalbook.com/ShowSupplierProductsList329110/0.htm</v>
      </c>
    </row>
    <row r="691" spans="1:2" x14ac:dyDescent="0.3">
      <c r="A691" t="s">
        <v>25962</v>
      </c>
      <c r="B691" t="str">
        <v>http://www.biogenepharm.com/</v>
      </c>
    </row>
    <row r="692" spans="1:2" x14ac:dyDescent="0.3">
      <c r="A692" t="s">
        <v>25963</v>
      </c>
      <c r="B692" t="str">
        <v>http://www.mashilabs.com/</v>
      </c>
    </row>
    <row r="693" spans="1:2" x14ac:dyDescent="0.3">
      <c r="A693" t="s">
        <v>25964</v>
      </c>
      <c r="B693" t="str">
        <v>https://www.megchina.com/</v>
      </c>
    </row>
    <row r="694" spans="1:2" x14ac:dyDescent="0.3">
      <c r="A694" t="s">
        <v>25965</v>
      </c>
      <c r="B694" t="str">
        <v>http://www.coreychem.com/</v>
      </c>
    </row>
    <row r="695" spans="1:2" x14ac:dyDescent="0.3">
      <c r="A695" t="s">
        <v>25966</v>
      </c>
      <c r="B695" t="str">
        <v>http://www.tiewill.com/</v>
      </c>
    </row>
    <row r="696" spans="1:2" x14ac:dyDescent="0.3">
      <c r="A696" t="s">
        <v>25967</v>
      </c>
      <c r="B696" t="str">
        <v>http://www.obn.com.cn/en/products_info.asp?Product_ID=102</v>
      </c>
    </row>
    <row r="697" spans="1:2" x14ac:dyDescent="0.3">
      <c r="A697" t="s">
        <v>25968</v>
      </c>
      <c r="B697" t="str">
        <v>http://www.flyingskyindustry.com/</v>
      </c>
    </row>
    <row r="698" spans="1:2" x14ac:dyDescent="0.3">
      <c r="A698" t="s">
        <v>25969</v>
      </c>
      <c r="B698" t="str">
        <v>http://www.aecochemical.com/</v>
      </c>
    </row>
    <row r="699" spans="1:2" x14ac:dyDescent="0.3">
      <c r="A699" t="s">
        <v>25970</v>
      </c>
      <c r="B699" t="str">
        <v>http://www.richchemical.com/</v>
      </c>
    </row>
    <row r="700" spans="1:2" x14ac:dyDescent="0.3">
      <c r="A700" t="s">
        <v>25971</v>
      </c>
      <c r="B700" t="str">
        <v>https://www.chemicalbook.com/ShowSupplierProductsList18241/0_EN.htm</v>
      </c>
    </row>
    <row r="701" spans="1:2" x14ac:dyDescent="0.3">
      <c r="A701" t="s">
        <v>25972</v>
      </c>
      <c r="B701" t="str">
        <v>http://www.biochemjx.com/</v>
      </c>
    </row>
    <row r="702" spans="1:2" x14ac:dyDescent="0.3">
      <c r="A702" t="s">
        <v>25973</v>
      </c>
      <c r="B702" t="str">
        <v>http://www.angtibio.com/</v>
      </c>
    </row>
    <row r="703" spans="1:2" x14ac:dyDescent="0.3">
      <c r="A703" t="s">
        <v>25974</v>
      </c>
      <c r="B703" t="str">
        <v>http://www.chemicalbook.com/ShowSupplierProductsList30256/0.htm</v>
      </c>
    </row>
    <row r="704" spans="1:2" x14ac:dyDescent="0.3">
      <c r="A704" t="s">
        <v>25975</v>
      </c>
      <c r="B704" t="str">
        <v>https://www.chemicalbook.com/supplier/10010892/</v>
      </c>
    </row>
    <row r="705" spans="1:2" x14ac:dyDescent="0.3">
      <c r="A705" t="s">
        <v>25976</v>
      </c>
      <c r="B705" t="str">
        <v>https://www.chemicalbook.com/ShowSupplierProductsList1456509/0_EN.htm</v>
      </c>
    </row>
    <row r="706" spans="1:2" x14ac:dyDescent="0.3">
      <c r="A706" t="s">
        <v>25977</v>
      </c>
      <c r="B706" t="str">
        <v>http://www.sinopharm.cc/</v>
      </c>
    </row>
    <row r="707" spans="1:2" x14ac:dyDescent="0.3">
      <c r="A707" t="s">
        <v>25978</v>
      </c>
      <c r="B707" t="str">
        <v>http://www.uchem.com.cn/products_detail.asp?id=50</v>
      </c>
    </row>
    <row r="708" spans="1:2" x14ac:dyDescent="0.3">
      <c r="A708" t="s">
        <v>25979</v>
      </c>
      <c r="B708" t="str">
        <v>http://www.hhink.com/</v>
      </c>
    </row>
    <row r="709" spans="1:2" x14ac:dyDescent="0.3">
      <c r="A709" t="s">
        <v>25980</v>
      </c>
      <c r="B709" t="str">
        <v>https://www.chemicalbook.com/ShowSupplierProductsList6729/0.htm</v>
      </c>
    </row>
    <row r="710" spans="1:2" x14ac:dyDescent="0.3">
      <c r="A710" t="s">
        <v>25981</v>
      </c>
      <c r="B710" t="str">
        <v>http://www.hlresin.com/</v>
      </c>
    </row>
    <row r="711" spans="1:2" x14ac:dyDescent="0.3">
      <c r="A711" t="s">
        <v>25982</v>
      </c>
      <c r="B711" t="str">
        <v>http://www.jnhfdchem.com/english/En_ProductShow.asp?ArticleID=178</v>
      </c>
    </row>
    <row r="712" spans="1:2" x14ac:dyDescent="0.3">
      <c r="A712" t="s">
        <v>25983</v>
      </c>
      <c r="B712" t="str">
        <v>http://www.langyuan.com.cn/</v>
      </c>
    </row>
    <row r="713" spans="1:2" x14ac:dyDescent="0.3">
      <c r="A713" t="s">
        <v>25984</v>
      </c>
      <c r="B713" t="str">
        <v>http://www.foshanchem.com/</v>
      </c>
    </row>
    <row r="714" spans="1:2" x14ac:dyDescent="0.3">
      <c r="A714" t="s">
        <v>25985</v>
      </c>
      <c r="B714" t="str">
        <v>https://www.chemicalbook.com/ShowSupplierProductsList8183/0_EN.htm</v>
      </c>
    </row>
    <row r="715" spans="1:2" x14ac:dyDescent="0.3">
      <c r="A715" t="s">
        <v>25986</v>
      </c>
      <c r="B715" t="str">
        <v>http://www.lingerchem.com/</v>
      </c>
    </row>
    <row r="716" spans="1:2" x14ac:dyDescent="0.3">
      <c r="A716" t="s">
        <v>25987</v>
      </c>
      <c r="B716" t="str">
        <v>http://www.kailinpaint.com/</v>
      </c>
    </row>
    <row r="717" spans="1:2" x14ac:dyDescent="0.3">
      <c r="A717" t="s">
        <v>25988</v>
      </c>
      <c r="B717" t="str">
        <v>http://www.highchem.com.cn/</v>
      </c>
    </row>
    <row r="718" spans="1:2" x14ac:dyDescent="0.3">
      <c r="A718" t="s">
        <v>25989</v>
      </c>
      <c r="B718" t="str">
        <v>http://www.hysychem.com/</v>
      </c>
    </row>
    <row r="719" spans="1:2" x14ac:dyDescent="0.3">
      <c r="A719" t="s">
        <v>25990</v>
      </c>
      <c r="B719" t="str">
        <v>http://www.jurongchem.com/template/produc1-3.htm</v>
      </c>
    </row>
    <row r="720" spans="1:2" x14ac:dyDescent="0.3">
      <c r="A720" t="s">
        <v>25991</v>
      </c>
      <c r="B720" t="str">
        <v>http://www.yuntianchem.com/</v>
      </c>
    </row>
    <row r="721" spans="1:2" x14ac:dyDescent="0.3">
      <c r="A721" t="s">
        <v>25992</v>
      </c>
      <c r="B721" t="str">
        <v>http://www.chemty.com/</v>
      </c>
    </row>
    <row r="722" spans="1:2" x14ac:dyDescent="0.3">
      <c r="A722" t="s">
        <v>25993</v>
      </c>
      <c r="B722" t="str">
        <v>http://www.topjoychem.com/</v>
      </c>
    </row>
    <row r="723" spans="1:2" x14ac:dyDescent="0.3">
      <c r="A723" t="s">
        <v>25994</v>
      </c>
      <c r="B723" t="str">
        <v>http://www.czlfchem.com/</v>
      </c>
    </row>
    <row r="724" spans="1:2" x14ac:dyDescent="0.3">
      <c r="A724" t="s">
        <v>25995</v>
      </c>
      <c r="B724" t="str">
        <v>http://www.hualunchem.com/</v>
      </c>
    </row>
    <row r="725" spans="1:2" x14ac:dyDescent="0.3">
      <c r="A725" t="s">
        <v>25996</v>
      </c>
      <c r="B725" t="str">
        <v>https://www.chemicalbook.com/ShowSupplierProductsList18695/0.htm</v>
      </c>
    </row>
    <row r="726" spans="1:2" x14ac:dyDescent="0.3">
      <c r="A726" t="s">
        <v>25997</v>
      </c>
      <c r="B726" t="str">
        <v>https://www.chemicalbook.com/ShowSupplierProductsList1240128/0.htm</v>
      </c>
    </row>
    <row r="727" spans="1:2" x14ac:dyDescent="0.3">
      <c r="A727" t="s">
        <v>25998</v>
      </c>
      <c r="B727" t="str">
        <v>http://www.jinanshijitongda.com/contact.html</v>
      </c>
    </row>
    <row r="728" spans="1:2" x14ac:dyDescent="0.3">
      <c r="A728" t="s">
        <v>25999</v>
      </c>
      <c r="B728" t="str">
        <v>https://www.chemicalbook.com/ShowSupplierProductsList215647/0_EN.htm</v>
      </c>
    </row>
    <row r="729" spans="1:2" x14ac:dyDescent="0.3">
      <c r="A729" t="s">
        <v>26000</v>
      </c>
      <c r="B729" t="str">
        <v>http://ergao8.com/</v>
      </c>
    </row>
    <row r="730" spans="1:2" x14ac:dyDescent="0.3">
      <c r="A730" t="s">
        <v>26001</v>
      </c>
      <c r="B730" t="str">
        <v>http://www.scrbio.com/</v>
      </c>
    </row>
    <row r="731" spans="1:2" x14ac:dyDescent="0.3">
      <c r="A731" t="s">
        <v>26002</v>
      </c>
      <c r="B731" t="str">
        <v>https://www.chemicalbook.com/ShowSupplierProductsList6760/0_EN.htm</v>
      </c>
    </row>
    <row r="732" spans="1:2" x14ac:dyDescent="0.3">
      <c r="A732" t="s">
        <v>26003</v>
      </c>
      <c r="B732" t="str">
        <v>http://www.bwtlab.com/</v>
      </c>
    </row>
    <row r="733" spans="1:2" x14ac:dyDescent="0.3">
      <c r="A733" t="s">
        <v>26004</v>
      </c>
      <c r="B733" t="str">
        <v>http://jxzj.cc/</v>
      </c>
    </row>
    <row r="734" spans="1:2" x14ac:dyDescent="0.3">
      <c r="A734" t="s">
        <v>26005</v>
      </c>
      <c r="B734" t="str">
        <v>http://www.purechemland.com/</v>
      </c>
    </row>
    <row r="735" spans="1:2" x14ac:dyDescent="0.3">
      <c r="A735" t="s">
        <v>26006</v>
      </c>
      <c r="B735" t="str">
        <v>http://www.cowardchem.com/</v>
      </c>
    </row>
    <row r="736" spans="1:2" x14ac:dyDescent="0.3">
      <c r="A736" t="s">
        <v>26007</v>
      </c>
      <c r="B736" t="str">
        <v>https://www.chemicalbook.com/ShowSupplierProductsList5397/0.htm</v>
      </c>
    </row>
    <row r="737" spans="1:2" x14ac:dyDescent="0.3">
      <c r="A737" t="s">
        <v>26008</v>
      </c>
      <c r="B737" t="str">
        <v>http://www.masonchemtech.com/</v>
      </c>
    </row>
    <row r="738" spans="1:2" x14ac:dyDescent="0.3">
      <c r="A738" t="s">
        <v>26009</v>
      </c>
      <c r="B738" t="str">
        <v>https://www.chemicalbook.com/ShowSupplierProductsList1295926/0.htm</v>
      </c>
    </row>
    <row r="739" spans="1:2" x14ac:dyDescent="0.3">
      <c r="A739" t="s">
        <v>26010</v>
      </c>
      <c r="B739" t="str">
        <v>http://www.coolpharm.com.cn/</v>
      </c>
    </row>
    <row r="740" spans="1:2" x14ac:dyDescent="0.3">
      <c r="A740" t="s">
        <v>26011</v>
      </c>
      <c r="B740" t="str">
        <v>http://www.jiuanchem.com/</v>
      </c>
    </row>
    <row r="741" spans="1:2" x14ac:dyDescent="0.3">
      <c r="A741" t="s">
        <v>26012</v>
      </c>
      <c r="B741" t="str">
        <v>https://www.chemicalbook.com/supplier/24525121/</v>
      </c>
    </row>
    <row r="742" spans="1:2" x14ac:dyDescent="0.3">
      <c r="A742" t="s">
        <v>26013</v>
      </c>
      <c r="B742" t="str">
        <v>https://www.chemicalbook.com/supplier/15604011/1.htm</v>
      </c>
    </row>
    <row r="743" spans="1:2" x14ac:dyDescent="0.3">
      <c r="A743" t="s">
        <v>26014</v>
      </c>
      <c r="B743" t="str">
        <v>https://www.chemicalbook.com/ShowSupplierProductsList640628/0_EN.htm</v>
      </c>
    </row>
    <row r="744" spans="1:2" x14ac:dyDescent="0.3">
      <c r="A744" t="s">
        <v>26015</v>
      </c>
      <c r="B744" t="str">
        <v>http://www.lbschem.com/</v>
      </c>
    </row>
    <row r="745" spans="1:2" x14ac:dyDescent="0.3">
      <c r="A745" t="s">
        <v>26016</v>
      </c>
      <c r="B745" t="str">
        <v>http://www.acespharma.com//0.htm</v>
      </c>
    </row>
    <row r="746" spans="1:2" x14ac:dyDescent="0.3">
      <c r="A746" t="s">
        <v>26017</v>
      </c>
      <c r="B746" t="str">
        <v>http://www.huhuang.com.cn/</v>
      </c>
    </row>
    <row r="747" spans="1:2" x14ac:dyDescent="0.3">
      <c r="A747" t="s">
        <v>26018</v>
      </c>
      <c r="B747" t="str">
        <v>http://www.liyanghg.com/</v>
      </c>
    </row>
    <row r="748" spans="1:2" x14ac:dyDescent="0.3">
      <c r="A748" t="s">
        <v>26019</v>
      </c>
      <c r="B748" t="str">
        <v>http://www.jnruishanchem.com/</v>
      </c>
    </row>
    <row r="749" spans="1:2" x14ac:dyDescent="0.3">
      <c r="A749" t="s">
        <v>26020</v>
      </c>
      <c r="B749" t="str">
        <v>https://www.chemicalbook.com/ShowSupplierProductsList1949267/0.htm</v>
      </c>
    </row>
    <row r="750" spans="1:2" x14ac:dyDescent="0.3">
      <c r="A750" t="s">
        <v>26021</v>
      </c>
      <c r="B750" t="str">
        <v>http://www.njsshg.com/</v>
      </c>
    </row>
    <row r="751" spans="1:2" x14ac:dyDescent="0.3">
      <c r="A751" t="s">
        <v>26022</v>
      </c>
      <c r="B751" t="str">
        <v>https://www.chemicalbook.com/ShowSupplierProductsList974001/0_EN.htm</v>
      </c>
    </row>
    <row r="752" spans="1:2" x14ac:dyDescent="0.3">
      <c r="A752" t="s">
        <v>26023</v>
      </c>
      <c r="B752" t="str">
        <v>https://www.chemicalbook.com/ShowSupplierProductsList1479164/0.htm</v>
      </c>
    </row>
    <row r="753" spans="1:2" x14ac:dyDescent="0.3">
      <c r="A753" t="s">
        <v>26024</v>
      </c>
      <c r="B753" t="str">
        <v>https://www.chemicalbook.com/ShowSupplierProductsList1001335/0.htm</v>
      </c>
    </row>
    <row r="754" spans="1:2" x14ac:dyDescent="0.3">
      <c r="A754" t="s">
        <v>26025</v>
      </c>
      <c r="B754" t="str">
        <v>http://www.nwchem.com/</v>
      </c>
    </row>
    <row r="755" spans="1:2" x14ac:dyDescent="0.3">
      <c r="A755" t="s">
        <v>26026</v>
      </c>
      <c r="B755" t="str">
        <v>https://www.chemicalbook.com/ShowSupplierProductsList983681/0.htm</v>
      </c>
    </row>
    <row r="756" spans="1:2" x14ac:dyDescent="0.3">
      <c r="A756" t="s">
        <v>26027</v>
      </c>
      <c r="B756" t="str">
        <v>https://www.chemicalbook.com/ShowSupplierProductsList1801579/0_EN.htm</v>
      </c>
    </row>
    <row r="757" spans="1:2" x14ac:dyDescent="0.3">
      <c r="A757" t="s">
        <v>26028</v>
      </c>
      <c r="B757" t="str">
        <v>http://www.shsfhx.com/</v>
      </c>
    </row>
    <row r="758" spans="1:2" x14ac:dyDescent="0.3">
      <c r="A758" t="s">
        <v>26029</v>
      </c>
      <c r="B758" t="str">
        <v>http://www.yayupharm.com/</v>
      </c>
    </row>
    <row r="759" spans="1:2" x14ac:dyDescent="0.3">
      <c r="A759" t="s">
        <v>26030</v>
      </c>
      <c r="B759" t="str">
        <v>https://www.chemicalbook.com/ShowSupplierProductsList1112390/0_EN.htm</v>
      </c>
    </row>
    <row r="760" spans="1:2" x14ac:dyDescent="0.3">
      <c r="A760" t="s">
        <v>26031</v>
      </c>
      <c r="B760" t="str">
        <v>https://www.chemicalbook.com/ShowSupplierProductsList1760142/0.htm</v>
      </c>
    </row>
    <row r="761" spans="1:2" x14ac:dyDescent="0.3">
      <c r="A761" t="s">
        <v>26032</v>
      </c>
      <c r="B761" t="str">
        <v>https://www.chemicalbook.com/ShowSupplierProductsList1001079/0.htm</v>
      </c>
    </row>
    <row r="762" spans="1:2" x14ac:dyDescent="0.3">
      <c r="A762" t="s">
        <v>26033</v>
      </c>
      <c r="B762" t="str">
        <v>http://www.chemreagent.com/</v>
      </c>
    </row>
    <row r="763" spans="1:2" x14ac:dyDescent="0.3">
      <c r="A763" t="s">
        <v>26034</v>
      </c>
      <c r="B763" t="str">
        <v>http://www.wfjxchem.com/</v>
      </c>
    </row>
    <row r="764" spans="1:2" x14ac:dyDescent="0.3">
      <c r="A764" t="s">
        <v>26035</v>
      </c>
      <c r="B764" t="str">
        <v>http://www.mingrichem.com/</v>
      </c>
    </row>
    <row r="765" spans="1:2" x14ac:dyDescent="0.3">
      <c r="A765" t="s">
        <v>26036</v>
      </c>
      <c r="B765" t="str">
        <v>http://www.zjzcchem.com/</v>
      </c>
    </row>
    <row r="766" spans="1:2" x14ac:dyDescent="0.3">
      <c r="A766" t="s">
        <v>26037</v>
      </c>
      <c r="B766" t="str">
        <v>http://www.aojinchem.com/</v>
      </c>
    </row>
    <row r="767" spans="1:2" x14ac:dyDescent="0.3">
      <c r="A767" t="s">
        <v>26038</v>
      </c>
      <c r="B767" t="str">
        <v>http://www.zgmengzhong.com/</v>
      </c>
    </row>
    <row r="768" spans="1:2" x14ac:dyDescent="0.3">
      <c r="A768" t="s">
        <v>26039</v>
      </c>
      <c r="B768" t="str">
        <v>http://www.jzwchem.com/</v>
      </c>
    </row>
    <row r="769" spans="1:2" x14ac:dyDescent="0.3">
      <c r="A769" t="s">
        <v>26040</v>
      </c>
      <c r="B769" t="str">
        <v>https://www.chemicalbook.com/ShowSupplierProductsList7986/0_EN.htm</v>
      </c>
    </row>
    <row r="770" spans="1:2" x14ac:dyDescent="0.3">
      <c r="A770" t="s">
        <v>26041</v>
      </c>
      <c r="B770" t="str">
        <v>http://www.obn.com.cn/en/products_info.asp?Product_ID=69</v>
      </c>
    </row>
    <row r="771" spans="1:2" x14ac:dyDescent="0.3">
      <c r="A771" t="s">
        <v>26042</v>
      </c>
      <c r="B771" t="str">
        <v>http://www.omiget.com/</v>
      </c>
    </row>
    <row r="772" spans="1:2" x14ac:dyDescent="0.3">
      <c r="A772" t="s">
        <v>26043</v>
      </c>
      <c r="B772" t="str">
        <v>http://www.eternalchem.com/</v>
      </c>
    </row>
    <row r="773" spans="1:2" x14ac:dyDescent="0.3">
      <c r="A773" t="s">
        <v>26044</v>
      </c>
      <c r="B773" t="str">
        <v>https://www.chemicalbook.com/ShowSupplierProductsList11937/0_EN.htm</v>
      </c>
    </row>
    <row r="774" spans="1:2" x14ac:dyDescent="0.3">
      <c r="A774" t="s">
        <v>26045</v>
      </c>
      <c r="B774" t="str">
        <v>http://www.ronasgroup.com/</v>
      </c>
    </row>
    <row r="775" spans="1:2" x14ac:dyDescent="0.3">
      <c r="A775" t="s">
        <v>26046</v>
      </c>
      <c r="B775" t="str">
        <v>http://www.vigen.com.cn/se.asp?nowmenuid=500020</v>
      </c>
    </row>
    <row r="776" spans="1:2" x14ac:dyDescent="0.3">
      <c r="A776" t="s">
        <v>26047</v>
      </c>
      <c r="B776" t="str">
        <v>https://www.chemicalbook.com/ShowSupplierProductsList827404/0_EN.htm</v>
      </c>
    </row>
    <row r="777" spans="1:2" x14ac:dyDescent="0.3">
      <c r="A777" t="s">
        <v>26048</v>
      </c>
      <c r="B777" t="str">
        <v>http://www.jurongchem.com/template/produc1-4.htm</v>
      </c>
    </row>
    <row r="778" spans="1:2" x14ac:dyDescent="0.3">
      <c r="A778" t="s">
        <v>26049</v>
      </c>
      <c r="B778" t="str">
        <v>http://www.binhuchem.com/</v>
      </c>
    </row>
    <row r="779" spans="1:2" x14ac:dyDescent="0.3">
      <c r="A779" t="s">
        <v>26050</v>
      </c>
      <c r="B779" t="str">
        <v>https://www.chemicalbook.com/ShowSupplierProductsList18812/0_EN.htm</v>
      </c>
    </row>
    <row r="780" spans="1:2" x14ac:dyDescent="0.3">
      <c r="A780" t="s">
        <v>26051</v>
      </c>
      <c r="B780" t="str">
        <v>http://www.cnaff.com/</v>
      </c>
    </row>
    <row r="781" spans="1:2" x14ac:dyDescent="0.3">
      <c r="A781" t="s">
        <v>26052</v>
      </c>
      <c r="B781" t="str">
        <v>http://www.jnsjtd.com/</v>
      </c>
    </row>
    <row r="782" spans="1:2" x14ac:dyDescent="0.3">
      <c r="A782" t="s">
        <v>26053</v>
      </c>
      <c r="B782" t="str">
        <v>http://www.asambly.com/</v>
      </c>
    </row>
    <row r="783" spans="1:2" x14ac:dyDescent="0.3">
      <c r="A783" t="s">
        <v>26054</v>
      </c>
      <c r="B783" t="str">
        <v>http://www.sfcc.com.cn/</v>
      </c>
    </row>
    <row r="784" spans="1:2" x14ac:dyDescent="0.3">
      <c r="A784" t="s">
        <v>26055</v>
      </c>
      <c r="B784" t="str">
        <v>http://www.lihengpharm.com/</v>
      </c>
    </row>
    <row r="785" spans="1:2" x14ac:dyDescent="0.3">
      <c r="A785" t="s">
        <v>26056</v>
      </c>
      <c r="B785" t="str">
        <v>http://www.lanningbio.net/</v>
      </c>
    </row>
    <row r="786" spans="1:2" x14ac:dyDescent="0.3">
      <c r="A786" t="s">
        <v>26057</v>
      </c>
      <c r="B786" t="str">
        <v>https://www.chemicalbook.com/supplier/24206893/</v>
      </c>
    </row>
    <row r="787" spans="1:2" x14ac:dyDescent="0.3">
      <c r="A787" t="s">
        <v>26058</v>
      </c>
      <c r="B787" t="str">
        <v>http://www.chenxinyaoye.cn/</v>
      </c>
    </row>
    <row r="788" spans="1:2" x14ac:dyDescent="0.3">
      <c r="A788" t="s">
        <v>26059</v>
      </c>
      <c r="B788" t="str">
        <v>https://www.chemicalbook.com/ShowSupplierProductsList1999235/0.htm</v>
      </c>
    </row>
    <row r="789" spans="1:2" x14ac:dyDescent="0.3">
      <c r="A789" t="s">
        <v>26060</v>
      </c>
      <c r="B789" t="str">
        <v>http://www.sdxhxcl.com/</v>
      </c>
    </row>
    <row r="790" spans="1:2" x14ac:dyDescent="0.3">
      <c r="A790" t="s">
        <v>26061</v>
      </c>
      <c r="B790" t="str">
        <v>http://www.jinbang-ch.com/</v>
      </c>
    </row>
    <row r="791" spans="1:2" x14ac:dyDescent="0.3">
      <c r="A791" t="s">
        <v>26062</v>
      </c>
      <c r="B791" t="str">
        <v>http://www.nifdc.org.cn/</v>
      </c>
    </row>
    <row r="792" spans="1:2" x14ac:dyDescent="0.3">
      <c r="A792" t="s">
        <v>26063</v>
      </c>
      <c r="B792" t="str">
        <v>http://www.dkybpc.com/</v>
      </c>
    </row>
    <row r="793" spans="1:2" x14ac:dyDescent="0.3">
      <c r="A793" t="s">
        <v>26064</v>
      </c>
      <c r="B793" t="str">
        <v>http://www.heyichem.com.cn/</v>
      </c>
    </row>
    <row r="794" spans="1:2" x14ac:dyDescent="0.3">
      <c r="A794" t="s">
        <v>26065</v>
      </c>
      <c r="B794" t="str">
        <v>http://www.shxmhg.cn/</v>
      </c>
    </row>
    <row r="795" spans="1:2" x14ac:dyDescent="0.3">
      <c r="A795" t="s">
        <v>26066</v>
      </c>
      <c r="B795" t="str">
        <v>http://www.princechem.cn/</v>
      </c>
    </row>
    <row r="796" spans="1:2" x14ac:dyDescent="0.3">
      <c r="A796" t="s">
        <v>26067</v>
      </c>
      <c r="B796" t="str">
        <v>http://www.dimethyl-maleicanhydride.com/</v>
      </c>
    </row>
    <row r="797" spans="1:2" x14ac:dyDescent="0.3">
      <c r="A797" t="s">
        <v>26068</v>
      </c>
      <c r="B797" t="str">
        <v>http://www.sdebio.com/</v>
      </c>
    </row>
    <row r="798" spans="1:2" x14ac:dyDescent="0.3">
      <c r="A798" t="s">
        <v>26069</v>
      </c>
      <c r="B798" t="str">
        <v>http://www.haoyunchem.com/</v>
      </c>
    </row>
    <row r="799" spans="1:2" x14ac:dyDescent="0.3">
      <c r="A799" t="s">
        <v>26070</v>
      </c>
      <c r="B799" t="str">
        <v>https://www.chemicalbook.com/manufacturer/univar-solutionschina-249/</v>
      </c>
    </row>
    <row r="800" spans="1:2" x14ac:dyDescent="0.3">
      <c r="A800" t="s">
        <v>26071</v>
      </c>
      <c r="B800" t="str">
        <v>http://www.mingchem.com/</v>
      </c>
    </row>
    <row r="801" spans="1:2" x14ac:dyDescent="0.3">
      <c r="A801" t="s">
        <v>26072</v>
      </c>
      <c r="B801" t="str">
        <v>http://www.rokechem.com/</v>
      </c>
    </row>
    <row r="802" spans="1:2" x14ac:dyDescent="0.3">
      <c r="A802" t="s">
        <v>26073</v>
      </c>
      <c r="B802" t="str">
        <v>https://www.molcore.com/</v>
      </c>
    </row>
    <row r="803" spans="1:2" x14ac:dyDescent="0.3">
      <c r="A803" t="s">
        <v>26074</v>
      </c>
      <c r="B803" t="str">
        <v>http://www.obn.com.cn/</v>
      </c>
    </row>
    <row r="804" spans="1:2" x14ac:dyDescent="0.3">
      <c r="A804" t="s">
        <v>26075</v>
      </c>
      <c r="B804" t="str">
        <v>http://www.du-hope.com/</v>
      </c>
    </row>
    <row r="805" spans="1:2" x14ac:dyDescent="0.3">
      <c r="A805" t="s">
        <v>26076</v>
      </c>
      <c r="B805" t="str">
        <v>http://www.isunpharm.com/</v>
      </c>
    </row>
    <row r="806" spans="1:2" x14ac:dyDescent="0.3">
      <c r="A806" t="s">
        <v>26077</v>
      </c>
      <c r="B806" t="str">
        <v>http://www.chemicalbook.com/ShowSupplierProductsList30206/0.htm</v>
      </c>
    </row>
    <row r="807" spans="1:2" x14ac:dyDescent="0.3">
      <c r="A807" t="s">
        <v>26078</v>
      </c>
      <c r="B807" t="str">
        <v>http://www.famobiotech.com/</v>
      </c>
    </row>
    <row r="808" spans="1:2" x14ac:dyDescent="0.3">
      <c r="A808" t="s">
        <v>26079</v>
      </c>
      <c r="B808" t="str">
        <v>https://www.chemicalbook.com/ShowSupplierProductsList31023/0_EN.htm</v>
      </c>
    </row>
    <row r="809" spans="1:2" x14ac:dyDescent="0.3">
      <c r="A809" t="s">
        <v>26080</v>
      </c>
      <c r="B809" t="str">
        <v>http://www.chemicalbook.com/ShowSupplierProductsList31175/0.htm</v>
      </c>
    </row>
    <row r="810" spans="1:2" x14ac:dyDescent="0.3">
      <c r="A810" t="s">
        <v>26081</v>
      </c>
      <c r="B810" t="str">
        <v>http://www.yuexingchem.com/</v>
      </c>
    </row>
    <row r="811" spans="1:2" x14ac:dyDescent="0.3">
      <c r="A811" t="s">
        <v>26082</v>
      </c>
      <c r="B811" t="str">
        <v>http://www.daxinchem.com/</v>
      </c>
    </row>
    <row r="812" spans="1:2" x14ac:dyDescent="0.3">
      <c r="A812" t="s">
        <v>26083</v>
      </c>
      <c r="B812" t="str">
        <v>http://www.cradlechem.com/</v>
      </c>
    </row>
    <row r="813" spans="1:2" x14ac:dyDescent="0.3">
      <c r="A813" t="s">
        <v>26084</v>
      </c>
      <c r="B813" t="str">
        <v>http://www.friendchem.com/pages/pro1.htm</v>
      </c>
    </row>
    <row r="814" spans="1:2" x14ac:dyDescent="0.3">
      <c r="A814" t="s">
        <v>26085</v>
      </c>
      <c r="B814" t="str">
        <v>http://www.nt-kx.com/product_list.htm</v>
      </c>
    </row>
    <row r="815" spans="1:2" x14ac:dyDescent="0.3">
      <c r="A815" t="s">
        <v>26086</v>
      </c>
      <c r="B815" t="str">
        <v>http://www.dynai.com/</v>
      </c>
    </row>
    <row r="816" spans="1:2" x14ac:dyDescent="0.3">
      <c r="A816" t="s">
        <v>26087</v>
      </c>
      <c r="B816" t="str">
        <v>http://www.yutianchem.com/cgi/search-en.cgi?f=product_en+company_en_1_&amp;t=product_en&amp;w=product_en&amp;cate2=Intermedine,agricultural%20chemical%20series</v>
      </c>
    </row>
    <row r="817" spans="1:2" x14ac:dyDescent="0.3">
      <c r="A817" t="s">
        <v>26088</v>
      </c>
      <c r="B817" t="str">
        <v>http://www.amsheng.com/</v>
      </c>
    </row>
    <row r="818" spans="1:2" x14ac:dyDescent="0.3">
      <c r="A818" t="s">
        <v>26089</v>
      </c>
      <c r="B818" t="str">
        <v>http://www.songyechem.com/</v>
      </c>
    </row>
    <row r="819" spans="1:2" x14ac:dyDescent="0.3">
      <c r="A819" t="s">
        <v>26090</v>
      </c>
      <c r="B819" t="str">
        <v>https://www.chemicalbook.com/ShowSupplierProductsList31378/0.htm</v>
      </c>
    </row>
    <row r="820" spans="1:2" x14ac:dyDescent="0.3">
      <c r="A820" t="s">
        <v>26091</v>
      </c>
      <c r="B820" t="str">
        <v>http://www.wotuchem.com/</v>
      </c>
    </row>
    <row r="821" spans="1:2" x14ac:dyDescent="0.3">
      <c r="A821" t="s">
        <v>26092</v>
      </c>
      <c r="B821" t="str">
        <v>http://www.zyspread.com/product.htm</v>
      </c>
    </row>
    <row r="822" spans="1:2" x14ac:dyDescent="0.3">
      <c r="A822" t="s">
        <v>26093</v>
      </c>
      <c r="B822" t="str">
        <v>http://www.chinatianyin.com/</v>
      </c>
    </row>
    <row r="823" spans="1:2" x14ac:dyDescent="0.3">
      <c r="A823" t="s">
        <v>26094</v>
      </c>
      <c r="B823" t="str">
        <v>http://www.wxyschem.com/</v>
      </c>
    </row>
    <row r="824" spans="1:2" x14ac:dyDescent="0.3">
      <c r="A824" t="s">
        <v>26095</v>
      </c>
      <c r="B824" t="str">
        <v>http://www.lichem.com/</v>
      </c>
    </row>
    <row r="825" spans="1:2" x14ac:dyDescent="0.3">
      <c r="A825" t="s">
        <v>26096</v>
      </c>
      <c r="B825" t="str">
        <v>http://www.hrzhg6.1688.com/</v>
      </c>
    </row>
    <row r="826" spans="1:2" x14ac:dyDescent="0.3">
      <c r="A826" t="s">
        <v>26097</v>
      </c>
      <c r="B826" t="str">
        <v>http://www.aobchem.com.cn/</v>
      </c>
    </row>
    <row r="827" spans="1:2" x14ac:dyDescent="0.3">
      <c r="A827" t="s">
        <v>26098</v>
      </c>
      <c r="B827" t="str">
        <v>https://www.chemicalbook.com/ShowSupplierProductsList16004/0_EN.htm</v>
      </c>
    </row>
    <row r="828" spans="1:2" x14ac:dyDescent="0.3">
      <c r="A828" t="s">
        <v>26099</v>
      </c>
      <c r="B828" t="str">
        <v>http://www.harvest-chem.com/</v>
      </c>
    </row>
    <row r="829" spans="1:2" x14ac:dyDescent="0.3">
      <c r="A829" t="s">
        <v>26100</v>
      </c>
      <c r="B829" t="str">
        <v>https://www.biocrick.com/</v>
      </c>
    </row>
    <row r="830" spans="1:2" x14ac:dyDescent="0.3">
      <c r="A830" t="s">
        <v>26101</v>
      </c>
      <c r="B830" t="str">
        <v>https://www.chemicalbook.com/ShowSupplierProductsList213149/0.htm</v>
      </c>
    </row>
    <row r="831" spans="1:2" x14ac:dyDescent="0.3">
      <c r="A831" t="s">
        <v>26102</v>
      </c>
      <c r="B831" t="str">
        <v>https://www.fuao.com/</v>
      </c>
    </row>
    <row r="832" spans="1:2" x14ac:dyDescent="0.3">
      <c r="A832" t="s">
        <v>26103</v>
      </c>
      <c r="B832" t="str">
        <v>http://www.zdlhchem.com/</v>
      </c>
    </row>
    <row r="833" spans="1:2" x14ac:dyDescent="0.3">
      <c r="A833" t="s">
        <v>26104</v>
      </c>
      <c r="B833" t="str">
        <v>https://www.qx-chem.com/</v>
      </c>
    </row>
    <row r="834" spans="1:2" x14ac:dyDescent="0.3">
      <c r="A834" t="s">
        <v>26105</v>
      </c>
      <c r="B834" t="str">
        <v>https://www.chemicalbook.com/supplier/24293568/1.htm</v>
      </c>
    </row>
    <row r="835" spans="1:2" x14ac:dyDescent="0.3">
      <c r="A835" t="s">
        <v>26106</v>
      </c>
      <c r="B835" t="str">
        <v>http://www.hnliyuan.com/</v>
      </c>
    </row>
    <row r="836" spans="1:2" x14ac:dyDescent="0.3">
      <c r="A836" t="s">
        <v>26107</v>
      </c>
      <c r="B836" t="str">
        <v>https://www.chemicalbook.com/ShowSupplierProductsList1361170/0_EN.htm</v>
      </c>
    </row>
    <row r="837" spans="1:2" x14ac:dyDescent="0.3">
      <c r="A837" t="s">
        <v>26108</v>
      </c>
      <c r="B837" t="str">
        <v>https://www.chemicalbook.com/ShowSupplierProductsList1422556/0_EN.htm</v>
      </c>
    </row>
    <row r="838" spans="1:2" x14ac:dyDescent="0.3">
      <c r="A838" t="s">
        <v>26109</v>
      </c>
      <c r="B838" t="str">
        <v>https://www.chemicalbook.com/ShowSupplierProductsList1049667/0.htm</v>
      </c>
    </row>
    <row r="839" spans="1:2" x14ac:dyDescent="0.3">
      <c r="A839" t="s">
        <v>26110</v>
      </c>
      <c r="B839" t="str">
        <v>http://www.greature.cn/</v>
      </c>
    </row>
    <row r="840" spans="1:2" x14ac:dyDescent="0.3">
      <c r="A840" t="s">
        <v>26111</v>
      </c>
      <c r="B840" t="str">
        <v>http://www.sjzqiyue.cn/</v>
      </c>
    </row>
    <row r="841" spans="1:2" x14ac:dyDescent="0.3">
      <c r="A841" t="s">
        <v>26112</v>
      </c>
      <c r="B841" t="str">
        <v>http://www.liduxcl.com/</v>
      </c>
    </row>
    <row r="842" spans="1:2" x14ac:dyDescent="0.3">
      <c r="A842" t="s">
        <v>26113</v>
      </c>
      <c r="B842" t="str">
        <v>http://www.haixinpharm.com/</v>
      </c>
    </row>
    <row r="843" spans="1:2" x14ac:dyDescent="0.3">
      <c r="A843" t="s">
        <v>26114</v>
      </c>
      <c r="B843" t="str">
        <v>https://www.chemicalbook.com/ShowSupplierProductsList1518283/0_EN.htm</v>
      </c>
    </row>
    <row r="844" spans="1:2" x14ac:dyDescent="0.3">
      <c r="A844" t="s">
        <v>26115</v>
      </c>
      <c r="B844" t="str">
        <v>https://www.rozenbio.com/</v>
      </c>
    </row>
    <row r="845" spans="1:2" x14ac:dyDescent="0.3">
      <c r="A845" t="s">
        <v>26116</v>
      </c>
      <c r="B845" t="str">
        <v>http://www.masteam.com/</v>
      </c>
    </row>
    <row r="846" spans="1:2" x14ac:dyDescent="0.3">
      <c r="A846" t="s">
        <v>26117</v>
      </c>
      <c r="B846" t="str">
        <v>https://www.sarms4muscle.com/</v>
      </c>
    </row>
    <row r="847" spans="1:2" x14ac:dyDescent="0.3">
      <c r="A847" t="s">
        <v>26118</v>
      </c>
      <c r="B847" t="str">
        <v>http://hnyingchuang.com/</v>
      </c>
    </row>
    <row r="848" spans="1:2" x14ac:dyDescent="0.3">
      <c r="A848" t="s">
        <v>26119</v>
      </c>
      <c r="B848" t="str">
        <v>https://www.chemenu.com/products/CM103745.html</v>
      </c>
    </row>
    <row r="849" spans="1:2" x14ac:dyDescent="0.3">
      <c r="A849" t="s">
        <v>26120</v>
      </c>
      <c r="B849" t="str">
        <v>http://www.biobiopha.com/</v>
      </c>
    </row>
    <row r="850" spans="1:2" x14ac:dyDescent="0.3">
      <c r="A850" t="s">
        <v>26121</v>
      </c>
      <c r="B850" t="str">
        <v>http://www.immortalbio.com/</v>
      </c>
    </row>
    <row r="851" spans="1:2" x14ac:dyDescent="0.3">
      <c r="A851" t="s">
        <v>26122</v>
      </c>
      <c r="B851" t="str">
        <v>http://www.tombiopharma.com/</v>
      </c>
    </row>
    <row r="852" spans="1:2" x14ac:dyDescent="0.3">
      <c r="A852" t="s">
        <v>26123</v>
      </c>
      <c r="B852" t="str">
        <v>http://www.yanchem.com/</v>
      </c>
    </row>
    <row r="853" spans="1:2" x14ac:dyDescent="0.3">
      <c r="A853" t="s">
        <v>26124</v>
      </c>
      <c r="B853" t="str">
        <v>http://www.aminotp.com/</v>
      </c>
    </row>
    <row r="854" spans="1:2" x14ac:dyDescent="0.3">
      <c r="A854" t="s">
        <v>26125</v>
      </c>
      <c r="B854" t="str">
        <v>http://cn.twochem.com/</v>
      </c>
    </row>
    <row r="855" spans="1:2" x14ac:dyDescent="0.3">
      <c r="A855" t="s">
        <v>26126</v>
      </c>
      <c r="B855" t="str">
        <v>http://www.chemicalbook.com/ShowSupplierProductsList30903/0.htm</v>
      </c>
    </row>
    <row r="856" spans="1:2" x14ac:dyDescent="0.3">
      <c r="A856" t="s">
        <v>26127</v>
      </c>
      <c r="B856" t="str">
        <v>http://www.chemicalbook.com/ShowSupplierProductsList31092/0.htm</v>
      </c>
    </row>
    <row r="857" spans="1:2" x14ac:dyDescent="0.3">
      <c r="A857" t="s">
        <v>26128</v>
      </c>
      <c r="B857" t="str">
        <v>http://www.altus.com.cn/</v>
      </c>
    </row>
    <row r="858" spans="1:2" x14ac:dyDescent="0.3">
      <c r="A858" t="s">
        <v>26129</v>
      </c>
      <c r="B858" t="str">
        <v>http://www.clasienchem.com/</v>
      </c>
    </row>
    <row r="859" spans="1:2" x14ac:dyDescent="0.3">
      <c r="A859" t="s">
        <v>26130</v>
      </c>
      <c r="B859" t="str">
        <v>http://www.xinjinchemical.com/</v>
      </c>
    </row>
    <row r="860" spans="1:2" x14ac:dyDescent="0.3">
      <c r="A860" t="s">
        <v>26131</v>
      </c>
      <c r="B860" t="str">
        <v>https://www.chemenu.com/products/CM186430.html</v>
      </c>
    </row>
    <row r="861" spans="1:2" x14ac:dyDescent="0.3">
      <c r="A861" t="s">
        <v>26132</v>
      </c>
      <c r="B861" t="str">
        <v>http://www.mreda.com.cn/</v>
      </c>
    </row>
    <row r="862" spans="1:2" x14ac:dyDescent="0.3">
      <c r="A862" t="s">
        <v>26133</v>
      </c>
      <c r="B862" t="str">
        <v>http://www.acesys.cn/</v>
      </c>
    </row>
    <row r="863" spans="1:2" x14ac:dyDescent="0.3">
      <c r="A863" t="s">
        <v>26134</v>
      </c>
      <c r="B863" t="str">
        <v>http://duweike.chemnet.com/</v>
      </c>
    </row>
    <row r="864" spans="1:2" x14ac:dyDescent="0.3">
      <c r="A864" t="s">
        <v>26135</v>
      </c>
      <c r="B864" t="str">
        <v>http://www.datochem.com/</v>
      </c>
    </row>
    <row r="865" spans="1:2" x14ac:dyDescent="0.3">
      <c r="A865" t="s">
        <v>26136</v>
      </c>
      <c r="B865" t="str">
        <v>http://www.methese.com/</v>
      </c>
    </row>
    <row r="866" spans="1:2" x14ac:dyDescent="0.3">
      <c r="A866" t="s">
        <v>26137</v>
      </c>
      <c r="B866" t="str">
        <v>http://www.sinorarechem.com/</v>
      </c>
    </row>
    <row r="867" spans="1:2" x14ac:dyDescent="0.3">
      <c r="A867" t="s">
        <v>26138</v>
      </c>
      <c r="B867" t="str">
        <v>https://www.chemicalbook.com/ShowSupplierProductsList1589205/0.htm</v>
      </c>
    </row>
    <row r="868" spans="1:2" x14ac:dyDescent="0.3">
      <c r="A868" t="s">
        <v>26139</v>
      </c>
      <c r="B868" t="str">
        <v>http://www.honochem.com/</v>
      </c>
    </row>
    <row r="869" spans="1:2" x14ac:dyDescent="0.3">
      <c r="A869" t="s">
        <v>26140</v>
      </c>
      <c r="B869" t="str">
        <v>http://www.gdqianjinchem.com/</v>
      </c>
    </row>
    <row r="870" spans="1:2" x14ac:dyDescent="0.3">
      <c r="A870" t="s">
        <v>26141</v>
      </c>
      <c r="B870" t="str">
        <v>http://www.leadmedpharm.com/</v>
      </c>
    </row>
    <row r="871" spans="1:2" x14ac:dyDescent="0.3">
      <c r="A871" t="s">
        <v>26142</v>
      </c>
      <c r="B871" t="str">
        <v>http://www.kechem.cn/</v>
      </c>
    </row>
    <row r="872" spans="1:2" x14ac:dyDescent="0.3">
      <c r="A872" t="s">
        <v>26143</v>
      </c>
      <c r="B872" t="str">
        <v>https://www.chemicalbook.com/ShowSupplierProductsList111931/0.htm</v>
      </c>
    </row>
    <row r="873" spans="1:2" x14ac:dyDescent="0.3">
      <c r="A873" t="s">
        <v>26144</v>
      </c>
      <c r="B873" t="str">
        <v>https://www.chemicalbook.com/ShowSupplierProductsList30714/0.htm</v>
      </c>
    </row>
    <row r="874" spans="1:2" x14ac:dyDescent="0.3">
      <c r="A874" t="s">
        <v>26145</v>
      </c>
      <c r="B874" t="str">
        <v>http://www.jspharmatech.com/</v>
      </c>
    </row>
    <row r="875" spans="1:2" x14ac:dyDescent="0.3">
      <c r="A875" t="s">
        <v>26146</v>
      </c>
      <c r="B875" t="str">
        <v>http://www.antaeus-e.com/</v>
      </c>
    </row>
    <row r="876" spans="1:2" x14ac:dyDescent="0.3">
      <c r="A876" t="s">
        <v>26147</v>
      </c>
      <c r="B876" t="str">
        <v>http://www.hbwidely.cn/</v>
      </c>
    </row>
    <row r="877" spans="1:2" x14ac:dyDescent="0.3">
      <c r="A877" t="s">
        <v>26148</v>
      </c>
      <c r="B877" t="str">
        <v>https://%20Email:%20info@becaspharma.com/</v>
      </c>
    </row>
    <row r="878" spans="1:2" x14ac:dyDescent="0.3">
      <c r="A878" t="s">
        <v>26149</v>
      </c>
      <c r="B878" t="str">
        <v>https://www.chemicalbook.com/ShowSupplierProductsList1015114/0.htm</v>
      </c>
    </row>
    <row r="879" spans="1:2" x14ac:dyDescent="0.3">
      <c r="A879" t="s">
        <v>26150</v>
      </c>
      <c r="B879" t="str">
        <v>https://www.pharmablock.com/</v>
      </c>
    </row>
    <row r="880" spans="1:2" x14ac:dyDescent="0.3">
      <c r="A880" t="s">
        <v>26151</v>
      </c>
      <c r="B880" t="str">
        <v>http://www.kingchemchina.com/</v>
      </c>
    </row>
    <row r="881" spans="1:2" x14ac:dyDescent="0.3">
      <c r="A881" t="s">
        <v>26152</v>
      </c>
      <c r="B881" t="str">
        <v>https://www.chemicalbook.com/manufacturer/shanghai-worldyang-chemical-203/</v>
      </c>
    </row>
    <row r="882" spans="1:2" x14ac:dyDescent="0.3">
      <c r="A882" t="s">
        <v>26153</v>
      </c>
      <c r="B882" t="str">
        <v>https://www.chinabmkpmk.com/</v>
      </c>
    </row>
    <row r="883" spans="1:2" x14ac:dyDescent="0.3">
      <c r="A883" t="s">
        <v>26154</v>
      </c>
      <c r="B883" t="str">
        <v>https://www.chemicalbook.com/ShowSupplierProductsList1168917/0.htm</v>
      </c>
    </row>
    <row r="884" spans="1:2" x14ac:dyDescent="0.3">
      <c r="A884" t="s">
        <v>26155</v>
      </c>
      <c r="B884" t="str">
        <v>https://www.chemicalbook.com/ShowSupplierProductsList988872/0.htm</v>
      </c>
    </row>
    <row r="885" spans="1:2" x14ac:dyDescent="0.3">
      <c r="A885" t="s">
        <v>26156</v>
      </c>
      <c r="B885" t="str">
        <v>https://www.xsmaterial.com/admin/</v>
      </c>
    </row>
    <row r="886" spans="1:2" x14ac:dyDescent="0.3">
      <c r="A886" t="s">
        <v>26157</v>
      </c>
      <c r="B886" t="str">
        <v>https://whrchem.com/</v>
      </c>
    </row>
    <row r="887" spans="1:2" x14ac:dyDescent="0.3">
      <c r="A887" t="s">
        <v>26158</v>
      </c>
      <c r="B887" t="str">
        <v>http://www.yaxianglong.com/</v>
      </c>
    </row>
    <row r="888" spans="1:2" x14ac:dyDescent="0.3">
      <c r="A888" t="s">
        <v>26159</v>
      </c>
      <c r="B888" t="str">
        <v>http://www.honestchemtop.com/</v>
      </c>
    </row>
    <row r="889" spans="1:2" x14ac:dyDescent="0.3">
      <c r="A889" t="s">
        <v>26160</v>
      </c>
      <c r="B889" t="str">
        <v>http://www.tailizechem.com/</v>
      </c>
    </row>
    <row r="890" spans="1:2" x14ac:dyDescent="0.3">
      <c r="A890" t="s">
        <v>26161</v>
      </c>
      <c r="B890" t="str">
        <v>http://www.spicgz.com/en/</v>
      </c>
    </row>
    <row r="891" spans="1:2" x14ac:dyDescent="0.3">
      <c r="A891" t="s">
        <v>26162</v>
      </c>
      <c r="B891" t="str">
        <v>http://www.kingkongindustrial.com/</v>
      </c>
    </row>
    <row r="892" spans="1:2" x14ac:dyDescent="0.3">
      <c r="A892" t="s">
        <v>26163</v>
      </c>
      <c r="B892" t="str">
        <v>http://www.yyb-chem.com/</v>
      </c>
    </row>
    <row r="893" spans="1:2" x14ac:dyDescent="0.3">
      <c r="A893" t="s">
        <v>26164</v>
      </c>
      <c r="B893" t="str">
        <v>https://www.chemicalbook.com/ShowSupplierProductsList957491/0.htm</v>
      </c>
    </row>
    <row r="894" spans="1:2" x14ac:dyDescent="0.3">
      <c r="A894" t="s">
        <v>26165</v>
      </c>
      <c r="B894" t="str">
        <v>http://www.chenyichem.com/</v>
      </c>
    </row>
    <row r="895" spans="1:2" x14ac:dyDescent="0.3">
      <c r="A895" t="s">
        <v>26166</v>
      </c>
      <c r="B895" t="str">
        <v>https://www.zyifu.com/</v>
      </c>
    </row>
    <row r="896" spans="1:2" x14ac:dyDescent="0.3">
      <c r="A896" t="s">
        <v>26167</v>
      </c>
      <c r="B896" t="str">
        <v>https://www.lynabio.cn/</v>
      </c>
    </row>
    <row r="897" spans="1:2" x14ac:dyDescent="0.3">
      <c r="A897" t="s">
        <v>26168</v>
      </c>
      <c r="B897" t="str">
        <v>https://www.chemicalbook.com/ShowSupplierProductsList732171/0.htm</v>
      </c>
    </row>
    <row r="898" spans="1:2" x14ac:dyDescent="0.3">
      <c r="A898" t="s">
        <v>26169</v>
      </c>
      <c r="B898" t="str">
        <v>http://www.hychemm.com/</v>
      </c>
    </row>
    <row r="899" spans="1:2" x14ac:dyDescent="0.3">
      <c r="A899" t="s">
        <v>26170</v>
      </c>
      <c r="B899" t="str">
        <v>https://www.chemicalbook.com/ShowSupplierProductsList1890459/0.htm</v>
      </c>
    </row>
    <row r="900" spans="1:2" x14ac:dyDescent="0.3">
      <c r="A900" t="s">
        <v>26171</v>
      </c>
      <c r="B900" t="str">
        <v>https://www.chemicalbook.com/ShowSupplierProductsList258827/0.htm</v>
      </c>
    </row>
    <row r="901" spans="1:2" x14ac:dyDescent="0.3">
      <c r="A901" t="s">
        <v>26172</v>
      </c>
      <c r="B901" t="str">
        <v>http://www.followchem.com/</v>
      </c>
    </row>
    <row r="902" spans="1:2" x14ac:dyDescent="0.3">
      <c r="A902" t="s">
        <v>26173</v>
      </c>
      <c r="B902" t="str">
        <v>http://www.qinghongfu.com/</v>
      </c>
    </row>
    <row r="903" spans="1:2" x14ac:dyDescent="0.3">
      <c r="A903" t="s">
        <v>26174</v>
      </c>
      <c r="B903" t="str">
        <v>http://www.hygeiapharm.com/</v>
      </c>
    </row>
    <row r="904" spans="1:2" x14ac:dyDescent="0.3">
      <c r="A904" t="s">
        <v>26175</v>
      </c>
      <c r="B904" t="str">
        <v>http://www.syns.org/</v>
      </c>
    </row>
    <row r="905" spans="1:2" x14ac:dyDescent="0.3">
      <c r="A905" t="s">
        <v>26176</v>
      </c>
      <c r="B905" t="str">
        <v>http://www.medsynbio.cn/</v>
      </c>
    </row>
    <row r="906" spans="1:2" x14ac:dyDescent="0.3">
      <c r="A906" t="s">
        <v>26177</v>
      </c>
      <c r="B906" t="str">
        <v>http://www.pumeijihua.com/</v>
      </c>
    </row>
    <row r="907" spans="1:2" x14ac:dyDescent="0.3">
      <c r="A907" t="s">
        <v>26178</v>
      </c>
      <c r="B907" t="str">
        <v>https://www.chemicalbook.com/ShowSupplierProductsList665224/0.htm</v>
      </c>
    </row>
    <row r="908" spans="1:2" x14ac:dyDescent="0.3">
      <c r="A908" t="s">
        <v>26179</v>
      </c>
      <c r="B908" t="str">
        <v>https://www.chemicalbook.com/supplier/25521782/</v>
      </c>
    </row>
    <row r="909" spans="1:2" x14ac:dyDescent="0.3">
      <c r="A909" t="s">
        <v>26180</v>
      </c>
      <c r="B909" t="str">
        <v>https://www.chemicalbook.com/ShowSupplierProductsList1986421/0.htm</v>
      </c>
    </row>
    <row r="910" spans="1:2" x14ac:dyDescent="0.3">
      <c r="A910" t="s">
        <v>26181</v>
      </c>
      <c r="B910" t="str">
        <v>http://www.blocksynth.com/</v>
      </c>
    </row>
    <row r="911" spans="1:2" x14ac:dyDescent="0.3">
      <c r="A911" t="s">
        <v>26182</v>
      </c>
      <c r="B911" t="str">
        <v>http://www.jlightchem.com/</v>
      </c>
    </row>
    <row r="912" spans="1:2" x14ac:dyDescent="0.3">
      <c r="A912" t="s">
        <v>26183</v>
      </c>
      <c r="B912" t="str">
        <v>https://www.chemicalbook.com/ShowSupplierProductsList804170/0.htm</v>
      </c>
    </row>
    <row r="913" spans="1:2" x14ac:dyDescent="0.3">
      <c r="A913" t="s">
        <v>26184</v>
      </c>
      <c r="B913" t="str">
        <v>https://www.chemicalbook.com/ShowSupplierProductsList362529/0_EN.htm</v>
      </c>
    </row>
    <row r="914" spans="1:2" x14ac:dyDescent="0.3">
      <c r="A914" t="s">
        <v>26185</v>
      </c>
      <c r="B914" t="str">
        <v>http://www.haihepharm.cn/</v>
      </c>
    </row>
    <row r="915" spans="1:2" x14ac:dyDescent="0.3">
      <c r="A915" t="s">
        <v>26186</v>
      </c>
      <c r="B915" t="str">
        <v>http://www.richfortunechem.com/</v>
      </c>
    </row>
    <row r="916" spans="1:2" x14ac:dyDescent="0.3">
      <c r="A916" t="s">
        <v>26187</v>
      </c>
      <c r="B916" t="str">
        <v>http://www.cnsynchem.com/</v>
      </c>
    </row>
    <row r="917" spans="1:2" x14ac:dyDescent="0.3">
      <c r="A917" t="s">
        <v>26188</v>
      </c>
      <c r="B917" t="str">
        <v>https://www.chemicalbook.com/manufacturer/shaanxi-dideu-medichem-221/</v>
      </c>
    </row>
    <row r="918" spans="1:2" x14ac:dyDescent="0.3">
      <c r="A918" t="s">
        <v>26189</v>
      </c>
      <c r="B918" t="str">
        <v>http://www.kindchem.cn/</v>
      </c>
    </row>
    <row r="919" spans="1:2" x14ac:dyDescent="0.3">
      <c r="A919" t="s">
        <v>26190</v>
      </c>
      <c r="B919" t="str">
        <v>https://www.chemicalbook.com/ShowSupplierProductsList533033/0_EN.htm</v>
      </c>
    </row>
    <row r="920" spans="1:2" x14ac:dyDescent="0.3">
      <c r="A920" t="s">
        <v>26191</v>
      </c>
      <c r="B920" t="str">
        <v>http://www.chnspice.com/</v>
      </c>
    </row>
    <row r="921" spans="1:2" x14ac:dyDescent="0.3">
      <c r="A921" t="s">
        <v>26192</v>
      </c>
      <c r="B921" t="str">
        <v>http://www.luspharm.com/</v>
      </c>
    </row>
    <row r="922" spans="1:2" x14ac:dyDescent="0.3">
      <c r="A922" t="s">
        <v>26193</v>
      </c>
      <c r="B922" t="str">
        <v>https://www.chemicalbook.com/ShowSupplierProductsList15679/0_EN.htm</v>
      </c>
    </row>
    <row r="923" spans="1:2" x14ac:dyDescent="0.3">
      <c r="A923" t="s">
        <v>26194</v>
      </c>
      <c r="B923" t="str">
        <v>https://www.chemicalbook.com/ShowSupplierProductsList31355/0.htm</v>
      </c>
    </row>
    <row r="924" spans="1:2" x14ac:dyDescent="0.3">
      <c r="A924" t="s">
        <v>26195</v>
      </c>
      <c r="B924" t="str">
        <v>http://www.hengdian-group.com/</v>
      </c>
    </row>
    <row r="925" spans="1:2" x14ac:dyDescent="0.3">
      <c r="A925" t="s">
        <v>26196</v>
      </c>
      <c r="B925" t="str">
        <v>http://www.sinohighchem.com/</v>
      </c>
    </row>
    <row r="926" spans="1:2" x14ac:dyDescent="0.3">
      <c r="A926" t="s">
        <v>26197</v>
      </c>
      <c r="B926" t="str">
        <v>http://www.orichem.com/</v>
      </c>
    </row>
    <row r="927" spans="1:2" x14ac:dyDescent="0.3">
      <c r="A927" t="s">
        <v>26198</v>
      </c>
      <c r="B927" t="str">
        <v>http://www.zoutong.com.cn/</v>
      </c>
    </row>
    <row r="928" spans="1:2" x14ac:dyDescent="0.3">
      <c r="A928" t="s">
        <v>26199</v>
      </c>
      <c r="B928" t="str">
        <v>https://www.chemicalbook.com/ShowSupplierProductsList1348129/0_EN.htm</v>
      </c>
    </row>
    <row r="929" spans="1:2" x14ac:dyDescent="0.3">
      <c r="A929" t="s">
        <v>26200</v>
      </c>
      <c r="B929" t="str">
        <v>http://www.shsjchem.com/</v>
      </c>
    </row>
    <row r="930" spans="1:2" x14ac:dyDescent="0.3">
      <c r="A930" t="s">
        <v>26201</v>
      </c>
      <c r="B930" t="str">
        <v>https://www.chemicalbook.com/ShowSupplierProductsList7863/0.htm</v>
      </c>
    </row>
    <row r="931" spans="1:2" x14ac:dyDescent="0.3">
      <c r="A931" t="s">
        <v>26202</v>
      </c>
      <c r="B931" t="str">
        <v>http://www.qtqchem.com/</v>
      </c>
    </row>
    <row r="932" spans="1:2" x14ac:dyDescent="0.3">
      <c r="A932" t="s">
        <v>26203</v>
      </c>
      <c r="B932" t="str">
        <v>http://www.clean-chem.net/</v>
      </c>
    </row>
    <row r="933" spans="1:2" x14ac:dyDescent="0.3">
      <c r="A933" t="s">
        <v>26204</v>
      </c>
      <c r="B933" t="str">
        <v>https://www.chemicalbook.com/ShowSupplierProductsList9386/0_EN.htm</v>
      </c>
    </row>
    <row r="934" spans="1:2" x14ac:dyDescent="0.3">
      <c r="A934" t="s">
        <v>26205</v>
      </c>
      <c r="B934" t="str">
        <v>https://www.chemicalbook.com/ShowSupplierProductsList6499/0.htm</v>
      </c>
    </row>
    <row r="935" spans="1:2" x14ac:dyDescent="0.3">
      <c r="A935" t="s">
        <v>26206</v>
      </c>
      <c r="B935" t="str">
        <v>http://www.njguanhua.com/</v>
      </c>
    </row>
    <row r="936" spans="1:2" x14ac:dyDescent="0.3">
      <c r="A936" t="s">
        <v>26207</v>
      </c>
      <c r="B936" t="str">
        <v>http://www.keylabchem.com/</v>
      </c>
    </row>
    <row r="937" spans="1:2" x14ac:dyDescent="0.3">
      <c r="A937" t="s">
        <v>26208</v>
      </c>
      <c r="B937" t="str">
        <v>http://www.zhuachem.com/</v>
      </c>
    </row>
    <row r="938" spans="1:2" x14ac:dyDescent="0.3">
      <c r="A938" t="s">
        <v>26209</v>
      </c>
      <c r="B938" t="str">
        <v>http://www.megarchem.com/</v>
      </c>
    </row>
    <row r="939" spans="1:2" x14ac:dyDescent="0.3">
      <c r="A939" t="s">
        <v>26210</v>
      </c>
      <c r="B939" t="str">
        <v>http://www.fufangchem.com/</v>
      </c>
    </row>
    <row r="940" spans="1:2" x14ac:dyDescent="0.3">
      <c r="A940" t="s">
        <v>26211</v>
      </c>
      <c r="B940" t="str">
        <v>https://www.chemicalbook.com/ShowSupplierProductsList18474/0.htm</v>
      </c>
    </row>
    <row r="941" spans="1:2" x14ac:dyDescent="0.3">
      <c r="A941" t="s">
        <v>26212</v>
      </c>
      <c r="B941" t="str">
        <v>http://www.rundehuagong.com/</v>
      </c>
    </row>
    <row r="942" spans="1:2" x14ac:dyDescent="0.3">
      <c r="A942" t="s">
        <v>26213</v>
      </c>
      <c r="B942" t="str">
        <v>http://www.sfchemicals.com/chinese/products/products.asp?page=1</v>
      </c>
    </row>
    <row r="943" spans="1:2" x14ac:dyDescent="0.3">
      <c r="A943" t="s">
        <v>26214</v>
      </c>
      <c r="B943" t="str">
        <v>http://www.panoxi.com/</v>
      </c>
    </row>
    <row r="944" spans="1:2" x14ac:dyDescent="0.3">
      <c r="A944" t="s">
        <v>26215</v>
      </c>
      <c r="B944" t="str">
        <v>https://www.chemicalbook.com/ShowSupplierProductsList10725/0_EN.htm</v>
      </c>
    </row>
    <row r="945" spans="1:2" x14ac:dyDescent="0.3">
      <c r="A945" t="s">
        <v>26216</v>
      </c>
      <c r="B945" t="str">
        <v>http://www.jdylchem.com/</v>
      </c>
    </row>
    <row r="946" spans="1:2" x14ac:dyDescent="0.3">
      <c r="A946" t="s">
        <v>26217</v>
      </c>
      <c r="B946" t="str">
        <v>https://www.chemicalbook.com/ShowSupplierProductsList17977/0_EN.htm</v>
      </c>
    </row>
    <row r="947" spans="1:2" x14ac:dyDescent="0.3">
      <c r="A947" t="s">
        <v>26218</v>
      </c>
      <c r="B947" t="str">
        <v>https://www.chemicalbook.com/ShowSupplierProductsList14624/0_EN.htm</v>
      </c>
    </row>
    <row r="948" spans="1:2" x14ac:dyDescent="0.3">
      <c r="A948" t="s">
        <v>26219</v>
      </c>
      <c r="B948" t="str">
        <v>https://www.chemicalbook.com/ShowSupplierProductsList954610/0.htm</v>
      </c>
    </row>
    <row r="949" spans="1:2" x14ac:dyDescent="0.3">
      <c r="A949" t="s">
        <v>26220</v>
      </c>
      <c r="B949" t="str">
        <v>http://www.lianyichem.com/</v>
      </c>
    </row>
    <row r="950" spans="1:2" x14ac:dyDescent="0.3">
      <c r="A950" t="s">
        <v>26221</v>
      </c>
      <c r="B950" t="str">
        <v>http://www.yilishiji.com/</v>
      </c>
    </row>
    <row r="951" spans="1:2" x14ac:dyDescent="0.3">
      <c r="A951" t="s">
        <v>26222</v>
      </c>
      <c r="B951" t="str">
        <v>https://www.chemicalbook.com/ShowSupplierProductsList28809/0.htm</v>
      </c>
    </row>
    <row r="952" spans="1:2" x14ac:dyDescent="0.3">
      <c r="A952" t="s">
        <v>26223</v>
      </c>
      <c r="B952" t="str">
        <v>https://www.chemicalbook.com/ShowSupplierProductsList12829/0.htm</v>
      </c>
    </row>
    <row r="953" spans="1:2" x14ac:dyDescent="0.3">
      <c r="A953" t="s">
        <v>26224</v>
      </c>
      <c r="B953" t="str">
        <v>http://www.hclq.com/</v>
      </c>
    </row>
    <row r="954" spans="1:2" x14ac:dyDescent="0.3">
      <c r="A954" t="s">
        <v>26225</v>
      </c>
      <c r="B954" t="str">
        <v>http://www.amino-acids.cn/</v>
      </c>
    </row>
    <row r="955" spans="1:2" x14ac:dyDescent="0.3">
      <c r="A955" t="s">
        <v>26226</v>
      </c>
      <c r="B955" t="str">
        <v>http://www.xianglongpharm.com/</v>
      </c>
    </row>
    <row r="956" spans="1:2" x14ac:dyDescent="0.3">
      <c r="A956" t="s">
        <v>26227</v>
      </c>
      <c r="B956" t="str">
        <v>https://www.chemicalbook.com/ShowSupplierProductsList1208883/0_EN.htm</v>
      </c>
    </row>
    <row r="957" spans="1:2" x14ac:dyDescent="0.3">
      <c r="A957" t="s">
        <v>26228</v>
      </c>
      <c r="B957" t="str">
        <v>http://www.tianhuamedicine.com/</v>
      </c>
    </row>
    <row r="958" spans="1:2" x14ac:dyDescent="0.3">
      <c r="A958" t="s">
        <v>26229</v>
      </c>
      <c r="B958" t="str">
        <v>https://whpl.company.lookchem.cn/</v>
      </c>
    </row>
    <row r="959" spans="1:2" x14ac:dyDescent="0.3">
      <c r="A959" t="s">
        <v>26230</v>
      </c>
      <c r="B959" t="str">
        <v>http://www.czhongyu-chem.com/</v>
      </c>
    </row>
    <row r="960" spans="1:2" x14ac:dyDescent="0.3">
      <c r="A960" t="s">
        <v>26231</v>
      </c>
      <c r="B960" t="str">
        <v>http://www.modeltemol.com/</v>
      </c>
    </row>
    <row r="961" spans="1:2" x14ac:dyDescent="0.3">
      <c r="A961" t="s">
        <v>26232</v>
      </c>
      <c r="B961" t="str">
        <v>http://www.greenchem-china.com/</v>
      </c>
    </row>
    <row r="962" spans="1:2" x14ac:dyDescent="0.3">
      <c r="A962" t="s">
        <v>26233</v>
      </c>
      <c r="B962" t="str">
        <v>http://www.hbjingbo.cn/</v>
      </c>
    </row>
    <row r="963" spans="1:2" x14ac:dyDescent="0.3">
      <c r="A963" t="s">
        <v>26234</v>
      </c>
      <c r="B963" t="str">
        <v>https://www.firsky-cn.com/</v>
      </c>
    </row>
    <row r="964" spans="1:2" x14ac:dyDescent="0.3">
      <c r="A964" t="s">
        <v>26235</v>
      </c>
      <c r="B964" t="str">
        <v>https://www.chemicalbook.com/manufacturer/-25229/</v>
      </c>
    </row>
    <row r="965" spans="1:2" x14ac:dyDescent="0.3">
      <c r="A965" t="s">
        <v>26236</v>
      </c>
      <c r="B965" t="str">
        <v>http://www.hongyanchem.com/</v>
      </c>
    </row>
    <row r="966" spans="1:2" x14ac:dyDescent="0.3">
      <c r="A966" t="s">
        <v>26237</v>
      </c>
      <c r="B966" t="str">
        <v>http://www.hengxinchem.cn/</v>
      </c>
    </row>
    <row r="967" spans="1:2" x14ac:dyDescent="0.3">
      <c r="A967" t="s">
        <v>26238</v>
      </c>
      <c r="B967" t="str">
        <v>http://www.senaochem.com/</v>
      </c>
    </row>
    <row r="968" spans="1:2" x14ac:dyDescent="0.3">
      <c r="A968" t="s">
        <v>26239</v>
      </c>
      <c r="B968" t="str">
        <v>http://www.xinyachem.com/</v>
      </c>
    </row>
    <row r="969" spans="1:2" x14ac:dyDescent="0.3">
      <c r="A969" t="s">
        <v>26240</v>
      </c>
      <c r="B969" t="str">
        <v>http://www.nabchem.com/</v>
      </c>
    </row>
    <row r="970" spans="1:2" x14ac:dyDescent="0.3">
      <c r="A970" t="s">
        <v>26241</v>
      </c>
      <c r="B970" t="str">
        <v>https://www.chemicalbook.com/ShowSupplierProductsList15482/0_EN.htm</v>
      </c>
    </row>
    <row r="971" spans="1:2" x14ac:dyDescent="0.3">
      <c r="A971" t="s">
        <v>26242</v>
      </c>
      <c r="B971" t="str">
        <v>http://www.ahjachem.com/</v>
      </c>
    </row>
    <row r="972" spans="1:2" x14ac:dyDescent="0.3">
      <c r="A972" t="s">
        <v>26243</v>
      </c>
      <c r="B972" t="str">
        <v>http://www.realsunchem.com/</v>
      </c>
    </row>
    <row r="973" spans="1:2" x14ac:dyDescent="0.3">
      <c r="A973" t="s">
        <v>26244</v>
      </c>
      <c r="B973" t="str">
        <v>https://www.chemicalbook.com/ShowSupplierProductsList727705/0_EN.htm</v>
      </c>
    </row>
    <row r="974" spans="1:2" x14ac:dyDescent="0.3">
      <c r="A974" t="s">
        <v>26245</v>
      </c>
      <c r="B974" t="str">
        <v>http://www.jltpharm.com/</v>
      </c>
    </row>
    <row r="975" spans="1:2" x14ac:dyDescent="0.3">
      <c r="A975" t="s">
        <v>26246</v>
      </c>
      <c r="B975" t="str">
        <v>http://www.chemhaohan.com/</v>
      </c>
    </row>
    <row r="976" spans="1:2" x14ac:dyDescent="0.3">
      <c r="A976" t="s">
        <v>26247</v>
      </c>
      <c r="B976" t="str">
        <v>http://www.sjzchx.com/</v>
      </c>
    </row>
    <row r="977" spans="1:2" x14ac:dyDescent="0.3">
      <c r="A977" t="s">
        <v>26248</v>
      </c>
      <c r="B977" t="str">
        <v>http://www.yudong-chem.com/</v>
      </c>
    </row>
    <row r="978" spans="1:2" x14ac:dyDescent="0.3">
      <c r="A978" t="s">
        <v>26249</v>
      </c>
      <c r="B978" t="str">
        <v>http://www.rennotech.com/</v>
      </c>
    </row>
    <row r="979" spans="1:2" x14ac:dyDescent="0.3">
      <c r="A979" t="s">
        <v>26250</v>
      </c>
      <c r="B979" t="str">
        <v>https://www.chemicalbook.com/ShowSupplierProductsList1245847/0.htm</v>
      </c>
    </row>
    <row r="980" spans="1:2" x14ac:dyDescent="0.3">
      <c r="A980" t="s">
        <v>26251</v>
      </c>
      <c r="B980" t="str">
        <v>http://www.wfyuanye.com/</v>
      </c>
    </row>
    <row r="981" spans="1:2" x14ac:dyDescent="0.3">
      <c r="A981" t="s">
        <v>26252</v>
      </c>
      <c r="B981" t="str">
        <v>http://www.chemport-sh.com/</v>
      </c>
    </row>
    <row r="982" spans="1:2" x14ac:dyDescent="0.3">
      <c r="A982" t="s">
        <v>26253</v>
      </c>
      <c r="B982" t="str">
        <v>http://www.med-bio.cn/</v>
      </c>
    </row>
    <row r="983" spans="1:2" x14ac:dyDescent="0.3">
      <c r="A983" t="s">
        <v>26254</v>
      </c>
      <c r="B983" t="str">
        <v>https://www.hubeichenghai.com/</v>
      </c>
    </row>
    <row r="984" spans="1:2" x14ac:dyDescent="0.3">
      <c r="A984" t="s">
        <v>26255</v>
      </c>
      <c r="B984" t="str">
        <v>https://www.chemicalbook.com/ShowSupplierProductsList16044/0.htm</v>
      </c>
    </row>
    <row r="985" spans="1:2" x14ac:dyDescent="0.3">
      <c r="A985" t="s">
        <v>26256</v>
      </c>
      <c r="B985" t="str">
        <v>http://www.hubeiwidely.com/</v>
      </c>
    </row>
    <row r="986" spans="1:2" x14ac:dyDescent="0.3">
      <c r="A986" t="s">
        <v>26257</v>
      </c>
      <c r="B986" t="str">
        <v>https://www.chemicalbook.com/ShowSupplierProductsList215647/0.htm</v>
      </c>
    </row>
    <row r="987" spans="1:2" x14ac:dyDescent="0.3">
      <c r="A987" t="s">
        <v>26258</v>
      </c>
      <c r="B987" t="str">
        <v>http://www.gzshhxkj.com/Index.htm</v>
      </c>
    </row>
    <row r="988" spans="1:2" x14ac:dyDescent="0.3">
      <c r="A988" t="s">
        <v>26259</v>
      </c>
      <c r="B988" t="str">
        <v>https://www.chemicalbook.com/ShowSupplierProductsList250225/0_EN.htm</v>
      </c>
    </row>
    <row r="989" spans="1:2" x14ac:dyDescent="0.3">
      <c r="A989" t="s">
        <v>26260</v>
      </c>
      <c r="B989" t="str">
        <v>https://www.chemicalbook.com/ShowSupplierProductsList1969480/0_EN.htm</v>
      </c>
    </row>
    <row r="990" spans="1:2" x14ac:dyDescent="0.3">
      <c r="A990" t="s">
        <v>26261</v>
      </c>
      <c r="B990" t="str">
        <v>https://www.wanyezhongcheng.com/</v>
      </c>
    </row>
    <row r="991" spans="1:2" x14ac:dyDescent="0.3">
      <c r="A991" t="s">
        <v>26262</v>
      </c>
      <c r="B991" t="str">
        <v>https://www.chemenu.com/products/CM247488.html</v>
      </c>
    </row>
    <row r="992" spans="1:2" x14ac:dyDescent="0.3">
      <c r="A992" t="s">
        <v>26263</v>
      </c>
      <c r="B992" t="str">
        <v>http://www.top-pharmchem.com/</v>
      </c>
    </row>
    <row r="993" spans="1:2" x14ac:dyDescent="0.3">
      <c r="A993" t="s">
        <v>26264</v>
      </c>
      <c r="B993" t="str">
        <v>http://www.zzzwchem.com/</v>
      </c>
    </row>
    <row r="994" spans="1:2" x14ac:dyDescent="0.3">
      <c r="A994" t="s">
        <v>26265</v>
      </c>
      <c r="B994" t="str">
        <v>https://www.chemicalbook.com/ShowSupplierProductsList6674/0.htm</v>
      </c>
    </row>
    <row r="995" spans="1:2" x14ac:dyDescent="0.3">
      <c r="A995" t="s">
        <v>26266</v>
      </c>
      <c r="B995" t="str">
        <v>http://www.cswchem.com/</v>
      </c>
    </row>
    <row r="996" spans="1:2" x14ac:dyDescent="0.3">
      <c r="A996" t="s">
        <v>26267</v>
      </c>
      <c r="B996" t="str">
        <v>http://www.grandachem.com/cgi/search-en.cgi?f=company_en_1_+product_en+product_en_1_&amp;id=389909&amp;t=product_en_1_</v>
      </c>
    </row>
    <row r="997" spans="1:2" x14ac:dyDescent="0.3">
      <c r="A997" t="s">
        <v>26268</v>
      </c>
      <c r="B997" t="str">
        <v>http://www.doingcom.com/</v>
      </c>
    </row>
    <row r="998" spans="1:2" x14ac:dyDescent="0.3">
      <c r="A998" t="s">
        <v>26269</v>
      </c>
      <c r="B998" t="str">
        <v>http://www.dimachema.com/</v>
      </c>
    </row>
    <row r="999" spans="1:2" x14ac:dyDescent="0.3">
      <c r="A999" t="s">
        <v>26270</v>
      </c>
      <c r="B999" t="str">
        <v>http://www.anadev.com/product.htm</v>
      </c>
    </row>
    <row r="1000" spans="1:2" x14ac:dyDescent="0.3">
      <c r="A1000" t="s">
        <v>26271</v>
      </c>
      <c r="B1000" t="str">
        <v>http://www.ecofinechem.com/product7_cn.htm</v>
      </c>
    </row>
    <row r="1001" spans="1:2" x14ac:dyDescent="0.3">
      <c r="A1001" t="s">
        <v>26272</v>
      </c>
      <c r="B1001" t="str">
        <v>http://www.epochem.com/contact.htm</v>
      </c>
    </row>
    <row r="1002" spans="1:2" x14ac:dyDescent="0.3">
      <c r="A1002" t="s">
        <v>26273</v>
      </c>
      <c r="B1002" t="str">
        <v>https://www.chemicalbook.com/ShowSupplierProductsList31409/0.htm</v>
      </c>
    </row>
    <row r="1003" spans="1:2" x14ac:dyDescent="0.3">
      <c r="A1003" t="s">
        <v>26274</v>
      </c>
      <c r="B1003" t="str">
        <v>http://www.focihydro.com/</v>
      </c>
    </row>
    <row r="1004" spans="1:2" x14ac:dyDescent="0.3">
      <c r="A1004" t="s">
        <v>26275</v>
      </c>
      <c r="B1004" t="str">
        <v>https://www.chemicalbook.com/ShowSupplierProductsList1567985/0.htm</v>
      </c>
    </row>
    <row r="1005" spans="1:2" x14ac:dyDescent="0.3">
      <c r="A1005" t="s">
        <v>26276</v>
      </c>
      <c r="B1005" t="str">
        <v>https://www.chemicalbook.com/ShowSupplierProductsList1374269/0.htm</v>
      </c>
    </row>
    <row r="1006" spans="1:2" x14ac:dyDescent="0.3">
      <c r="A1006" t="s">
        <v>26277</v>
      </c>
      <c r="B1006" t="str">
        <v>http://www.lyrantech.com/</v>
      </c>
    </row>
    <row r="1007" spans="1:2" x14ac:dyDescent="0.3">
      <c r="A1007" t="s">
        <v>26278</v>
      </c>
      <c r="B1007" t="str">
        <v>http://www.chemicalbook.com/ShowSupplierProductsList31406/0.htm</v>
      </c>
    </row>
    <row r="1008" spans="1:2" x14ac:dyDescent="0.3">
      <c r="A1008" t="s">
        <v>26279</v>
      </c>
      <c r="B1008" t="str">
        <v>http://www.tautobiotech.com/</v>
      </c>
    </row>
    <row r="1009" spans="1:2" x14ac:dyDescent="0.3">
      <c r="A1009" t="s">
        <v>26280</v>
      </c>
      <c r="B1009" t="str">
        <v>http://www.jbchem.com/</v>
      </c>
    </row>
    <row r="1010" spans="1:2" x14ac:dyDescent="0.3">
      <c r="A1010" t="s">
        <v>26281</v>
      </c>
      <c r="B1010" t="str">
        <v>http://www.chinaorganicchem.com/</v>
      </c>
    </row>
    <row r="1011" spans="1:2" x14ac:dyDescent="0.3">
      <c r="A1011" t="s">
        <v>26282</v>
      </c>
      <c r="B1011" t="str">
        <v>http://www.njguanhua.com/exhibit2/exhview.asp?pid=159</v>
      </c>
    </row>
    <row r="1012" spans="1:2" x14ac:dyDescent="0.3">
      <c r="A1012" t="s">
        <v>26283</v>
      </c>
      <c r="B1012" t="str">
        <v>http://www.qia-aina.com/</v>
      </c>
    </row>
    <row r="1013" spans="1:2" x14ac:dyDescent="0.3">
      <c r="A1013" t="s">
        <v>26284</v>
      </c>
      <c r="B1013" t="str">
        <v>http://www.guirenchem.com/</v>
      </c>
    </row>
    <row r="1014" spans="1:2" x14ac:dyDescent="0.3">
      <c r="A1014" t="s">
        <v>26285</v>
      </c>
      <c r="B1014" t="str">
        <v>http://www.gaohechem.com/</v>
      </c>
    </row>
    <row r="1015" spans="1:2" x14ac:dyDescent="0.3">
      <c r="A1015" t="s">
        <v>26286</v>
      </c>
      <c r="B1015" t="str">
        <v>https://www.chemicalbook.com/ShowSupplierProductsList1502108/0.htm</v>
      </c>
    </row>
    <row r="1016" spans="1:2" x14ac:dyDescent="0.3">
      <c r="A1016" t="s">
        <v>26287</v>
      </c>
      <c r="B1016" t="str">
        <v>http://www.shalongchem.com/</v>
      </c>
    </row>
    <row r="1017" spans="1:2" x14ac:dyDescent="0.3">
      <c r="A1017" t="s">
        <v>26288</v>
      </c>
      <c r="B1017" t="str">
        <v>https://www.chemicalbook.com/supplier/23936239/</v>
      </c>
    </row>
    <row r="1018" spans="1:2" x14ac:dyDescent="0.3">
      <c r="A1018" t="s">
        <v>26289</v>
      </c>
      <c r="B1018" t="str">
        <v>https://www.chuanggu.com/</v>
      </c>
    </row>
    <row r="1019" spans="1:2" x14ac:dyDescent="0.3">
      <c r="A1019" t="s">
        <v>26290</v>
      </c>
      <c r="B1019" t="str">
        <v>https://www.chemicalbook.com/ShowSupplierProductsList376857/0.htm</v>
      </c>
    </row>
    <row r="1020" spans="1:2" x14ac:dyDescent="0.3">
      <c r="A1020" t="s">
        <v>26291</v>
      </c>
      <c r="B1020" t="str">
        <v>https://www.chemicalbook.com/ShowSupplierProductsList4788/0.htm</v>
      </c>
    </row>
    <row r="1021" spans="1:2" x14ac:dyDescent="0.3">
      <c r="A1021" t="s">
        <v>26292</v>
      </c>
      <c r="B1021" t="str">
        <v>http://www.qdruifengyuan.com/</v>
      </c>
    </row>
    <row r="1022" spans="1:2" x14ac:dyDescent="0.3">
      <c r="A1022" t="s">
        <v>26293</v>
      </c>
      <c r="B1022" t="str">
        <v>https://www.chemicalbook.com/ShowSupplierProductsList5011/0_EN.htm</v>
      </c>
    </row>
    <row r="1023" spans="1:2" x14ac:dyDescent="0.3">
      <c r="A1023" t="s">
        <v>26294</v>
      </c>
      <c r="B1023" t="str">
        <v>https://www.chemicalbook.com/ShowSupplierProductsList1540603/0_EN.htm</v>
      </c>
    </row>
    <row r="1024" spans="1:2" x14ac:dyDescent="0.3">
      <c r="A1024" t="s">
        <v>26295</v>
      </c>
      <c r="B1024" t="str">
        <v>http://www.nbyd-chem.com/</v>
      </c>
    </row>
    <row r="1025" spans="1:2" x14ac:dyDescent="0.3">
      <c r="A1025" t="s">
        <v>26296</v>
      </c>
      <c r="B1025" t="str">
        <v>https://www.chemicalbook.com/ShowSupplierProductsList16192/0_EN.htm</v>
      </c>
    </row>
    <row r="1026" spans="1:2" x14ac:dyDescent="0.3">
      <c r="A1026" t="s">
        <v>26297</v>
      </c>
      <c r="B1026" t="str">
        <v>http://www.kaimilaibo.com/cn/</v>
      </c>
    </row>
    <row r="1027" spans="1:2" x14ac:dyDescent="0.3">
      <c r="A1027" t="s">
        <v>26298</v>
      </c>
      <c r="B1027" t="str">
        <v>http://www.thinkerchem.com/</v>
      </c>
    </row>
    <row r="1028" spans="1:2" x14ac:dyDescent="0.3">
      <c r="A1028" t="s">
        <v>26299</v>
      </c>
      <c r="B1028" t="str">
        <v>https://www.chemicalbook.com/ShowSupplierProductsList14990/0_EN.htm</v>
      </c>
    </row>
    <row r="1029" spans="1:2" x14ac:dyDescent="0.3">
      <c r="A1029" t="s">
        <v>26300</v>
      </c>
      <c r="B1029" t="str">
        <v>http://topule.com/</v>
      </c>
    </row>
    <row r="1030" spans="1:2" x14ac:dyDescent="0.3">
      <c r="A1030" t="s">
        <v>26301</v>
      </c>
      <c r="B1030" t="str">
        <v>https://www.chemicalbook.com/ShowSupplierProductsList928260/0_EN.htm</v>
      </c>
    </row>
    <row r="1031" spans="1:2" x14ac:dyDescent="0.3">
      <c r="A1031" t="s">
        <v>26302</v>
      </c>
      <c r="B1031" t="str">
        <v>https://www.dcchemicals.com/product_show-NSC_683544.html</v>
      </c>
    </row>
    <row r="1032" spans="1:2" x14ac:dyDescent="0.3">
      <c r="A1032" t="s">
        <v>26303</v>
      </c>
      <c r="B1032" t="str">
        <v>http://www.shzlchem.com/</v>
      </c>
    </row>
    <row r="1033" spans="1:2" x14ac:dyDescent="0.3">
      <c r="A1033" t="s">
        <v>26304</v>
      </c>
      <c r="B1033" t="str">
        <v>https://www.chemenu.com/products/CM110212.html</v>
      </c>
    </row>
    <row r="1034" spans="1:2" x14ac:dyDescent="0.3">
      <c r="A1034" t="s">
        <v>26305</v>
      </c>
      <c r="B1034" t="str">
        <v>http://www.l-k-p.cn/</v>
      </c>
    </row>
    <row r="1035" spans="1:2" x14ac:dyDescent="0.3">
      <c r="A1035" t="s">
        <v>26306</v>
      </c>
      <c r="B1035" t="str">
        <v>http://www.shengdapharm.com/</v>
      </c>
    </row>
    <row r="1036" spans="1:2" x14ac:dyDescent="0.3">
      <c r="A1036" t="s">
        <v>26307</v>
      </c>
      <c r="B1036" t="str">
        <v>http://www.xinan-chem.com/pages/product66-e.htm</v>
      </c>
    </row>
    <row r="1037" spans="1:2" x14ac:dyDescent="0.3">
      <c r="A1037" t="s">
        <v>26308</v>
      </c>
      <c r="B1037" t="str">
        <v>https://www.whluoshikj.com/</v>
      </c>
    </row>
    <row r="1038" spans="1:2" x14ac:dyDescent="0.3">
      <c r="A1038" t="s">
        <v>26309</v>
      </c>
      <c r="B1038" t="str">
        <v>http://www.shenglong-chem.com/</v>
      </c>
    </row>
    <row r="1039" spans="1:2" x14ac:dyDescent="0.3">
      <c r="A1039" t="s">
        <v>26310</v>
      </c>
      <c r="B1039" t="str">
        <v>http://www.sphchina.com/</v>
      </c>
    </row>
    <row r="1040" spans="1:2" x14ac:dyDescent="0.3">
      <c r="A1040" t="s">
        <v>26311</v>
      </c>
      <c r="B1040" t="str">
        <v>https://www.chemicalbook.com/ShowSupplierProductsList8240/0_EN.htm</v>
      </c>
    </row>
    <row r="1041" spans="1:2" x14ac:dyDescent="0.3">
      <c r="A1041" t="s">
        <v>26312</v>
      </c>
      <c r="B1041" t="str">
        <v>http://www.choriway.com/</v>
      </c>
    </row>
    <row r="1042" spans="1:2" x14ac:dyDescent="0.3">
      <c r="A1042" t="s">
        <v>26313</v>
      </c>
      <c r="B1042" t="str">
        <v>http://www.terrabiochem.com/</v>
      </c>
    </row>
    <row r="1043" spans="1:2" x14ac:dyDescent="0.3">
      <c r="A1043" t="s">
        <v>26314</v>
      </c>
      <c r="B1043" t="str">
        <v>http://www.selleck.cn/products/sulphadimethoxine.html</v>
      </c>
    </row>
    <row r="1044" spans="1:2" x14ac:dyDescent="0.3">
      <c r="A1044" t="s">
        <v>26315</v>
      </c>
      <c r="B1044" t="str">
        <v>https://www.chemicalbook.com/ShowSupplierProductsList18834/0_EN.htm</v>
      </c>
    </row>
    <row r="1045" spans="1:2" x14ac:dyDescent="0.3">
      <c r="A1045" t="s">
        <v>26316</v>
      </c>
      <c r="B1045" t="str">
        <v>http://www.frappspharma.com/</v>
      </c>
    </row>
    <row r="1046" spans="1:2" x14ac:dyDescent="0.3">
      <c r="A1046" t="s">
        <v>26317</v>
      </c>
      <c r="B1046" t="str">
        <v>http://www.jiuzhoupharma.com/</v>
      </c>
    </row>
    <row r="1047" spans="1:2" x14ac:dyDescent="0.3">
      <c r="A1047" t="s">
        <v>26318</v>
      </c>
      <c r="B1047" t="str">
        <v>http://www.yickvic.com/CHEMICAL_ITEMS_0507.pdf</v>
      </c>
    </row>
    <row r="1048" spans="1:2" x14ac:dyDescent="0.3">
      <c r="A1048" t="s">
        <v>26319</v>
      </c>
      <c r="B1048" t="str">
        <v>http://www.zhongshengchem.com/</v>
      </c>
    </row>
    <row r="1049" spans="1:2" x14ac:dyDescent="0.3">
      <c r="A1049" t="s">
        <v>26320</v>
      </c>
      <c r="B1049" t="str">
        <v>http://www.yilubiont.com/</v>
      </c>
    </row>
    <row r="1050" spans="1:2" x14ac:dyDescent="0.3">
      <c r="A1050" t="s">
        <v>26321</v>
      </c>
      <c r="B1050" t="str">
        <v>http://www.regentsciences.com/</v>
      </c>
    </row>
    <row r="1051" spans="1:2" x14ac:dyDescent="0.3">
      <c r="A1051" t="s">
        <v>26322</v>
      </c>
      <c r="B1051" t="str">
        <v>https://www.chemicalbook.com/ShowSupplierProductsList764370/0.htm</v>
      </c>
    </row>
    <row r="1052" spans="1:2" x14ac:dyDescent="0.3">
      <c r="A1052" t="s">
        <v>26323</v>
      </c>
      <c r="B1052" t="str">
        <v>https://www.chemicalbook.com/ShowSupplierProductsList1732734/0.htm</v>
      </c>
    </row>
    <row r="1053" spans="1:2" x14ac:dyDescent="0.3">
      <c r="A1053" t="s">
        <v>26324</v>
      </c>
      <c r="B1053" t="str">
        <v>https://www.chemicalbook.com/</v>
      </c>
    </row>
    <row r="1054" spans="1:2" x14ac:dyDescent="0.3">
      <c r="A1054" t="s">
        <v>26325</v>
      </c>
      <c r="B1054" t="str">
        <v>http://www.yayubio.com/</v>
      </c>
    </row>
    <row r="1055" spans="1:2" x14ac:dyDescent="0.3">
      <c r="A1055" t="s">
        <v>26326</v>
      </c>
      <c r="B1055" t="str">
        <v>http://www.g-clone.com/</v>
      </c>
    </row>
    <row r="1056" spans="1:2" x14ac:dyDescent="0.3">
      <c r="A1056" t="s">
        <v>26327</v>
      </c>
      <c r="B1056" t="str">
        <v>https://www.chemicalbook.com/supplier/24275232/1.htm</v>
      </c>
    </row>
    <row r="1057" spans="1:2" x14ac:dyDescent="0.3">
      <c r="A1057" t="s">
        <v>26328</v>
      </c>
      <c r="B1057" t="str">
        <v>https://www.chemegen.com/</v>
      </c>
    </row>
    <row r="1058" spans="1:2" x14ac:dyDescent="0.3">
      <c r="A1058" t="s">
        <v>26329</v>
      </c>
      <c r="B1058" t="str">
        <v>https://www.chemicalbook.com/ShowSupplierProductsList5489/0.htm</v>
      </c>
    </row>
    <row r="1059" spans="1:2" x14ac:dyDescent="0.3">
      <c r="A1059" t="s">
        <v>26330</v>
      </c>
      <c r="B1059" t="str">
        <v>https://www.chemicalbook.com/Supplier/23754455/</v>
      </c>
    </row>
    <row r="1060" spans="1:2" x14ac:dyDescent="0.3">
      <c r="A1060" t="s">
        <v>26331</v>
      </c>
      <c r="B1060" t="str">
        <v>http://www.widelychemical.com/</v>
      </c>
    </row>
    <row r="1061" spans="1:2" x14ac:dyDescent="0.3">
      <c r="A1061" t="s">
        <v>26332</v>
      </c>
      <c r="B1061" t="str">
        <v>https://www.chemicalbook.com/ShowSupplierProductsList5963/0.htm</v>
      </c>
    </row>
    <row r="1062" spans="1:2" x14ac:dyDescent="0.3">
      <c r="A1062" t="s">
        <v>26333</v>
      </c>
      <c r="B1062" t="str">
        <v>https://www.chemicalbook.com/supplier/24837124/</v>
      </c>
    </row>
    <row r="1063" spans="1:2" x14ac:dyDescent="0.3">
      <c r="A1063" t="s">
        <v>26334</v>
      </c>
      <c r="B1063" t="str">
        <v>http://www.feiyubio.com/</v>
      </c>
    </row>
    <row r="1064" spans="1:2" x14ac:dyDescent="0.3">
      <c r="A1064" t="s">
        <v>26335</v>
      </c>
      <c r="B1064" t="str">
        <v>http://www.ynsciences.com/</v>
      </c>
    </row>
    <row r="1065" spans="1:2" x14ac:dyDescent="0.3">
      <c r="A1065" t="s">
        <v>26336</v>
      </c>
      <c r="B1065" t="str">
        <v>http://www.ruihaichem.com.cn/</v>
      </c>
    </row>
    <row r="1066" spans="1:2" x14ac:dyDescent="0.3">
      <c r="A1066" t="s">
        <v>26337</v>
      </c>
      <c r="B1066" t="str">
        <v>https://www.chemicalbook.com/ShowSupplierProductsList245761/0.htm</v>
      </c>
    </row>
    <row r="1067" spans="1:2" x14ac:dyDescent="0.3">
      <c r="A1067" t="s">
        <v>26338</v>
      </c>
      <c r="B1067" t="str">
        <v>https://www.aribopharm.com/index.html</v>
      </c>
    </row>
    <row r="1068" spans="1:2" x14ac:dyDescent="0.3">
      <c r="A1068" t="s">
        <v>26339</v>
      </c>
      <c r="B1068" t="str">
        <v>https://www.chemicalbook.com/ShowSupplierProductsList1159259/0.htm</v>
      </c>
    </row>
    <row r="1069" spans="1:2" x14ac:dyDescent="0.3">
      <c r="A1069" t="s">
        <v>26340</v>
      </c>
      <c r="B1069" t="str">
        <v>https://www.chemicalbook.com/ShowSupplierProductsList1427275/0.htm</v>
      </c>
    </row>
    <row r="1070" spans="1:2" x14ac:dyDescent="0.3">
      <c r="A1070" t="s">
        <v>26341</v>
      </c>
      <c r="B1070" t="str">
        <v>https://www.chemicalbook.com/ShowSupplierProductsList803691/0.htm</v>
      </c>
    </row>
    <row r="1071" spans="1:2" x14ac:dyDescent="0.3">
      <c r="A1071" t="s">
        <v>26342</v>
      </c>
      <c r="B1071" t="str">
        <v>https://www.chemicalbook.com/ShowSupplierProductsList1964511/0.htm</v>
      </c>
    </row>
    <row r="1072" spans="1:2" x14ac:dyDescent="0.3">
      <c r="A1072" t="s">
        <v>26343</v>
      </c>
      <c r="B1072" t="str">
        <v>https://www.chemicalbook.com/ShowSupplierProductsList1986401/0.htm</v>
      </c>
    </row>
    <row r="1073" spans="1:2" x14ac:dyDescent="0.3">
      <c r="A1073" t="s">
        <v>26344</v>
      </c>
      <c r="B1073" t="str">
        <v>https://www.chemicalbook.com/ShowSupplierProductsList823200/0_EN.htm</v>
      </c>
    </row>
    <row r="1074" spans="1:2" x14ac:dyDescent="0.3">
      <c r="A1074" t="s">
        <v>26345</v>
      </c>
      <c r="B1074" t="str">
        <v>https://www.chemicalbook.com/ShowSupplierProductsList1696301/0.htm</v>
      </c>
    </row>
    <row r="1075" spans="1:2" x14ac:dyDescent="0.3">
      <c r="A1075" t="s">
        <v>26346</v>
      </c>
      <c r="B1075" t="str">
        <v>https://www.chemicalbook.com/ShowSupplierProductsList1980531/0.htm</v>
      </c>
    </row>
    <row r="1076" spans="1:2" x14ac:dyDescent="0.3">
      <c r="A1076" t="s">
        <v>26347</v>
      </c>
      <c r="B1076" t="str">
        <v>http://www.wugan.com/</v>
      </c>
    </row>
    <row r="1077" spans="1:2" x14ac:dyDescent="0.3">
      <c r="A1077" t="s">
        <v>26348</v>
      </c>
      <c r="B1077" t="str">
        <v>http://www.jstsyy.com/</v>
      </c>
    </row>
    <row r="1078" spans="1:2" x14ac:dyDescent="0.3">
      <c r="A1078" t="s">
        <v>26349</v>
      </c>
      <c r="B1078" t="str">
        <v>https://www.chemicalbook.com/ShowSupplierProductsList1667128/0.htm</v>
      </c>
    </row>
    <row r="1079" spans="1:2" x14ac:dyDescent="0.3">
      <c r="A1079" t="s">
        <v>26350</v>
      </c>
      <c r="B1079" t="str">
        <v>http://www.whiga.com.cn/</v>
      </c>
    </row>
    <row r="1080" spans="1:2" x14ac:dyDescent="0.3">
      <c r="A1080" t="s">
        <v>26351</v>
      </c>
      <c r="B1080" t="str">
        <v>https://www.chemicalbook.com/ShowSupplierProductsList112482/0.htm</v>
      </c>
    </row>
    <row r="1081" spans="1:2" x14ac:dyDescent="0.3">
      <c r="A1081" t="s">
        <v>26352</v>
      </c>
      <c r="B1081" t="str">
        <v>https://www.chemicalbook.com/ShowSupplierProductsList74966/0.htm</v>
      </c>
    </row>
    <row r="1082" spans="1:2" x14ac:dyDescent="0.3">
      <c r="A1082" t="s">
        <v>26353</v>
      </c>
      <c r="B1082" t="str">
        <v>http://www.yuduobio.com/</v>
      </c>
    </row>
    <row r="1083" spans="1:2" x14ac:dyDescent="0.3">
      <c r="A1083" t="s">
        <v>26354</v>
      </c>
      <c r="B1083" t="str">
        <v>http://www.shyskits.com/</v>
      </c>
    </row>
    <row r="1084" spans="1:2" x14ac:dyDescent="0.3">
      <c r="A1084" t="s">
        <v>26355</v>
      </c>
      <c r="B1084" t="str">
        <v>http://www.ctesting-bio.com/</v>
      </c>
    </row>
    <row r="1085" spans="1:2" x14ac:dyDescent="0.3">
      <c r="A1085" t="s">
        <v>26356</v>
      </c>
      <c r="B1085" t="str">
        <v>https://www.chemicalbook.com/ShowSupplierProductsList13337/0.htm</v>
      </c>
    </row>
    <row r="1086" spans="1:2" x14ac:dyDescent="0.3">
      <c r="A1086" t="s">
        <v>26357</v>
      </c>
      <c r="B1086" t="str">
        <v>http://www.lfchemicals.com/</v>
      </c>
    </row>
    <row r="1087" spans="1:2" x14ac:dyDescent="0.3">
      <c r="A1087" t="s">
        <v>26358</v>
      </c>
      <c r="B1087" t="str">
        <v>https://detail.1688.com/offer/707882573069.html</v>
      </c>
    </row>
    <row r="1088" spans="1:2" x14ac:dyDescent="0.3">
      <c r="A1088" t="s">
        <v>26359</v>
      </c>
      <c r="B1088" t="str">
        <v>http://www.qzxtchem.com/</v>
      </c>
    </row>
    <row r="1089" spans="1:2" x14ac:dyDescent="0.3">
      <c r="A1089" t="s">
        <v>26360</v>
      </c>
      <c r="B1089" t="str">
        <v>https://www.chemicalbook.com/ShowSupplierProductsList31188/0.htm</v>
      </c>
    </row>
    <row r="1090" spans="1:2" x14ac:dyDescent="0.3">
      <c r="A1090" t="s">
        <v>26361</v>
      </c>
      <c r="B1090" t="str">
        <v>https://www.aqbiopharma.com.cn/</v>
      </c>
    </row>
    <row r="1091" spans="1:2" x14ac:dyDescent="0.3">
      <c r="A1091" t="s">
        <v>26362</v>
      </c>
      <c r="B1091" t="str">
        <v>http://www.jiejiegroup.com/</v>
      </c>
    </row>
    <row r="1092" spans="1:2" x14ac:dyDescent="0.3">
      <c r="A1092" t="s">
        <v>26363</v>
      </c>
      <c r="B1092" t="str">
        <v>http://www.afbiochem.com/</v>
      </c>
    </row>
    <row r="1093" spans="1:2" x14ac:dyDescent="0.3">
      <c r="A1093" t="s">
        <v>26364</v>
      </c>
      <c r="B1093" t="str">
        <v>http://www.lanjiachem.com/</v>
      </c>
    </row>
    <row r="1094" spans="1:2" x14ac:dyDescent="0.3">
      <c r="A1094" t="s">
        <v>26365</v>
      </c>
      <c r="B1094" t="str">
        <v>https://www.bidepharm.com/</v>
      </c>
    </row>
    <row r="1095" spans="1:2" x14ac:dyDescent="0.3">
      <c r="A1095" t="s">
        <v>26366</v>
      </c>
      <c r="B1095" t="str">
        <v>http://www.qyubiotech.com/</v>
      </c>
    </row>
    <row r="1096" spans="1:2" x14ac:dyDescent="0.3">
      <c r="A1096" t="s">
        <v>26367</v>
      </c>
      <c r="B1096" t="str">
        <v>http://www.tongfeng-chem.com/</v>
      </c>
    </row>
    <row r="1097" spans="1:2" x14ac:dyDescent="0.3">
      <c r="A1097" t="s">
        <v>26368</v>
      </c>
      <c r="B1097" t="str">
        <v>https://www.chemicalbook.com/ShowSupplierProductsList16212/0.htm</v>
      </c>
    </row>
    <row r="1098" spans="1:2" x14ac:dyDescent="0.3">
      <c r="A1098" t="s">
        <v>26369</v>
      </c>
      <c r="B1098" t="str">
        <v>http://www.hotechem.com/</v>
      </c>
    </row>
    <row r="1099" spans="1:2" x14ac:dyDescent="0.3">
      <c r="A1099" t="s">
        <v>26370</v>
      </c>
      <c r="B1099" t="str">
        <v>http://www.chemicalbook.com/ShowSupplierProductsList30712/0.htm</v>
      </c>
    </row>
    <row r="1100" spans="1:2" x14ac:dyDescent="0.3">
      <c r="A1100" t="s">
        <v>26371</v>
      </c>
      <c r="B1100" t="str">
        <v>http://www.titansci.com/</v>
      </c>
    </row>
    <row r="1101" spans="1:2" x14ac:dyDescent="0.3">
      <c r="A1101" t="s">
        <v>26372</v>
      </c>
      <c r="B1101" t="str">
        <v>http://www.mingdouchem.com/</v>
      </c>
    </row>
    <row r="1102" spans="1:2" x14ac:dyDescent="0.3">
      <c r="A1102" t="s">
        <v>26373</v>
      </c>
      <c r="B1102" t="str">
        <v>https://www.chemicalbook.com/ShowSupplierProductsList5357/0.htm</v>
      </c>
    </row>
    <row r="1103" spans="1:2" x14ac:dyDescent="0.3">
      <c r="A1103" t="s">
        <v>26374</v>
      </c>
      <c r="B1103" t="str">
        <v>https://www.chemicalbook.com/ShowSupplierProductsList4455/0.htm</v>
      </c>
    </row>
    <row r="1104" spans="1:2" x14ac:dyDescent="0.3">
      <c r="A1104" t="s">
        <v>26375</v>
      </c>
      <c r="B1104" t="str">
        <v>http://www.shmychem.com/</v>
      </c>
    </row>
    <row r="1105" spans="1:2" x14ac:dyDescent="0.3">
      <c r="A1105" t="s">
        <v>26376</v>
      </c>
      <c r="B1105" t="str">
        <v>http://www.achchem.com/</v>
      </c>
    </row>
    <row r="1106" spans="1:2" x14ac:dyDescent="0.3">
      <c r="A1106" t="s">
        <v>26377</v>
      </c>
      <c r="B1106" t="str">
        <v>http://www.credititc.com/</v>
      </c>
    </row>
    <row r="1107" spans="1:2" x14ac:dyDescent="0.3">
      <c r="A1107" t="s">
        <v>26378</v>
      </c>
      <c r="B1107" t="str">
        <v>http://www.shao-yuan.com/</v>
      </c>
    </row>
    <row r="1108" spans="1:2" x14ac:dyDescent="0.3">
      <c r="A1108" t="s">
        <v>26379</v>
      </c>
      <c r="B1108" t="str">
        <v>https://www.chemicalbook.com/ShowSupplierProductsList16745/0_EN.htm</v>
      </c>
    </row>
    <row r="1109" spans="1:2" x14ac:dyDescent="0.3">
      <c r="A1109" t="s">
        <v>26380</v>
      </c>
      <c r="B1109" t="str">
        <v>http://www.tjzxchem.com/</v>
      </c>
    </row>
    <row r="1110" spans="1:2" x14ac:dyDescent="0.3">
      <c r="A1110" t="s">
        <v>26381</v>
      </c>
      <c r="B1110" t="str">
        <v>https://www.chemicalbook.com/ShowSupplierProductsList10530/0.htm</v>
      </c>
    </row>
    <row r="1111" spans="1:2" x14ac:dyDescent="0.3">
      <c r="A1111" t="s">
        <v>26382</v>
      </c>
      <c r="B1111" t="str">
        <v>http://www.jiahongchem.cn/</v>
      </c>
    </row>
    <row r="1112" spans="1:2" x14ac:dyDescent="0.3">
      <c r="A1112" t="s">
        <v>26383</v>
      </c>
      <c r="B1112" t="str">
        <v>https://www.chemicalbook.com/ShowSupplierProductsList30283/0_EN.htm</v>
      </c>
    </row>
    <row r="1113" spans="1:2" x14ac:dyDescent="0.3">
      <c r="A1113" t="s">
        <v>26384</v>
      </c>
      <c r="B1113" t="str">
        <v>https://www.chemicalbook.com/ShowSupplierProductsList18971/0.htm</v>
      </c>
    </row>
    <row r="1114" spans="1:2" x14ac:dyDescent="0.3">
      <c r="A1114" t="s">
        <v>26385</v>
      </c>
      <c r="B1114" t="str">
        <v>http://www.trade-chem.com/</v>
      </c>
    </row>
    <row r="1115" spans="1:2" x14ac:dyDescent="0.3">
      <c r="A1115" t="s">
        <v>26386</v>
      </c>
      <c r="B1115" t="str">
        <v>http://www.kaiyuanchem.com/</v>
      </c>
    </row>
    <row r="1116" spans="1:2" x14ac:dyDescent="0.3">
      <c r="A1116" t="s">
        <v>26387</v>
      </c>
      <c r="B1116" t="str">
        <v>http://www.jinhuada.com/</v>
      </c>
    </row>
    <row r="1117" spans="1:2" x14ac:dyDescent="0.3">
      <c r="A1117" t="s">
        <v>26388</v>
      </c>
      <c r="B1117" t="str">
        <v>http://www.charna.com/</v>
      </c>
    </row>
    <row r="1118" spans="1:2" x14ac:dyDescent="0.3">
      <c r="A1118" t="s">
        <v>26389</v>
      </c>
      <c r="B1118" t="str">
        <v>https://www.chemicalbook.com/ShowSupplierProductsList4908/0.htm</v>
      </c>
    </row>
    <row r="1119" spans="1:2" x14ac:dyDescent="0.3">
      <c r="A1119" t="s">
        <v>26390</v>
      </c>
      <c r="B1119" t="str">
        <v>https://www.chemicalbook.com/ShowSupplierProductsList12791/0_EN.htm</v>
      </c>
    </row>
    <row r="1120" spans="1:2" x14ac:dyDescent="0.3">
      <c r="A1120" t="s">
        <v>26391</v>
      </c>
      <c r="B1120" t="str">
        <v>http://www.akzonobel-polymerchemicals.com/ProductSelector/</v>
      </c>
    </row>
    <row r="1121" spans="1:2" x14ac:dyDescent="0.3">
      <c r="A1121" t="s">
        <v>26392</v>
      </c>
      <c r="B1121" t="str">
        <v>https://www.chemicalbook.com/ShowSupplierProductsList6419/0.htm</v>
      </c>
    </row>
    <row r="1122" spans="1:2" x14ac:dyDescent="0.3">
      <c r="A1122" t="s">
        <v>26393</v>
      </c>
      <c r="B1122" t="str">
        <v>http://www.gyjmy.com/</v>
      </c>
    </row>
    <row r="1123" spans="1:2" x14ac:dyDescent="0.3">
      <c r="A1123" t="s">
        <v>26394</v>
      </c>
      <c r="B1123" t="str">
        <v>http://www.aohuachem.com/</v>
      </c>
    </row>
    <row r="1124" spans="1:2" x14ac:dyDescent="0.3">
      <c r="A1124" t="s">
        <v>26395</v>
      </c>
      <c r="B1124" t="str">
        <v>http://www.akzonobel-polymerchemicals.cn/ProductSelector/</v>
      </c>
    </row>
    <row r="1125" spans="1:2" x14ac:dyDescent="0.3">
      <c r="A1125" t="s">
        <v>26396</v>
      </c>
      <c r="B1125" t="str">
        <v>https://www.chemicalbook.com/ShowSupplierProductsList5684/0.htm</v>
      </c>
    </row>
    <row r="1126" spans="1:2" x14ac:dyDescent="0.3">
      <c r="A1126" t="s">
        <v>26397</v>
      </c>
      <c r="B1126" t="str">
        <v>http://www.sshwhg.com/</v>
      </c>
    </row>
    <row r="1127" spans="1:2" x14ac:dyDescent="0.3">
      <c r="A1127" t="s">
        <v>26398</v>
      </c>
      <c r="B1127" t="str">
        <v>https://www.chemicalbook.com/ShowSupplierProductsList5615/0.htm</v>
      </c>
    </row>
    <row r="1128" spans="1:2" x14ac:dyDescent="0.3">
      <c r="A1128" t="s">
        <v>26399</v>
      </c>
      <c r="B1128" t="str">
        <v>http://www.shlrchem.com/</v>
      </c>
    </row>
    <row r="1129" spans="1:2" x14ac:dyDescent="0.3">
      <c r="A1129" t="s">
        <v>26400</v>
      </c>
      <c r="B1129" t="str">
        <v>http://www.deruichem.com/</v>
      </c>
    </row>
    <row r="1130" spans="1:2" x14ac:dyDescent="0.3">
      <c r="A1130" t="s">
        <v>26401</v>
      </c>
      <c r="B1130" t="str">
        <v>https://www.chemicalbook.com/ShowSupplierProductsList16284/0.htm</v>
      </c>
    </row>
    <row r="1131" spans="1:2" x14ac:dyDescent="0.3">
      <c r="A1131" t="s">
        <v>26402</v>
      </c>
      <c r="B1131" t="str">
        <v>http://www.hhdpharm.com/</v>
      </c>
    </row>
    <row r="1132" spans="1:2" x14ac:dyDescent="0.3">
      <c r="A1132" t="s">
        <v>26403</v>
      </c>
      <c r="B1132" t="str">
        <v>http://www.qdkxchem.com/</v>
      </c>
    </row>
    <row r="1133" spans="1:2" x14ac:dyDescent="0.3">
      <c r="A1133" t="s">
        <v>26404</v>
      </c>
      <c r="B1133" t="str">
        <v>https://www.chemicalbook.com/ShowSupplierProductsList1616925/0.htm</v>
      </c>
    </row>
    <row r="1134" spans="1:2" x14ac:dyDescent="0.3">
      <c r="A1134" t="s">
        <v>26405</v>
      </c>
      <c r="B1134" t="str">
        <v>https://www.chemicalbook.com/ShowSupplierProductsList1770979/0.htm</v>
      </c>
    </row>
    <row r="1135" spans="1:2" x14ac:dyDescent="0.3">
      <c r="A1135" t="s">
        <v>26406</v>
      </c>
      <c r="B1135" t="str">
        <v>http://www.ym-biotech.cn/</v>
      </c>
    </row>
    <row r="1136" spans="1:2" x14ac:dyDescent="0.3">
      <c r="A1136" t="s">
        <v>26407</v>
      </c>
      <c r="B1136" t="str">
        <v>http://www.jinanfeiyuehuagong.com/</v>
      </c>
    </row>
    <row r="1137" spans="1:2" x14ac:dyDescent="0.3">
      <c r="A1137" t="s">
        <v>26408</v>
      </c>
      <c r="B1137" t="str">
        <v>http://www.jnqshg.cn/</v>
      </c>
    </row>
    <row r="1138" spans="1:2" x14ac:dyDescent="0.3">
      <c r="A1138" t="s">
        <v>26409</v>
      </c>
      <c r="B1138" t="str">
        <v>https://www.shachemlin.cn/</v>
      </c>
    </row>
    <row r="1139" spans="1:2" x14ac:dyDescent="0.3">
      <c r="A1139" t="s">
        <v>26410</v>
      </c>
      <c r="B1139" t="str">
        <v>http://www.qfshg.com/</v>
      </c>
    </row>
    <row r="1140" spans="1:2" x14ac:dyDescent="0.3">
      <c r="A1140" t="s">
        <v>26411</v>
      </c>
      <c r="B1140" t="str">
        <v>http://www.china-yime.com/product.asp</v>
      </c>
    </row>
    <row r="1141" spans="1:2" x14ac:dyDescent="0.3">
      <c r="A1141" t="s">
        <v>26412</v>
      </c>
      <c r="B1141" t="str">
        <v>https://www.chemicalbook.com/UserManager/Login_EN.aspx?redirect=&amp;AcceptsCooki%20es=yes</v>
      </c>
    </row>
    <row r="1142" spans="1:2" x14ac:dyDescent="0.3">
      <c r="A1142" t="s">
        <v>26413</v>
      </c>
      <c r="B1142" t="str">
        <v>http://www.xinhaoshengwu.com/</v>
      </c>
    </row>
    <row r="1143" spans="1:2" x14ac:dyDescent="0.3">
      <c r="A1143" t="s">
        <v>26414</v>
      </c>
      <c r="B1143" t="str">
        <v>https://www.chemicalbook.com/ShowSupplierProductsList1875604/0_EN.htm</v>
      </c>
    </row>
    <row r="1144" spans="1:2" x14ac:dyDescent="0.3">
      <c r="A1144" t="s">
        <v>26415</v>
      </c>
      <c r="B1144" t="str">
        <v>http://www.dulynet.com/</v>
      </c>
    </row>
    <row r="1145" spans="1:2" x14ac:dyDescent="0.3">
      <c r="A1145" t="s">
        <v>26416</v>
      </c>
      <c r="B1145" t="str">
        <v>https://www.quarkchem.com/</v>
      </c>
    </row>
    <row r="1146" spans="1:2" x14ac:dyDescent="0.3">
      <c r="A1146" t="s">
        <v>26417</v>
      </c>
      <c r="B1146" t="str">
        <v>https://www.chemenu.com/products/CM115930.html</v>
      </c>
    </row>
    <row r="1147" spans="1:2" x14ac:dyDescent="0.3">
      <c r="A1147" t="s">
        <v>26418</v>
      </c>
      <c r="B1147" t="str">
        <v>http://www.realanabolicsteroids.com/</v>
      </c>
    </row>
    <row r="1148" spans="1:2" x14ac:dyDescent="0.3">
      <c r="A1148" t="s">
        <v>26419</v>
      </c>
      <c r="B1148" t="str">
        <v>http://www.fengming-lc.com/</v>
      </c>
    </row>
    <row r="1149" spans="1:2" x14ac:dyDescent="0.3">
      <c r="A1149" t="s">
        <v>26420</v>
      </c>
      <c r="B1149" t="str">
        <v>http://www.sdjinhuchem.com/</v>
      </c>
    </row>
    <row r="1150" spans="1:2" x14ac:dyDescent="0.3">
      <c r="A1150" t="s">
        <v>26421</v>
      </c>
      <c r="B1150" t="str">
        <v>http://www.lanbaichem.com/</v>
      </c>
    </row>
    <row r="1151" spans="1:2" x14ac:dyDescent="0.3">
      <c r="A1151" t="s">
        <v>26422</v>
      </c>
      <c r="B1151" t="str">
        <v>http://www.hnjlchem.com/</v>
      </c>
    </row>
    <row r="1152" spans="1:2" x14ac:dyDescent="0.3">
      <c r="A1152" t="s">
        <v>26423</v>
      </c>
      <c r="B1152" t="str">
        <v>http://www.dotp.com.cn/</v>
      </c>
    </row>
    <row r="1153" spans="1:2" x14ac:dyDescent="0.3">
      <c r="A1153" t="s">
        <v>26424</v>
      </c>
      <c r="B1153" t="str">
        <v>http://www.bjyangcun.com/</v>
      </c>
    </row>
    <row r="1154" spans="1:2" x14ac:dyDescent="0.3">
      <c r="A1154" t="s">
        <v>26425</v>
      </c>
      <c r="B1154" t="str">
        <v>https://www.chemicalbook.com/ShowSupplierProductsList11672/0_EN.htm</v>
      </c>
    </row>
    <row r="1155" spans="1:2" x14ac:dyDescent="0.3">
      <c r="A1155" t="s">
        <v>26426</v>
      </c>
      <c r="B1155" t="str">
        <v>https://www.chemicalbook.com/ShowSupplierProductsList12113/0_EN.htm</v>
      </c>
    </row>
    <row r="1156" spans="1:2" x14ac:dyDescent="0.3">
      <c r="A1156" t="s">
        <v>26427</v>
      </c>
      <c r="B1156" t="str">
        <v>http://www.xlhg.com/product_list.asp?list=279</v>
      </c>
    </row>
    <row r="1157" spans="1:2" x14ac:dyDescent="0.3">
      <c r="A1157" t="s">
        <v>26428</v>
      </c>
      <c r="B1157" t="str">
        <v>https://www.chemicalbook.com/ShowSupplierProductsList9510/0.htm</v>
      </c>
    </row>
    <row r="1158" spans="1:2" x14ac:dyDescent="0.3">
      <c r="A1158" t="s">
        <v>26429</v>
      </c>
      <c r="B1158" t="str">
        <v>http://www.zjqchem.com/</v>
      </c>
    </row>
    <row r="1159" spans="1:2" x14ac:dyDescent="0.3">
      <c r="A1159" t="s">
        <v>26430</v>
      </c>
      <c r="B1159" t="str">
        <v>http://www.chinabychem.com/</v>
      </c>
    </row>
    <row r="1160" spans="1:2" x14ac:dyDescent="0.3">
      <c r="A1160" t="s">
        <v>26431</v>
      </c>
      <c r="B1160" t="str">
        <v>https://www.chemicalbook.com/ShowSupplierProductsList6361/0_EN.htm</v>
      </c>
    </row>
    <row r="1161" spans="1:2" x14ac:dyDescent="0.3">
      <c r="A1161" t="s">
        <v>26432</v>
      </c>
      <c r="B1161" t="str">
        <v>http://www.sunheat.cn/</v>
      </c>
    </row>
    <row r="1162" spans="1:2" x14ac:dyDescent="0.3">
      <c r="A1162" t="s">
        <v>26433</v>
      </c>
      <c r="B1162" t="str">
        <v>https://www.chemicalbook.com/ShowSupplierProductsList8373/0.htm</v>
      </c>
    </row>
    <row r="1163" spans="1:2" x14ac:dyDescent="0.3">
      <c r="A1163" t="s">
        <v>26434</v>
      </c>
      <c r="B1163" t="str">
        <v>https://www.chemicalbook.com/ShowSupplierProductsList4635/0.htm</v>
      </c>
    </row>
    <row r="1164" spans="1:2" x14ac:dyDescent="0.3">
      <c r="A1164" t="s">
        <v>26435</v>
      </c>
      <c r="B1164" t="str">
        <v>https://www.chemicalbook.com/ShowSupplierProductsList5346/0_EN.htm</v>
      </c>
    </row>
    <row r="1165" spans="1:2" x14ac:dyDescent="0.3">
      <c r="A1165" t="s">
        <v>26436</v>
      </c>
      <c r="B1165" t="str">
        <v>http://www.czdfchem.com/</v>
      </c>
    </row>
    <row r="1166" spans="1:2" x14ac:dyDescent="0.3">
      <c r="A1166" t="s">
        <v>26437</v>
      </c>
      <c r="B1166" t="str">
        <v>http://www.qycxchem.com/</v>
      </c>
    </row>
    <row r="1167" spans="1:2" x14ac:dyDescent="0.3">
      <c r="A1167" t="s">
        <v>26438</v>
      </c>
      <c r="B1167" t="str">
        <v>https://www.chemicalbook.com/ShowSupplierProductsList18361/0.htm</v>
      </c>
    </row>
    <row r="1168" spans="1:2" x14ac:dyDescent="0.3">
      <c r="A1168" t="s">
        <v>26439</v>
      </c>
      <c r="B1168" t="str">
        <v>https://www.chemicalbook.com/ShowSupplierProductsList18359/0_EN.htm</v>
      </c>
    </row>
    <row r="1169" spans="1:2" x14ac:dyDescent="0.3">
      <c r="A1169" t="s">
        <v>26440</v>
      </c>
      <c r="B1169" t="str">
        <v>https://www.chemicalbook.com/ShowSupplierProductsList17264/0_EN.htm</v>
      </c>
    </row>
    <row r="1170" spans="1:2" x14ac:dyDescent="0.3">
      <c r="A1170" t="s">
        <v>26441</v>
      </c>
      <c r="B1170" t="str">
        <v>https://www.chemicalbook.com/ShowSupplierProductsList1208883/0.htm</v>
      </c>
    </row>
    <row r="1171" spans="1:2" x14ac:dyDescent="0.3">
      <c r="A1171" t="s">
        <v>26442</v>
      </c>
      <c r="B1171" t="str">
        <v>https://www.chemicalbook.com/ShowSupplierProductsList19004/0_EN.htm</v>
      </c>
    </row>
    <row r="1172" spans="1:2" x14ac:dyDescent="0.3">
      <c r="A1172" t="s">
        <v>26443</v>
      </c>
      <c r="B1172" t="str">
        <v>https://www.chemicalbook.com/ShowSupplierProductsList12754/0_EN.htm</v>
      </c>
    </row>
    <row r="1173" spans="1:2" x14ac:dyDescent="0.3">
      <c r="A1173" t="s">
        <v>26444</v>
      </c>
      <c r="B1173" t="str">
        <v>http://www.jiuhaichem.cn/</v>
      </c>
    </row>
    <row r="1174" spans="1:2" x14ac:dyDescent="0.3">
      <c r="A1174" t="s">
        <v>26445</v>
      </c>
      <c r="B1174" t="str">
        <v>https://www.chemicalbook.com/ShowSupplierProductsList18677/0_EN.htm</v>
      </c>
    </row>
    <row r="1175" spans="1:2" x14ac:dyDescent="0.3">
      <c r="A1175" t="s">
        <v>26446</v>
      </c>
      <c r="B1175" t="str">
        <v>http://www.yjhxp.com/</v>
      </c>
    </row>
    <row r="1176" spans="1:2" x14ac:dyDescent="0.3">
      <c r="A1176" t="s">
        <v>26447</v>
      </c>
      <c r="B1176" t="str">
        <v>https://www.chemicalbook.com/ShowSupplierProductsList18731/0_EN.htm</v>
      </c>
    </row>
    <row r="1177" spans="1:2" x14ac:dyDescent="0.3">
      <c r="A1177" t="s">
        <v>26448</v>
      </c>
      <c r="B1177" t="str">
        <v>http://www.yufenggp.com/</v>
      </c>
    </row>
    <row r="1178" spans="1:2" x14ac:dyDescent="0.3">
      <c r="A1178" t="s">
        <v>26449</v>
      </c>
      <c r="B1178" t="str">
        <v>https://www.chemicalbook.com/ShowSupplierProductsList18308/0_EN.htm</v>
      </c>
    </row>
    <row r="1179" spans="1:2" x14ac:dyDescent="0.3">
      <c r="A1179" t="s">
        <v>26450</v>
      </c>
      <c r="B1179" t="str">
        <v>http://www.xi-lian.com/</v>
      </c>
    </row>
    <row r="1180" spans="1:2" x14ac:dyDescent="0.3">
      <c r="A1180" t="s">
        <v>26451</v>
      </c>
      <c r="B1180" t="str">
        <v>http://www.gzgcle.com/</v>
      </c>
    </row>
    <row r="1181" spans="1:2" x14ac:dyDescent="0.3">
      <c r="A1181" t="s">
        <v>26452</v>
      </c>
      <c r="B1181" t="str">
        <v>http://www.puyerbiopharma.com/</v>
      </c>
    </row>
    <row r="1182" spans="1:2" x14ac:dyDescent="0.3">
      <c r="A1182" t="s">
        <v>26453</v>
      </c>
      <c r="B1182" t="str">
        <v>http://www.klbscience.com/</v>
      </c>
    </row>
    <row r="1183" spans="1:2" x14ac:dyDescent="0.3">
      <c r="A1183" t="s">
        <v>26454</v>
      </c>
      <c r="B1183" t="str">
        <v>https://www.chemicalbook.com/ShowSupplierProductsList1925669/0.htm</v>
      </c>
    </row>
    <row r="1184" spans="1:2" x14ac:dyDescent="0.3">
      <c r="A1184" t="s">
        <v>26455</v>
      </c>
      <c r="B1184" t="str">
        <v>http://www.huabangchemical.com/index.html</v>
      </c>
    </row>
    <row r="1185" spans="1:2" x14ac:dyDescent="0.3">
      <c r="A1185" t="s">
        <v>26456</v>
      </c>
      <c r="B1185" t="str">
        <v>https://www.chemicalbook.com/supplier/23883451/</v>
      </c>
    </row>
    <row r="1186" spans="1:2" x14ac:dyDescent="0.3">
      <c r="A1186" t="s">
        <v>26457</v>
      </c>
      <c r="B1186" t="str">
        <v>https://qschem-pharma.com/</v>
      </c>
    </row>
    <row r="1187" spans="1:2" x14ac:dyDescent="0.3">
      <c r="A1187" t="s">
        <v>26458</v>
      </c>
      <c r="B1187" t="str">
        <v>http://www.chainpharm.com/</v>
      </c>
    </row>
    <row r="1188" spans="1:2" x14ac:dyDescent="0.3">
      <c r="A1188" t="s">
        <v>26459</v>
      </c>
      <c r="B1188" t="str">
        <v>http://www.sdwinnerbio.com/</v>
      </c>
    </row>
    <row r="1189" spans="1:2" x14ac:dyDescent="0.3">
      <c r="A1189" t="s">
        <v>26460</v>
      </c>
      <c r="B1189" t="str">
        <v>https://www.chemicalbook.com/ShowSupplierProductsList211645/0.htm</v>
      </c>
    </row>
    <row r="1190" spans="1:2" x14ac:dyDescent="0.3">
      <c r="A1190" t="s">
        <v>26461</v>
      </c>
      <c r="B1190" t="str">
        <v>http://www.unipharm-sd.com/</v>
      </c>
    </row>
    <row r="1191" spans="1:2" x14ac:dyDescent="0.3">
      <c r="A1191" t="s">
        <v>26462</v>
      </c>
      <c r="B1191" t="str">
        <v>http://www.api-made.com/</v>
      </c>
    </row>
    <row r="1192" spans="1:2" x14ac:dyDescent="0.3">
      <c r="A1192" t="s">
        <v>26463</v>
      </c>
      <c r="B1192" t="str">
        <v>https://www.chemicalbook.com/ShowSupplierProductsList1140312/0.htm</v>
      </c>
    </row>
    <row r="1193" spans="1:2" x14ac:dyDescent="0.3">
      <c r="A1193" t="s">
        <v>26464</v>
      </c>
      <c r="B1193" t="str">
        <v>http://www.wisdomchem.com/</v>
      </c>
    </row>
    <row r="1194" spans="1:2" x14ac:dyDescent="0.3">
      <c r="A1194" t="s">
        <v>26465</v>
      </c>
      <c r="B1194" t="str">
        <v>https://www.chemicalbook.com/ShowSupplierProductsList30669/0.htm</v>
      </c>
    </row>
    <row r="1195" spans="1:2" x14ac:dyDescent="0.3">
      <c r="A1195" t="s">
        <v>26466</v>
      </c>
      <c r="B1195" t="str">
        <v>https://www.chemicalbook.com/ShowSupplierProductsList30695/0.htm</v>
      </c>
    </row>
    <row r="1196" spans="1:2" x14ac:dyDescent="0.3">
      <c r="A1196" t="s">
        <v>26467</v>
      </c>
      <c r="B1196" t="str">
        <v>https://www.chemicalbook.com/ShowSupplierProductsList30871/0.htm</v>
      </c>
    </row>
    <row r="1197" spans="1:2" x14ac:dyDescent="0.3">
      <c r="A1197" t="s">
        <v>26468</v>
      </c>
      <c r="B1197" t="str">
        <v>http://www.laurel-pharma.com/</v>
      </c>
    </row>
    <row r="1198" spans="1:2" x14ac:dyDescent="0.3">
      <c r="A1198" t="s">
        <v>26469</v>
      </c>
      <c r="B1198" t="str">
        <v>https://www.shao-yuan.com/</v>
      </c>
    </row>
    <row r="1199" spans="1:2" x14ac:dyDescent="0.3">
      <c r="A1199" t="s">
        <v>26470</v>
      </c>
      <c r="B1199" t="str">
        <v>http://www.popebiotech.com/</v>
      </c>
    </row>
    <row r="1200" spans="1:2" x14ac:dyDescent="0.3">
      <c r="A1200" t="s">
        <v>26471</v>
      </c>
      <c r="B1200" t="str">
        <v>http://www.ysqchem.com/</v>
      </c>
    </row>
    <row r="1201" spans="1:2" x14ac:dyDescent="0.3">
      <c r="A1201" t="s">
        <v>26472</v>
      </c>
      <c r="B1201" t="str">
        <v>https://www.chemicalbook.com/ShowSupplierProductsList231967/0.htm</v>
      </c>
    </row>
    <row r="1202" spans="1:2" x14ac:dyDescent="0.3">
      <c r="A1202" t="s">
        <v>26473</v>
      </c>
      <c r="B1202" t="str">
        <v>https://www.chemicalbook.com/ShowSupplierProductsList15702/0_EN.htm</v>
      </c>
    </row>
    <row r="1203" spans="1:2" x14ac:dyDescent="0.3">
      <c r="A1203" t="s">
        <v>26474</v>
      </c>
      <c r="B1203" t="str">
        <v>https://www.chemicalbook.com/ShowSupplierProductsList31184/0.htm</v>
      </c>
    </row>
    <row r="1204" spans="1:2" x14ac:dyDescent="0.3">
      <c r="A1204" t="s">
        <v>26475</v>
      </c>
      <c r="B1204" t="str">
        <v>http://www.angelpharmatech.com/</v>
      </c>
    </row>
    <row r="1205" spans="1:2" x14ac:dyDescent="0.3">
      <c r="A1205" t="s">
        <v>26476</v>
      </c>
      <c r="B1205" t="str">
        <v>http://www.lantu-tech.com/</v>
      </c>
    </row>
    <row r="1206" spans="1:2" x14ac:dyDescent="0.3">
      <c r="A1206" t="s">
        <v>26477</v>
      </c>
      <c r="B1206" t="str">
        <v>http://www.apeloa.com/En/</v>
      </c>
    </row>
    <row r="1207" spans="1:2" x14ac:dyDescent="0.3">
      <c r="A1207" t="s">
        <v>26478</v>
      </c>
      <c r="B1207" t="str">
        <v>http://en.nuowei-chem.com/index.html</v>
      </c>
    </row>
    <row r="1208" spans="1:2" x14ac:dyDescent="0.3">
      <c r="A1208" t="s">
        <v>26479</v>
      </c>
      <c r="B1208" t="str">
        <v>https://www.wastonchem.com/</v>
      </c>
    </row>
    <row r="1209" spans="1:2" x14ac:dyDescent="0.3">
      <c r="A1209" t="s">
        <v>26480</v>
      </c>
      <c r="B1209" t="str">
        <v>http://www.ingredients-lonier.com/</v>
      </c>
    </row>
    <row r="1210" spans="1:2" x14ac:dyDescent="0.3">
      <c r="A1210" t="s">
        <v>26481</v>
      </c>
      <c r="B1210" t="str">
        <v>http://www.chemworth.com/</v>
      </c>
    </row>
    <row r="1211" spans="1:2" x14ac:dyDescent="0.3">
      <c r="A1211" t="s">
        <v>26482</v>
      </c>
      <c r="B1211" t="str">
        <v>http://www.ykychem.com/</v>
      </c>
    </row>
    <row r="1212" spans="1:2" x14ac:dyDescent="0.3">
      <c r="A1212" t="s">
        <v>26483</v>
      </c>
      <c r="B1212" t="str">
        <v>https://www.chemicalbook.com/ShowSupplierProductsList19312/0.htm</v>
      </c>
    </row>
    <row r="1213" spans="1:2" x14ac:dyDescent="0.3">
      <c r="A1213" t="s">
        <v>26484</v>
      </c>
      <c r="B1213" t="str">
        <v>http://www.tjwyeth.com/</v>
      </c>
    </row>
    <row r="1214" spans="1:2" x14ac:dyDescent="0.3">
      <c r="A1214" t="s">
        <v>26485</v>
      </c>
      <c r="B1214" t="str">
        <v>http://www.chemicalbook.com/ShowSupplierProductsList1097898/0.htm</v>
      </c>
    </row>
    <row r="1215" spans="1:2" x14ac:dyDescent="0.3">
      <c r="A1215" t="s">
        <v>26486</v>
      </c>
      <c r="B1215" t="str">
        <v>http://www.zhuoruichem.com/</v>
      </c>
    </row>
    <row r="1216" spans="1:2" x14ac:dyDescent="0.3">
      <c r="A1216" t="s">
        <v>26487</v>
      </c>
      <c r="B1216" t="str">
        <v>http://www.forxine.com/</v>
      </c>
    </row>
    <row r="1217" spans="1:2" x14ac:dyDescent="0.3">
      <c r="A1217" t="s">
        <v>26488</v>
      </c>
      <c r="B1217" t="str">
        <v>http://www.chemicalbook.com/ShowSupplierProductsList30863/0.htm</v>
      </c>
    </row>
    <row r="1218" spans="1:2" x14ac:dyDescent="0.3">
      <c r="A1218" t="s">
        <v>26489</v>
      </c>
      <c r="B1218" t="str">
        <v>http://www.hbhxry.com/</v>
      </c>
    </row>
    <row r="1219" spans="1:2" x14ac:dyDescent="0.3">
      <c r="A1219" t="s">
        <v>26490</v>
      </c>
      <c r="B1219" t="str">
        <v>http://www.chemicalbook.com/ShowSupplierProductsList31378/0.htm</v>
      </c>
    </row>
    <row r="1220" spans="1:2" x14ac:dyDescent="0.3">
      <c r="A1220" t="s">
        <v>26491</v>
      </c>
      <c r="B1220" t="str">
        <v>https://www.chemicalbook.com/ShowSupplierProductsList833244/0_EN.htm</v>
      </c>
    </row>
    <row r="1221" spans="1:2" x14ac:dyDescent="0.3">
      <c r="A1221" t="s">
        <v>26492</v>
      </c>
      <c r="B1221" t="str">
        <v>http://www.zjhysw.cn/</v>
      </c>
    </row>
    <row r="1222" spans="1:2" x14ac:dyDescent="0.3">
      <c r="A1222" t="s">
        <v>26493</v>
      </c>
      <c r="B1222" t="str">
        <v>http://www.marvel-bio.com/</v>
      </c>
    </row>
    <row r="1223" spans="1:2" x14ac:dyDescent="0.3">
      <c r="A1223" t="s">
        <v>26494</v>
      </c>
      <c r="B1223" t="str">
        <v>http://www.brillipharm.com/</v>
      </c>
    </row>
    <row r="1224" spans="1:2" x14ac:dyDescent="0.3">
      <c r="A1224" t="s">
        <v>26495</v>
      </c>
      <c r="B1224" t="str">
        <v>https://www.chemicalbook.com/ShowSupplierProductsList1121073/0_EN.htm</v>
      </c>
    </row>
    <row r="1225" spans="1:2" x14ac:dyDescent="0.3">
      <c r="A1225" t="s">
        <v>26496</v>
      </c>
      <c r="B1225" t="str">
        <v>http://www.orderchem.com/</v>
      </c>
    </row>
    <row r="1226" spans="1:2" x14ac:dyDescent="0.3">
      <c r="A1226" t="s">
        <v>26497</v>
      </c>
      <c r="B1226" t="str">
        <v>http://www.jsyzhg.com/</v>
      </c>
    </row>
    <row r="1227" spans="1:2" x14ac:dyDescent="0.3">
      <c r="A1227" t="s">
        <v>26498</v>
      </c>
      <c r="B1227" t="str">
        <v>http://www.robiot.com/</v>
      </c>
    </row>
    <row r="1228" spans="1:2" x14ac:dyDescent="0.3">
      <c r="A1228" t="s">
        <v>26499</v>
      </c>
      <c r="B1228" t="str">
        <v>http://www.bzlude.com/</v>
      </c>
    </row>
    <row r="1229" spans="1:2" x14ac:dyDescent="0.3">
      <c r="A1229" t="s">
        <v>26500</v>
      </c>
      <c r="B1229" t="str">
        <v>http://www.sinojie.com/</v>
      </c>
    </row>
    <row r="1230" spans="1:2" x14ac:dyDescent="0.3">
      <c r="A1230" t="s">
        <v>26501</v>
      </c>
      <c r="B1230" t="str">
        <v>http://www.huaxuchem.com/</v>
      </c>
    </row>
    <row r="1231" spans="1:2" x14ac:dyDescent="0.3">
      <c r="A1231" t="s">
        <v>26502</v>
      </c>
      <c r="B1231" t="str">
        <v>https://www.chemicalbook.com/ShowSupplierProductsList4110/0.htm</v>
      </c>
    </row>
    <row r="1232" spans="1:2" x14ac:dyDescent="0.3">
      <c r="A1232" t="s">
        <v>26503</v>
      </c>
      <c r="B1232" t="str">
        <v>http://www.benniuchem.com/</v>
      </c>
    </row>
    <row r="1233" spans="1:2" x14ac:dyDescent="0.3">
      <c r="A1233" t="s">
        <v>26504</v>
      </c>
      <c r="B1233" t="str">
        <v>http://www.ry-chem.com/</v>
      </c>
    </row>
    <row r="1234" spans="1:2" x14ac:dyDescent="0.3">
      <c r="A1234" t="s">
        <v>26505</v>
      </c>
      <c r="B1234" t="str">
        <v>http://www.zhongchangchemical.com/</v>
      </c>
    </row>
    <row r="1235" spans="1:2" x14ac:dyDescent="0.3">
      <c r="A1235" t="s">
        <v>26506</v>
      </c>
      <c r="B1235" t="str">
        <v>https://www.chemicalbook.com/ShowSupplierProductsList18608/0_EN.htm</v>
      </c>
    </row>
    <row r="1236" spans="1:2" x14ac:dyDescent="0.3">
      <c r="A1236" t="s">
        <v>26507</v>
      </c>
      <c r="B1236" t="str">
        <v>http://www.xiangdetech.com/</v>
      </c>
    </row>
    <row r="1237" spans="1:2" x14ac:dyDescent="0.3">
      <c r="A1237" t="s">
        <v>26508</v>
      </c>
      <c r="B1237" t="str">
        <v>https://www.chemicalbook.com/ShowSupplierProductsList17891/0.htm</v>
      </c>
    </row>
    <row r="1238" spans="1:2" x14ac:dyDescent="0.3">
      <c r="A1238" t="s">
        <v>26509</v>
      </c>
      <c r="B1238" t="str">
        <v>http://www.whxhsd.com.cn/</v>
      </c>
    </row>
    <row r="1239" spans="1:2" x14ac:dyDescent="0.3">
      <c r="A1239" t="s">
        <v>26510</v>
      </c>
      <c r="B1239" t="str">
        <v>http://www.hblschem.com/</v>
      </c>
    </row>
    <row r="1240" spans="1:2" x14ac:dyDescent="0.3">
      <c r="A1240" t="s">
        <v>26511</v>
      </c>
      <c r="B1240" t="str">
        <v>http://www.hengshuochem.com/</v>
      </c>
    </row>
    <row r="1241" spans="1:2" x14ac:dyDescent="0.3">
      <c r="A1241" t="s">
        <v>26512</v>
      </c>
      <c r="B1241" t="str">
        <v>http://www.dakangchem.net/</v>
      </c>
    </row>
    <row r="1242" spans="1:2" x14ac:dyDescent="0.3">
      <c r="A1242" t="s">
        <v>26513</v>
      </c>
      <c r="B1242" t="str">
        <v>https://www.chemicalbook.com/ShowSupplierProductsList1889162/0.htm</v>
      </c>
    </row>
    <row r="1243" spans="1:2" x14ac:dyDescent="0.3">
      <c r="A1243" t="s">
        <v>26514</v>
      </c>
      <c r="B1243" t="str">
        <v>http://www.sgdhchem.com/</v>
      </c>
    </row>
    <row r="1244" spans="1:2" x14ac:dyDescent="0.3">
      <c r="A1244" t="s">
        <v>26515</v>
      </c>
      <c r="B1244" t="str">
        <v>http://www.sinonchem.com/</v>
      </c>
    </row>
    <row r="1245" spans="1:2" x14ac:dyDescent="0.3">
      <c r="A1245" t="s">
        <v>26516</v>
      </c>
      <c r="B1245" t="str">
        <v>http://www.kunxiangda.com/</v>
      </c>
    </row>
    <row r="1246" spans="1:2" x14ac:dyDescent="0.3">
      <c r="A1246" t="s">
        <v>26517</v>
      </c>
      <c r="B1246" t="str">
        <v>https://www.chemicalbook.com/ShowSupplierProductsList30222/0.htm</v>
      </c>
    </row>
    <row r="1247" spans="1:2" x14ac:dyDescent="0.3">
      <c r="A1247" t="s">
        <v>26518</v>
      </c>
      <c r="B1247" t="str">
        <v>http://www.uhnshanghai.com/</v>
      </c>
    </row>
    <row r="1248" spans="1:2" x14ac:dyDescent="0.3">
      <c r="A1248" t="s">
        <v>26519</v>
      </c>
      <c r="B1248" t="str">
        <v>http://www.hfdpharm.com/</v>
      </c>
    </row>
    <row r="1249" spans="1:2" x14ac:dyDescent="0.3">
      <c r="A1249" t="s">
        <v>26520</v>
      </c>
      <c r="B1249" t="str">
        <v>http://www.sprchem.com/</v>
      </c>
    </row>
    <row r="1250" spans="1:2" x14ac:dyDescent="0.3">
      <c r="A1250" t="s">
        <v>26521</v>
      </c>
      <c r="B1250" t="str">
        <v>http://www.molcoo.com/</v>
      </c>
    </row>
    <row r="1251" spans="1:2" x14ac:dyDescent="0.3">
      <c r="A1251" t="s">
        <v>26522</v>
      </c>
      <c r="B1251" t="str">
        <v>http://www.chemicalbook.com/ShowSupplierProductsList20072/0.htm</v>
      </c>
    </row>
    <row r="1252" spans="1:2" x14ac:dyDescent="0.3">
      <c r="A1252" t="s">
        <v>26523</v>
      </c>
      <c r="B1252" t="str">
        <v>http://www.qdrenas.net/</v>
      </c>
    </row>
    <row r="1253" spans="1:2" x14ac:dyDescent="0.3">
      <c r="A1253" t="s">
        <v>26524</v>
      </c>
      <c r="B1253" t="str">
        <v>http://www.zkhtchem.com/</v>
      </c>
    </row>
    <row r="1254" spans="1:2" x14ac:dyDescent="0.3">
      <c r="A1254" t="s">
        <v>26525</v>
      </c>
      <c r="B1254" t="str">
        <v>http://www.hebeismart.com/</v>
      </c>
    </row>
    <row r="1255" spans="1:2" x14ac:dyDescent="0.3">
      <c r="A1255" t="s">
        <v>26526</v>
      </c>
      <c r="B1255" t="str">
        <v>http://www.gcchem.com.cn/products_detail.asp?id=254</v>
      </c>
    </row>
    <row r="1256" spans="1:2" x14ac:dyDescent="0.3">
      <c r="A1256" t="s">
        <v>26527</v>
      </c>
      <c r="B1256" t="str">
        <v>http://www.sfchemicals.com/</v>
      </c>
    </row>
    <row r="1257" spans="1:2" x14ac:dyDescent="0.3">
      <c r="A1257" t="s">
        <v>26528</v>
      </c>
      <c r="B1257" t="str">
        <v>http://www.jiahuachem.com.cn/</v>
      </c>
    </row>
    <row r="1258" spans="1:2" x14ac:dyDescent="0.3">
      <c r="A1258" t="s">
        <v>26529</v>
      </c>
      <c r="B1258" t="str">
        <v>https://www.chemicalbook.com/ShowSupplierProductsList8489/0.htm</v>
      </c>
    </row>
    <row r="1259" spans="1:2" x14ac:dyDescent="0.3">
      <c r="A1259" t="s">
        <v>26530</v>
      </c>
      <c r="B1259" t="str">
        <v>http://www.kylinchemicals.com/</v>
      </c>
    </row>
    <row r="1260" spans="1:2" x14ac:dyDescent="0.3">
      <c r="A1260" t="s">
        <v>26531</v>
      </c>
      <c r="B1260" t="str">
        <v>http://www.sdxcchem.com/</v>
      </c>
    </row>
    <row r="1261" spans="1:2" x14ac:dyDescent="0.3">
      <c r="A1261" t="s">
        <v>26532</v>
      </c>
      <c r="B1261" t="str">
        <v>http://www.lntchem.com/</v>
      </c>
    </row>
    <row r="1262" spans="1:2" x14ac:dyDescent="0.3">
      <c r="A1262" t="s">
        <v>26533</v>
      </c>
      <c r="B1262" t="str">
        <v>http://www.vanzpharm.com/</v>
      </c>
    </row>
    <row r="1263" spans="1:2" x14ac:dyDescent="0.3">
      <c r="A1263" t="s">
        <v>26534</v>
      </c>
      <c r="B1263" t="str">
        <v>http://www.huihuachem.com/</v>
      </c>
    </row>
    <row r="1264" spans="1:2" x14ac:dyDescent="0.3">
      <c r="A1264" t="s">
        <v>26535</v>
      </c>
      <c r="B1264" t="str">
        <v>https://www.chemicalbook.com/ShowSupplierProductsList154251/0.htm</v>
      </c>
    </row>
    <row r="1265" spans="1:2" x14ac:dyDescent="0.3">
      <c r="A1265" t="s">
        <v>26536</v>
      </c>
      <c r="B1265" t="str">
        <v>https://www.anstarchemical.com/</v>
      </c>
    </row>
    <row r="1266" spans="1:2" x14ac:dyDescent="0.3">
      <c r="A1266" t="s">
        <v>26537</v>
      </c>
      <c r="B1266" t="str">
        <v>http://www.senfeida.com/</v>
      </c>
    </row>
    <row r="1267" spans="1:2" x14ac:dyDescent="0.3">
      <c r="A1267" t="s">
        <v>26538</v>
      </c>
      <c r="B1267" t="str">
        <v>http://www.nuotech.com.cn/</v>
      </c>
    </row>
    <row r="1268" spans="1:2" x14ac:dyDescent="0.3">
      <c r="A1268" t="s">
        <v>26539</v>
      </c>
      <c r="B1268" t="str">
        <v>http://www.gzschem.com/</v>
      </c>
    </row>
    <row r="1269" spans="1:2" x14ac:dyDescent="0.3">
      <c r="A1269" t="s">
        <v>26540</v>
      </c>
      <c r="B1269" t="str">
        <v>http://www.biobw.com/</v>
      </c>
    </row>
    <row r="1270" spans="1:2" x14ac:dyDescent="0.3">
      <c r="A1270" t="s">
        <v>26541</v>
      </c>
      <c r="B1270" t="str">
        <v>http://www.elsa-biotech.com/</v>
      </c>
    </row>
    <row r="1271" spans="1:2" x14ac:dyDescent="0.3">
      <c r="A1271" t="s">
        <v>26542</v>
      </c>
      <c r="B1271" t="str">
        <v>https://www.chemicalbook.com/ShowSupplierProductsList95512/0.htm</v>
      </c>
    </row>
    <row r="1272" spans="1:2" x14ac:dyDescent="0.3">
      <c r="A1272" t="s">
        <v>26543</v>
      </c>
      <c r="B1272" t="str">
        <v>http://www.xiezunchem.com/</v>
      </c>
    </row>
    <row r="1273" spans="1:2" x14ac:dyDescent="0.3">
      <c r="A1273" t="s">
        <v>26544</v>
      </c>
      <c r="B1273" t="str">
        <v>http://www.jiechengchem.com/</v>
      </c>
    </row>
    <row r="1274" spans="1:2" x14ac:dyDescent="0.3">
      <c r="A1274" t="s">
        <v>26545</v>
      </c>
      <c r="B1274" t="str">
        <v>https://www.dcchemicals.com/product_show-Xylazine.html</v>
      </c>
    </row>
    <row r="1275" spans="1:2" x14ac:dyDescent="0.3">
      <c r="A1275" t="s">
        <v>26546</v>
      </c>
      <c r="B1275" t="str">
        <v>http://www.ahhchemical.com/product/MT-54749.html</v>
      </c>
    </row>
    <row r="1276" spans="1:2" x14ac:dyDescent="0.3">
      <c r="A1276" t="s">
        <v>26547</v>
      </c>
      <c r="B1276" t="str">
        <v>http://www.mokesitech.com/</v>
      </c>
    </row>
    <row r="1277" spans="1:2" x14ac:dyDescent="0.3">
      <c r="A1277" t="s">
        <v>26548</v>
      </c>
      <c r="B1277" t="str">
        <v>http://www.bomeibio.com/</v>
      </c>
    </row>
    <row r="1278" spans="1:2" x14ac:dyDescent="0.3">
      <c r="A1278" t="s">
        <v>26549</v>
      </c>
      <c r="B1278" t="str">
        <v>http://www.njpharmchem.com/</v>
      </c>
    </row>
    <row r="1279" spans="1:2" x14ac:dyDescent="0.3">
      <c r="A1279" t="s">
        <v>26550</v>
      </c>
      <c r="B1279" t="str">
        <v>http://www.inter-chemical.com/Veterinary%20Bulk%20actives.htm</v>
      </c>
    </row>
    <row r="1280" spans="1:2" x14ac:dyDescent="0.3">
      <c r="A1280" t="s">
        <v>26551</v>
      </c>
      <c r="B1280" t="str">
        <v>http://www.wedochem.com/</v>
      </c>
    </row>
    <row r="1281" spans="1:2" x14ac:dyDescent="0.3">
      <c r="A1281" t="s">
        <v>26552</v>
      </c>
      <c r="B1281" t="str">
        <v>http://www.standard.com.tw/</v>
      </c>
    </row>
    <row r="1282" spans="1:2" x14ac:dyDescent="0.3">
      <c r="A1282" t="s">
        <v>26553</v>
      </c>
      <c r="B1282" t="str">
        <v>http://www.asunchem.com/</v>
      </c>
    </row>
    <row r="1283" spans="1:2" x14ac:dyDescent="0.3">
      <c r="A1283" t="s">
        <v>26554</v>
      </c>
      <c r="B1283" t="str">
        <v>http://www.pana-life.net/</v>
      </c>
    </row>
    <row r="1284" spans="1:2" x14ac:dyDescent="0.3">
      <c r="A1284" t="s">
        <v>26555</v>
      </c>
      <c r="B1284" t="str">
        <v>https://www.chemicalbook.com/ShowSupplierProductsList1944721/0.htm</v>
      </c>
    </row>
    <row r="1285" spans="1:2" x14ac:dyDescent="0.3">
      <c r="A1285" t="s">
        <v>26556</v>
      </c>
      <c r="B1285" t="str">
        <v>http://www.ebuylabs.com/</v>
      </c>
    </row>
    <row r="1286" spans="1:2" x14ac:dyDescent="0.3">
      <c r="A1286" t="s">
        <v>26557</v>
      </c>
      <c r="B1286" t="str">
        <v>https://www.chemicalbook.com/ShowSupplierProductsList1982264/0.htm</v>
      </c>
    </row>
    <row r="1287" spans="1:2" x14ac:dyDescent="0.3">
      <c r="A1287" t="s">
        <v>26558</v>
      </c>
      <c r="B1287" t="str">
        <v>http://www.gemanchem.com/</v>
      </c>
    </row>
    <row r="1288" spans="1:2" x14ac:dyDescent="0.3">
      <c r="A1288" t="s">
        <v>26559</v>
      </c>
      <c r="B1288" t="str">
        <v>http://www.chinahaling.com/</v>
      </c>
    </row>
    <row r="1289" spans="1:2" x14ac:dyDescent="0.3">
      <c r="A1289" t="s">
        <v>26560</v>
      </c>
      <c r="B1289" t="str">
        <v>https://www.hongjinchem.com/</v>
      </c>
    </row>
    <row r="1290" spans="1:2" x14ac:dyDescent="0.3">
      <c r="A1290" t="s">
        <v>26561</v>
      </c>
      <c r="B1290" t="str">
        <v>http://www.ksmpharm.com/</v>
      </c>
    </row>
    <row r="1291" spans="1:2" x14ac:dyDescent="0.3">
      <c r="A1291" t="s">
        <v>26562</v>
      </c>
      <c r="B1291" t="str">
        <v>http://www.trywchem.com/</v>
      </c>
    </row>
    <row r="1292" spans="1:2" x14ac:dyDescent="0.3">
      <c r="A1292" t="s">
        <v>26563</v>
      </c>
      <c r="B1292" t="str">
        <v>https://www.dcchemicals.com/product_show-Butyrophenone.html</v>
      </c>
    </row>
    <row r="1293" spans="1:2" x14ac:dyDescent="0.3">
      <c r="A1293" t="s">
        <v>26564</v>
      </c>
      <c r="B1293" t="str">
        <v>https://www.chemenu.com/products/CM253183.html</v>
      </c>
    </row>
    <row r="1294" spans="1:2" x14ac:dyDescent="0.3">
      <c r="A1294" t="s">
        <v>26565</v>
      </c>
      <c r="B1294" t="str">
        <v>http://www.nakochem.com/</v>
      </c>
    </row>
    <row r="1295" spans="1:2" x14ac:dyDescent="0.3">
      <c r="A1295" t="s">
        <v>26566</v>
      </c>
      <c r="B1295" t="str">
        <v>http://www.cbc-china.cn/</v>
      </c>
    </row>
    <row r="1296" spans="1:2" x14ac:dyDescent="0.3">
      <c r="A1296" t="s">
        <v>26567</v>
      </c>
      <c r="B1296" t="str">
        <v>http://www.costrongpharm.com/</v>
      </c>
    </row>
    <row r="1297" spans="1:2" x14ac:dyDescent="0.3">
      <c r="A1297" t="s">
        <v>26568</v>
      </c>
      <c r="B1297" t="str">
        <v>https://www.chemicalbook.com/supplier/24285782/</v>
      </c>
    </row>
    <row r="1298" spans="1:2" x14ac:dyDescent="0.3">
      <c r="A1298" t="s">
        <v>26569</v>
      </c>
      <c r="B1298" t="str">
        <v>http://www.biochem-mart.com/</v>
      </c>
    </row>
    <row r="1299" spans="1:2" x14ac:dyDescent="0.3">
      <c r="A1299" t="s">
        <v>26570</v>
      </c>
      <c r="B1299" t="str">
        <v>https://www.chemicalbook.com/supplier/14555231/</v>
      </c>
    </row>
    <row r="1300" spans="1:2" x14ac:dyDescent="0.3">
      <c r="A1300" t="s">
        <v>26571</v>
      </c>
      <c r="B1300" t="str">
        <v>http://www.chemicalbook.com/ShowSupplierProductsList1767690/0.htm</v>
      </c>
    </row>
    <row r="1301" spans="1:2" x14ac:dyDescent="0.3">
      <c r="A1301" t="s">
        <v>26572</v>
      </c>
      <c r="B1301" t="str">
        <v>https://www.chemicalbook.com/ShowSupplierProductsList1230643/0.htm</v>
      </c>
    </row>
    <row r="1302" spans="1:2" x14ac:dyDescent="0.3">
      <c r="A1302" t="s">
        <v>26573</v>
      </c>
      <c r="B1302" t="str">
        <v>https://www.chemicalbook.com/ShowSupplierProductsList609915/0.htm</v>
      </c>
    </row>
    <row r="1303" spans="1:2" x14ac:dyDescent="0.3">
      <c r="A1303" t="s">
        <v>26574</v>
      </c>
      <c r="B1303" t="str">
        <v>http://www.xuanmingchem.com/index_en.html</v>
      </c>
    </row>
    <row r="1304" spans="1:2" x14ac:dyDescent="0.3">
      <c r="A1304" t="s">
        <v>26575</v>
      </c>
      <c r="B1304" t="str">
        <v>https://www.chemicalbook.com/ShowSupplierProductsList6440/0_EN.htm</v>
      </c>
    </row>
    <row r="1305" spans="1:2" x14ac:dyDescent="0.3">
      <c r="A1305" t="s">
        <v>26576</v>
      </c>
      <c r="B1305" t="str">
        <v>http://www.biaoyechem.com/template/p-e.htm</v>
      </c>
    </row>
    <row r="1306" spans="1:2" x14ac:dyDescent="0.3">
      <c r="A1306" t="s">
        <v>26577</v>
      </c>
      <c r="B1306" t="str">
        <v>https://www.chemenu.com/products/CM283300.html</v>
      </c>
    </row>
    <row r="1307" spans="1:2" x14ac:dyDescent="0.3">
      <c r="A1307" t="s">
        <v>26578</v>
      </c>
      <c r="B1307" t="str">
        <v>http://www.ahhchemical.com/product/MT-60324.html</v>
      </c>
    </row>
    <row r="1308" spans="1:2" x14ac:dyDescent="0.3">
      <c r="A1308" t="s">
        <v>26579</v>
      </c>
      <c r="B1308" t="str">
        <v>http://www.jiuxinpharm.com/</v>
      </c>
    </row>
    <row r="1309" spans="1:2" x14ac:dyDescent="0.3">
      <c r="A1309" t="s">
        <v>26580</v>
      </c>
      <c r="B1309" t="str">
        <v>http://www.product-yx.com/xd.htm</v>
      </c>
    </row>
    <row r="1310" spans="1:2" x14ac:dyDescent="0.3">
      <c r="A1310" t="s">
        <v>26581</v>
      </c>
      <c r="B1310" t="str">
        <v>https://www.chemicalbook.com/ShowSupplierProductsList6767/0_EN.htm</v>
      </c>
    </row>
    <row r="1311" spans="1:2" x14ac:dyDescent="0.3">
      <c r="A1311" t="s">
        <v>26582</v>
      </c>
      <c r="B1311" t="str">
        <v>http://www.yuejuechemical.com/</v>
      </c>
    </row>
    <row r="1312" spans="1:2" x14ac:dyDescent="0.3">
      <c r="A1312" t="s">
        <v>26583</v>
      </c>
      <c r="B1312" t="str">
        <v>https://www.chemicalbook.com/ShowSupplierProductsList6259/0.htm</v>
      </c>
    </row>
    <row r="1313" spans="1:2" x14ac:dyDescent="0.3">
      <c r="A1313" t="s">
        <v>26584</v>
      </c>
      <c r="B1313" t="str">
        <v>https://www.chemicalbook.com/ShowSupplierProductsList7082/0.htm</v>
      </c>
    </row>
    <row r="1314" spans="1:2" x14ac:dyDescent="0.3">
      <c r="A1314" t="s">
        <v>26585</v>
      </c>
      <c r="B1314" t="str">
        <v>http://www.cecchem.com/products02.html</v>
      </c>
    </row>
    <row r="1315" spans="1:2" x14ac:dyDescent="0.3">
      <c r="A1315" t="s">
        <v>26586</v>
      </c>
      <c r="B1315" t="str">
        <v>https://www.chemicalbook.com/ShowSupplierProductsList18175/0_EN.htm</v>
      </c>
    </row>
    <row r="1316" spans="1:2" x14ac:dyDescent="0.3">
      <c r="A1316" t="s">
        <v>26587</v>
      </c>
      <c r="B1316" t="str">
        <v>http://www.tjmchem.com/</v>
      </c>
    </row>
    <row r="1317" spans="1:2" x14ac:dyDescent="0.3">
      <c r="A1317" t="s">
        <v>26588</v>
      </c>
      <c r="B1317" t="str">
        <v>https://www.chemicalbook.com/ShowSupplierProductsList1336599/0_EN.htm</v>
      </c>
    </row>
    <row r="1318" spans="1:2" x14ac:dyDescent="0.3">
      <c r="A1318" t="s">
        <v>26589</v>
      </c>
      <c r="B1318" t="str">
        <v>http://www.lbktchem.cn/</v>
      </c>
    </row>
    <row r="1319" spans="1:2" x14ac:dyDescent="0.3">
      <c r="A1319" t="s">
        <v>26590</v>
      </c>
      <c r="B1319" t="str">
        <v>http://www.youth-chem.com/</v>
      </c>
    </row>
    <row r="1320" spans="1:2" x14ac:dyDescent="0.3">
      <c r="A1320" t="s">
        <v>26591</v>
      </c>
      <c r="B1320" t="str">
        <v>http://www.jiahengpharma.com/index.html</v>
      </c>
    </row>
    <row r="1321" spans="1:2" x14ac:dyDescent="0.3">
      <c r="A1321" t="s">
        <v>26592</v>
      </c>
      <c r="B1321" t="str">
        <v>https://www.chemicalbook.com/ShowSupplierProductsList1969480/0.htm</v>
      </c>
    </row>
    <row r="1322" spans="1:2" x14ac:dyDescent="0.3">
      <c r="A1322" t="s">
        <v>26593</v>
      </c>
      <c r="B1322" t="str">
        <v>https://www.sklnchem.cn/</v>
      </c>
    </row>
    <row r="1323" spans="1:2" x14ac:dyDescent="0.3">
      <c r="A1323" t="s">
        <v>26594</v>
      </c>
      <c r="B1323" t="str">
        <v>https://www.chemicalbook.com/ShowSupplierProductsList15725/0_EN.htm</v>
      </c>
    </row>
    <row r="1324" spans="1:2" x14ac:dyDescent="0.3">
      <c r="A1324" t="s">
        <v>26595</v>
      </c>
      <c r="B1324" t="str">
        <v>http://www.gaoyuchem.com/</v>
      </c>
    </row>
    <row r="1325" spans="1:2" x14ac:dyDescent="0.3">
      <c r="A1325" t="s">
        <v>26596</v>
      </c>
      <c r="B1325" t="str">
        <v>https://www.chemicalbook.com/supplier/23509015/</v>
      </c>
    </row>
    <row r="1326" spans="1:2" x14ac:dyDescent="0.3">
      <c r="A1326" t="s">
        <v>26597</v>
      </c>
      <c r="B1326" t="str">
        <v>http://www.wodesenshengwu.com/</v>
      </c>
    </row>
    <row r="1327" spans="1:2" x14ac:dyDescent="0.3">
      <c r="A1327" t="s">
        <v>26598</v>
      </c>
      <c r="B1327" t="str">
        <v>http://www.bingfengchem.com/</v>
      </c>
    </row>
    <row r="1328" spans="1:2" x14ac:dyDescent="0.3">
      <c r="A1328" t="s">
        <v>26599</v>
      </c>
      <c r="B1328" t="str">
        <v>http://www.meheke.com/product_fmore.htm</v>
      </c>
    </row>
    <row r="1329" spans="1:2" x14ac:dyDescent="0.3">
      <c r="A1329" t="s">
        <v>26600</v>
      </c>
      <c r="B1329" t="str">
        <v>http://www.chemicalbook.com/ShowSupplierProductsList1875604/0_EN.htm</v>
      </c>
    </row>
    <row r="1330" spans="1:2" x14ac:dyDescent="0.3">
      <c r="A1330" t="s">
        <v>26601</v>
      </c>
      <c r="B1330" t="str">
        <v>https://www.chemicalbook.com/manufacturer/hubei-chuyan-biomedical-25209/</v>
      </c>
    </row>
    <row r="1331" spans="1:2" x14ac:dyDescent="0.3">
      <c r="A1331" t="s">
        <v>26602</v>
      </c>
      <c r="B1331" t="str">
        <v>http://www.keyanlab.com/cgi/search-en.cgi?f=product_en_1_&amp;t=product_en_1_&amp;id=459544</v>
      </c>
    </row>
    <row r="1332" spans="1:2" x14ac:dyDescent="0.3">
      <c r="A1332" t="s">
        <v>26603</v>
      </c>
      <c r="B1332" t="str">
        <v>http://www.shanghaiweifu.cn/</v>
      </c>
    </row>
    <row r="1333" spans="1:2" x14ac:dyDescent="0.3">
      <c r="A1333" t="s">
        <v>26604</v>
      </c>
      <c r="B1333" t="str">
        <v>http://www.hohance.com/</v>
      </c>
    </row>
    <row r="1334" spans="1:2" x14ac:dyDescent="0.3">
      <c r="A1334" t="s">
        <v>26605</v>
      </c>
      <c r="B1334" t="str">
        <v>https://www.chemicalbook.com/ShowSupplierProductsList68594/0.htm</v>
      </c>
    </row>
    <row r="1335" spans="1:2" x14ac:dyDescent="0.3">
      <c r="A1335" t="s">
        <v>26606</v>
      </c>
      <c r="B1335" t="str">
        <v>https://www.chemicalbook.com/ShowSupplierProductsList880482/0.htm</v>
      </c>
    </row>
    <row r="1336" spans="1:2" x14ac:dyDescent="0.3">
      <c r="A1336" t="s">
        <v>26607</v>
      </c>
      <c r="B1336" t="str">
        <v>https://www.dcchemicals.com/product_show-NSC65667.html</v>
      </c>
    </row>
    <row r="1337" spans="1:2" x14ac:dyDescent="0.3">
      <c r="A1337" t="s">
        <v>26608</v>
      </c>
      <c r="B1337" t="str">
        <v>http://www.zhenfeichem.com/</v>
      </c>
    </row>
    <row r="1338" spans="1:2" x14ac:dyDescent="0.3">
      <c r="A1338" t="s">
        <v>26609</v>
      </c>
      <c r="B1338" t="str">
        <v>http://www.effchemical.com/</v>
      </c>
    </row>
    <row r="1339" spans="1:2" x14ac:dyDescent="0.3">
      <c r="A1339" t="s">
        <v>26610</v>
      </c>
      <c r="B1339" t="str">
        <v>http://www.hc-hg.com/</v>
      </c>
    </row>
    <row r="1340" spans="1:2" x14ac:dyDescent="0.3">
      <c r="A1340" t="s">
        <v>26611</v>
      </c>
      <c r="B1340" t="str">
        <v>http://www.zitrans.cn/</v>
      </c>
    </row>
    <row r="1341" spans="1:2" x14ac:dyDescent="0.3">
      <c r="A1341" t="s">
        <v>26612</v>
      </c>
      <c r="B1341" t="str">
        <v>http://www.ruiqingchem.com/</v>
      </c>
    </row>
    <row r="1342" spans="1:2" x14ac:dyDescent="0.3">
      <c r="A1342" t="s">
        <v>26613</v>
      </c>
      <c r="B1342" t="str">
        <v>https://www.chemenu.com/products/CM329170.html</v>
      </c>
    </row>
    <row r="1343" spans="1:2" x14ac:dyDescent="0.3">
      <c r="A1343" t="s">
        <v>26614</v>
      </c>
      <c r="B1343" t="str">
        <v>http://www.njcavendish.com/</v>
      </c>
    </row>
    <row r="1344" spans="1:2" x14ac:dyDescent="0.3">
      <c r="A1344" t="s">
        <v>26615</v>
      </c>
      <c r="B1344" t="str">
        <v>http://www.hdpharm.com.cn/product1_c.html</v>
      </c>
    </row>
    <row r="1345" spans="1:2" x14ac:dyDescent="0.3">
      <c r="A1345" t="s">
        <v>26616</v>
      </c>
      <c r="B1345" t="str">
        <v>http://www.originchem.com/</v>
      </c>
    </row>
    <row r="1346" spans="1:2" x14ac:dyDescent="0.3">
      <c r="A1346" t="s">
        <v>26617</v>
      </c>
      <c r="B1346" t="str">
        <v>http://www.zr-pharmaceutical.com/</v>
      </c>
    </row>
    <row r="1347" spans="1:2" x14ac:dyDescent="0.3">
      <c r="A1347" t="s">
        <v>26618</v>
      </c>
      <c r="B1347" t="str">
        <v>https://www.wan-yao.com/</v>
      </c>
    </row>
    <row r="1348" spans="1:2" x14ac:dyDescent="0.3">
      <c r="A1348" t="s">
        <v>26619</v>
      </c>
      <c r="B1348" t="str">
        <v>https://www.chemenu.com/products/CM186685.html</v>
      </c>
    </row>
    <row r="1349" spans="1:2" x14ac:dyDescent="0.3">
      <c r="A1349" t="s">
        <v>26620</v>
      </c>
      <c r="B1349" t="str">
        <v>http://www.chemorganic.com/</v>
      </c>
    </row>
    <row r="1350" spans="1:2" x14ac:dyDescent="0.3">
      <c r="A1350" t="s">
        <v>26621</v>
      </c>
      <c r="B1350" t="str">
        <v>http://www.chunfengchem.com/cgi/search-cn.cgi?f=product_cn1&amp;t=product_cn&amp;w=product_cn1&amp;n=3</v>
      </c>
    </row>
    <row r="1351" spans="1:2" x14ac:dyDescent="0.3">
      <c r="A1351" t="s">
        <v>26622</v>
      </c>
      <c r="B1351" t="str">
        <v>http://www.oceanchemical.com/</v>
      </c>
    </row>
    <row r="1352" spans="1:2" x14ac:dyDescent="0.3">
      <c r="A1352" t="s">
        <v>26623</v>
      </c>
      <c r="B1352" t="str">
        <v>http://www.cz-finechemical.com/p1.htm</v>
      </c>
    </row>
    <row r="1353" spans="1:2" x14ac:dyDescent="0.3">
      <c r="A1353" t="s">
        <v>26624</v>
      </c>
      <c r="B1353" t="str">
        <v>http://www.tzchemical.com/template/2-chloroethyl-cn.htm</v>
      </c>
    </row>
    <row r="1354" spans="1:2" x14ac:dyDescent="0.3">
      <c r="A1354" t="s">
        <v>26625</v>
      </c>
      <c r="B1354" t="str">
        <v>https://www.chemicalbook.com/ShowSupplierProductsList13853/0.htm</v>
      </c>
    </row>
    <row r="1355" spans="1:2" x14ac:dyDescent="0.3">
      <c r="A1355" t="s">
        <v>26626</v>
      </c>
      <c r="B1355" t="str">
        <v>http://www.sepharm.com.cn/</v>
      </c>
    </row>
    <row r="1356" spans="1:2" x14ac:dyDescent="0.3">
      <c r="A1356" t="s">
        <v>26627</v>
      </c>
      <c r="B1356" t="str">
        <v>https://www.chemicalbook.com/ShowSupplierProductsList1631868/0_EN.htm</v>
      </c>
    </row>
    <row r="1357" spans="1:2" x14ac:dyDescent="0.3">
      <c r="A1357" t="s">
        <v>26628</v>
      </c>
      <c r="B1357" t="str">
        <v>http://www.longshenchem.com/</v>
      </c>
    </row>
    <row r="1358" spans="1:2" x14ac:dyDescent="0.3">
      <c r="A1358" t="s">
        <v>26629</v>
      </c>
      <c r="B1358" t="str">
        <v>http://www.jinbiaochem.com/</v>
      </c>
    </row>
    <row r="1359" spans="1:2" x14ac:dyDescent="0.3">
      <c r="A1359" t="s">
        <v>26630</v>
      </c>
      <c r="B1359" t="str">
        <v>http://www.sanhebiochem.com/</v>
      </c>
    </row>
    <row r="1360" spans="1:2" x14ac:dyDescent="0.3">
      <c r="A1360" t="s">
        <v>26631</v>
      </c>
      <c r="B1360" t="str">
        <v>http://www.runbo.biomart.cn/</v>
      </c>
    </row>
    <row r="1361" spans="1:2" x14ac:dyDescent="0.3">
      <c r="A1361" t="s">
        <v>26632</v>
      </c>
      <c r="B1361" t="str">
        <v>https://cn.nbinno.com/</v>
      </c>
    </row>
    <row r="1362" spans="1:2" x14ac:dyDescent="0.3">
      <c r="A1362" t="s">
        <v>26633</v>
      </c>
      <c r="B1362" t="str">
        <v>https://www.dcchemicals.com/product_show-Phenylacetaldehyde.html</v>
      </c>
    </row>
    <row r="1363" spans="1:2" x14ac:dyDescent="0.3">
      <c r="A1363" t="s">
        <v>26634</v>
      </c>
      <c r="B1363" t="str">
        <v>http://www.chemicalbook.com/ShowSupplierProductsList30395/0.htm</v>
      </c>
    </row>
    <row r="1364" spans="1:2" x14ac:dyDescent="0.3">
      <c r="A1364" t="s">
        <v>26635</v>
      </c>
      <c r="B1364" t="str">
        <v>http://www.kuanhao.com/</v>
      </c>
    </row>
    <row r="1365" spans="1:2" x14ac:dyDescent="0.3">
      <c r="A1365" t="s">
        <v>26636</v>
      </c>
      <c r="B1365" t="str">
        <v>http://www.flavor-fragrance.cn/</v>
      </c>
    </row>
    <row r="1366" spans="1:2" x14ac:dyDescent="0.3">
      <c r="A1366" t="s">
        <v>26637</v>
      </c>
      <c r="B1366" t="str">
        <v>https://www.chemicalbook.com/ShowSupplierProductsList6050/0_EN.htm</v>
      </c>
    </row>
    <row r="1367" spans="1:2" x14ac:dyDescent="0.3">
      <c r="A1367" t="s">
        <v>26638</v>
      </c>
      <c r="B1367" t="str">
        <v>https://www.chemicalbook.com/supplier/25270903/</v>
      </c>
    </row>
    <row r="1368" spans="1:2" x14ac:dyDescent="0.3">
      <c r="A1368" t="s">
        <v>26639</v>
      </c>
      <c r="B1368" t="str">
        <v>http://www.chemscien.com/</v>
      </c>
    </row>
    <row r="1369" spans="1:2" x14ac:dyDescent="0.3">
      <c r="A1369" t="s">
        <v>26640</v>
      </c>
      <c r="B1369" t="str">
        <v>http://www.junlongbio.com/</v>
      </c>
    </row>
    <row r="1370" spans="1:2" x14ac:dyDescent="0.3">
      <c r="A1370" t="s">
        <v>26641</v>
      </c>
      <c r="B1370" t="str">
        <v>https://www.wolfabio.com/</v>
      </c>
    </row>
    <row r="1371" spans="1:2" x14ac:dyDescent="0.3">
      <c r="A1371" t="s">
        <v>26642</v>
      </c>
      <c r="B1371" t="str">
        <v>http://www.u-chemo.com/</v>
      </c>
    </row>
    <row r="1372" spans="1:2" x14ac:dyDescent="0.3">
      <c r="A1372" t="s">
        <v>26643</v>
      </c>
      <c r="B1372" t="str">
        <v>https://www.chemicalbook.com/ShowSupplierProductsList841396/0_EN.htm</v>
      </c>
    </row>
    <row r="1373" spans="1:2" x14ac:dyDescent="0.3">
      <c r="A1373" t="s">
        <v>26644</v>
      </c>
      <c r="B1373" t="str">
        <v>https://www.chemicalbook.com/ShowSupplierProductsList19028/0.htm</v>
      </c>
    </row>
    <row r="1374" spans="1:2" x14ac:dyDescent="0.3">
      <c r="A1374" t="s">
        <v>26645</v>
      </c>
      <c r="B1374" t="str">
        <v>http://puksh.com/article.php?id=4</v>
      </c>
    </row>
    <row r="1375" spans="1:2" x14ac:dyDescent="0.3">
      <c r="A1375" t="s">
        <v>26646</v>
      </c>
      <c r="B1375" t="str">
        <v>https://www.chemicalbook.com/ShowSupplierProductsList30362/0_EN.htm</v>
      </c>
    </row>
    <row r="1376" spans="1:2" x14ac:dyDescent="0.3">
      <c r="A1376" t="s">
        <v>26647</v>
      </c>
      <c r="B1376" t="str">
        <v>http://www.sytt045.cn.nowec.com/</v>
      </c>
    </row>
    <row r="1377" spans="1:2" x14ac:dyDescent="0.3">
      <c r="A1377" t="s">
        <v>26648</v>
      </c>
      <c r="B1377" t="str">
        <v>http://www.apicn.net/</v>
      </c>
    </row>
    <row r="1378" spans="1:2" x14ac:dyDescent="0.3">
      <c r="A1378" t="s">
        <v>26649</v>
      </c>
      <c r="B1378" t="str">
        <v>http://www.tongchengpharma.com/</v>
      </c>
    </row>
    <row r="1379" spans="1:2" x14ac:dyDescent="0.3">
      <c r="A1379" t="s">
        <v>26650</v>
      </c>
      <c r="B1379" t="str">
        <v>http://www.heynovachem.com/</v>
      </c>
    </row>
    <row r="1380" spans="1:2" x14ac:dyDescent="0.3">
      <c r="A1380" t="s">
        <v>26651</v>
      </c>
      <c r="B1380" t="str">
        <v>https://www.chemicalbook.com/ShowSupplierProductsList1674475/0_EN.htm</v>
      </c>
    </row>
    <row r="1381" spans="1:2" x14ac:dyDescent="0.3">
      <c r="A1381" t="s">
        <v>26652</v>
      </c>
      <c r="B1381" t="str">
        <v>http://www.sdpysh.com/</v>
      </c>
    </row>
    <row r="1382" spans="1:2" x14ac:dyDescent="0.3">
      <c r="A1382" t="s">
        <v>26653</v>
      </c>
      <c r="B1382" t="str">
        <v>http://www.chemicalbook.com/ShowSupplierProductsList16293/0.htm</v>
      </c>
    </row>
    <row r="1383" spans="1:2" x14ac:dyDescent="0.3">
      <c r="A1383" t="s">
        <v>26654</v>
      </c>
      <c r="B1383" t="str">
        <v>https://www.chemenu.com/products/CM180673.html</v>
      </c>
    </row>
    <row r="1384" spans="1:2" x14ac:dyDescent="0.3">
      <c r="A1384" t="s">
        <v>26655</v>
      </c>
      <c r="B1384" t="str">
        <v>http://www.legendpharm.com/</v>
      </c>
    </row>
    <row r="1385" spans="1:2" x14ac:dyDescent="0.3">
      <c r="A1385" t="s">
        <v>26656</v>
      </c>
      <c r="B1385" t="str">
        <v>http://www.cm-chanmol.cn/</v>
      </c>
    </row>
    <row r="1386" spans="1:2" x14ac:dyDescent="0.3">
      <c r="A1386" t="s">
        <v>26657</v>
      </c>
      <c r="B1386" t="str">
        <v>http://www.chinaoceanchem.com/</v>
      </c>
    </row>
    <row r="1387" spans="1:2" x14ac:dyDescent="0.3">
      <c r="A1387" t="s">
        <v>26658</v>
      </c>
      <c r="B1387" t="str">
        <v>http://www.star-chem.com/template/product20.htm</v>
      </c>
    </row>
    <row r="1388" spans="1:2" x14ac:dyDescent="0.3">
      <c r="A1388" t="s">
        <v>26659</v>
      </c>
      <c r="B1388" t="str">
        <v>https://www.chemicalbook.com/ShowSupplierProductsList9288/0.htm</v>
      </c>
    </row>
    <row r="1389" spans="1:2" x14ac:dyDescent="0.3">
      <c r="A1389" t="s">
        <v>26660</v>
      </c>
      <c r="B1389" t="str">
        <v>http://www.chemhome.com.cn/cpml-1e.htm</v>
      </c>
    </row>
    <row r="1390" spans="1:2" x14ac:dyDescent="0.3">
      <c r="A1390" t="s">
        <v>26661</v>
      </c>
      <c r="B1390" t="str">
        <v>http://www.knowshine.com/CHEMICALS-c.htm</v>
      </c>
    </row>
    <row r="1391" spans="1:2" x14ac:dyDescent="0.3">
      <c r="A1391" t="s">
        <v>26662</v>
      </c>
      <c r="B1391" t="str">
        <v>http://www.tasly.com/</v>
      </c>
    </row>
    <row r="1392" spans="1:2" x14ac:dyDescent="0.3">
      <c r="A1392" t="s">
        <v>26663</v>
      </c>
      <c r="B1392" t="str">
        <v>https://www.chemicalbook.com/ShowSupplierProductsList4960/0.htm</v>
      </c>
    </row>
    <row r="1393" spans="1:2" x14ac:dyDescent="0.3">
      <c r="A1393" t="s">
        <v>26664</v>
      </c>
      <c r="B1393" t="str">
        <v>http://www.yfchem.com/</v>
      </c>
    </row>
    <row r="1394" spans="1:2" x14ac:dyDescent="0.3">
      <c r="A1394" t="s">
        <v>26665</v>
      </c>
      <c r="B1394" t="str">
        <v>http://www.xzcychem.com/</v>
      </c>
    </row>
    <row r="1395" spans="1:2" x14ac:dyDescent="0.3">
      <c r="A1395" t="s">
        <v>26666</v>
      </c>
      <c r="B1395" t="str">
        <v>https://www.chemicalbook.com/ShowSupplierProductsList5897/0.htm</v>
      </c>
    </row>
    <row r="1396" spans="1:2" x14ac:dyDescent="0.3">
      <c r="A1396" t="s">
        <v>26667</v>
      </c>
      <c r="B1396" t="str">
        <v>http://www.chancedoor.com/pro_detail.asp?p_id=282</v>
      </c>
    </row>
    <row r="1397" spans="1:2" x14ac:dyDescent="0.3">
      <c r="A1397" t="s">
        <v>26668</v>
      </c>
      <c r="B1397" t="str">
        <v>http://www.yxchem.cn/</v>
      </c>
    </row>
    <row r="1398" spans="1:2" x14ac:dyDescent="0.3">
      <c r="A1398" t="s">
        <v>26669</v>
      </c>
      <c r="B1398" t="str">
        <v>http://www.hezhanchem.cn/</v>
      </c>
    </row>
    <row r="1399" spans="1:2" x14ac:dyDescent="0.3">
      <c r="A1399" t="s">
        <v>26670</v>
      </c>
      <c r="B1399" t="str">
        <v>https://www.chemicalbook.com/ShowSupplierProductsList18411/0.htm</v>
      </c>
    </row>
    <row r="1400" spans="1:2" x14ac:dyDescent="0.3">
      <c r="A1400" t="s">
        <v>26671</v>
      </c>
      <c r="B1400" t="str">
        <v>https://www.chemicalbook.com/ShowSupplierProductsList6454/0.htm</v>
      </c>
    </row>
    <row r="1401" spans="1:2" x14ac:dyDescent="0.3">
      <c r="A1401" t="s">
        <v>26672</v>
      </c>
      <c r="B1401" t="str">
        <v>http://www.aitanchem.com/</v>
      </c>
    </row>
    <row r="1402" spans="1:2" x14ac:dyDescent="0.3">
      <c r="A1402" t="s">
        <v>26673</v>
      </c>
      <c r="B1402" t="str">
        <v>http://www.systeambc.com/</v>
      </c>
    </row>
    <row r="1403" spans="1:2" x14ac:dyDescent="0.3">
      <c r="A1403" t="s">
        <v>26674</v>
      </c>
      <c r="B1403" t="str">
        <v>http://www.huayuechem.cn/</v>
      </c>
    </row>
    <row r="1404" spans="1:2" x14ac:dyDescent="0.3">
      <c r="A1404" t="s">
        <v>26675</v>
      </c>
      <c r="B1404" t="str">
        <v>https://www.arborpharmchem.com/zh-hans/</v>
      </c>
    </row>
    <row r="1405" spans="1:2" x14ac:dyDescent="0.3">
      <c r="A1405" t="s">
        <v>26676</v>
      </c>
      <c r="B1405" t="str">
        <v>https://www.chemicalbook.com/ShowSupplierProductsList1947457/0.htm</v>
      </c>
    </row>
    <row r="1406" spans="1:2" x14ac:dyDescent="0.3">
      <c r="A1406" t="s">
        <v>26677</v>
      </c>
      <c r="B1406" t="str">
        <v>https://www.chemicalbook.com/ShowSupplierProductsList274863/0.htm</v>
      </c>
    </row>
    <row r="1407" spans="1:2" x14ac:dyDescent="0.3">
      <c r="A1407" t="s">
        <v>26678</v>
      </c>
      <c r="B1407" t="str">
        <v>http://www.inspochem.com/</v>
      </c>
    </row>
    <row r="1408" spans="1:2" x14ac:dyDescent="0.3">
      <c r="A1408" t="s">
        <v>26679</v>
      </c>
      <c r="B1408" t="str">
        <v>https://www.chemicalbook.com/ShowSupplierProductsList1427518/0.htm</v>
      </c>
    </row>
    <row r="1409" spans="1:2" x14ac:dyDescent="0.3">
      <c r="A1409" t="s">
        <v>26680</v>
      </c>
      <c r="B1409" t="str">
        <v>http://www.dilupharm.com/</v>
      </c>
    </row>
    <row r="1410" spans="1:2" x14ac:dyDescent="0.3">
      <c r="A1410" t="s">
        <v>26681</v>
      </c>
      <c r="B1410" t="str">
        <v>http://www.phystandard.com.cn/</v>
      </c>
    </row>
    <row r="1411" spans="1:2" x14ac:dyDescent="0.3">
      <c r="A1411" t="s">
        <v>26682</v>
      </c>
      <c r="B1411" t="str">
        <v>https://www.chemicalbook.com/ShowSupplierProductsList17766/0_EN.htm</v>
      </c>
    </row>
    <row r="1412" spans="1:2" x14ac:dyDescent="0.3">
      <c r="A1412" t="s">
        <v>26683</v>
      </c>
      <c r="B1412" t="str">
        <v>http://www.xazbbio.com/</v>
      </c>
    </row>
    <row r="1413" spans="1:2" x14ac:dyDescent="0.3">
      <c r="A1413" t="s">
        <v>26684</v>
      </c>
      <c r="B1413" t="str">
        <v>http://www.biosynce.com/</v>
      </c>
    </row>
    <row r="1414" spans="1:2" x14ac:dyDescent="0.3">
      <c r="A1414" t="s">
        <v>26685</v>
      </c>
      <c r="B1414" t="str">
        <v>http://www.richmol.com/</v>
      </c>
    </row>
    <row r="1415" spans="1:2" x14ac:dyDescent="0.3">
      <c r="A1415" t="s">
        <v>26686</v>
      </c>
      <c r="B1415" t="str">
        <v>https://www.chemicalbook.com/ShowSupplierProductsList1483029/0_EN.htm</v>
      </c>
    </row>
    <row r="1416" spans="1:2" x14ac:dyDescent="0.3">
      <c r="A1416" t="s">
        <v>26687</v>
      </c>
      <c r="B1416" t="str">
        <v>https://www.chemicalbook.com/ShowSupplierProductsList20174/0.htm</v>
      </c>
    </row>
    <row r="1417" spans="1:2" x14ac:dyDescent="0.3">
      <c r="A1417" t="s">
        <v>26688</v>
      </c>
      <c r="B1417" t="str">
        <v>https://www.chemicalbook.com/ShowSupplierProductsList433031/0_EN.htm</v>
      </c>
    </row>
    <row r="1418" spans="1:2" x14ac:dyDescent="0.3">
      <c r="A1418" t="s">
        <v>26689</v>
      </c>
      <c r="B1418" t="str">
        <v>http://www.ahhchemical.com/product/MT-58202.html</v>
      </c>
    </row>
    <row r="1419" spans="1:2" x14ac:dyDescent="0.3">
      <c r="A1419" t="s">
        <v>26690</v>
      </c>
      <c r="B1419" t="str">
        <v>http://www.yukaichem.com/</v>
      </c>
    </row>
    <row r="1420" spans="1:2" x14ac:dyDescent="0.3">
      <c r="A1420" t="s">
        <v>26691</v>
      </c>
      <c r="B1420" t="str">
        <v>http://www.idery.cn/</v>
      </c>
    </row>
    <row r="1421" spans="1:2" x14ac:dyDescent="0.3">
      <c r="A1421" t="s">
        <v>26692</v>
      </c>
      <c r="B1421" t="str">
        <v>http://www.loyalgain.cn/product/Organic.htm</v>
      </c>
    </row>
    <row r="1422" spans="1:2" x14ac:dyDescent="0.3">
      <c r="A1422" t="s">
        <v>26693</v>
      </c>
      <c r="B1422" t="str">
        <v>https://www.chemicalbook.com/ShowSupplierProductsList7064/0.htm</v>
      </c>
    </row>
    <row r="1423" spans="1:2" x14ac:dyDescent="0.3">
      <c r="A1423" t="s">
        <v>26694</v>
      </c>
      <c r="B1423" t="str">
        <v>https://www.chemicalbook.com/ShowSupplierProductsList12496/0.htm</v>
      </c>
    </row>
    <row r="1424" spans="1:2" x14ac:dyDescent="0.3">
      <c r="A1424" t="s">
        <v>26695</v>
      </c>
      <c r="B1424" t="str">
        <v>http://www.friendchem.com/pages/pro3.htm</v>
      </c>
    </row>
    <row r="1425" spans="1:2" x14ac:dyDescent="0.3">
      <c r="A1425" t="s">
        <v>26696</v>
      </c>
      <c r="B1425" t="str">
        <v>https://www.chemicalbook.com/ShowSupplierProductsList5635/0_EN.htm</v>
      </c>
    </row>
    <row r="1426" spans="1:2" x14ac:dyDescent="0.3">
      <c r="A1426" t="s">
        <v>26697</v>
      </c>
      <c r="B1426" t="str">
        <v>https://www.chemicalbook.com/manufacturer/zhengzhou-alfa-chemical-276/</v>
      </c>
    </row>
    <row r="1427" spans="1:2" x14ac:dyDescent="0.3">
      <c r="A1427" t="s">
        <v>26698</v>
      </c>
      <c r="B1427" t="str">
        <v>https://www.dcchemicals.com/product_show-DC20134.html</v>
      </c>
    </row>
    <row r="1428" spans="1:2" x14ac:dyDescent="0.3">
      <c r="A1428" t="s">
        <v>26699</v>
      </c>
      <c r="B1428" t="str">
        <v>https://www.chemenu.com/products/CM115966.html</v>
      </c>
    </row>
    <row r="1429" spans="1:2" x14ac:dyDescent="0.3">
      <c r="A1429" t="s">
        <v>26700</v>
      </c>
      <c r="B1429" t="str">
        <v>http://www.chemfar.cn/</v>
      </c>
    </row>
    <row r="1430" spans="1:2" x14ac:dyDescent="0.3">
      <c r="A1430" t="s">
        <v>26701</v>
      </c>
      <c r="B1430" t="str">
        <v>http://www.novanb.com.cn/</v>
      </c>
    </row>
    <row r="1431" spans="1:2" x14ac:dyDescent="0.3">
      <c r="A1431" t="s">
        <v>26702</v>
      </c>
      <c r="B1431" t="str">
        <v>http://www.chemicalbook.com/ShowSupplierProductsList30974/0.htm</v>
      </c>
    </row>
    <row r="1432" spans="1:2" x14ac:dyDescent="0.3">
      <c r="A1432" t="s">
        <v>26703</v>
      </c>
      <c r="B1432" t="str">
        <v>http://www.www.cn.toocle.com/</v>
      </c>
    </row>
    <row r="1433" spans="1:2" x14ac:dyDescent="0.3">
      <c r="A1433" t="s">
        <v>26704</v>
      </c>
      <c r="B1433" t="str">
        <v>http://www.jgbschem.com/</v>
      </c>
    </row>
    <row r="1434" spans="1:2" x14ac:dyDescent="0.3">
      <c r="A1434" t="s">
        <v>26705</v>
      </c>
      <c r="B1434" t="str">
        <v>https://www.chemicalbook.com/ShowSupplierProductsList7225/0_EN.htm</v>
      </c>
    </row>
    <row r="1435" spans="1:2" x14ac:dyDescent="0.3">
      <c r="A1435" t="s">
        <v>26706</v>
      </c>
      <c r="B1435" t="str">
        <v>https://www.chemicalbook.com/ShowSupplierProductsList12857/0_EN.htm</v>
      </c>
    </row>
    <row r="1436" spans="1:2" x14ac:dyDescent="0.3">
      <c r="A1436" t="s">
        <v>26707</v>
      </c>
      <c r="B1436" t="str">
        <v>http://www.huadebiochem.com/</v>
      </c>
    </row>
    <row r="1437" spans="1:2" x14ac:dyDescent="0.3">
      <c r="A1437" t="s">
        <v>26708</v>
      </c>
      <c r="B1437" t="str">
        <v>http://www.stleoip.com/cgi/search-en.cgi?f=product_en%20company_en_1_;t=product_en1;w=product_en;cate2=FLAVOR%2FCOMPOUND%20ESSENCE&amp;p=1</v>
      </c>
    </row>
    <row r="1438" spans="1:2" x14ac:dyDescent="0.3">
      <c r="A1438" t="s">
        <v>26709</v>
      </c>
      <c r="B1438" t="str">
        <v>http://www.hongtaibiochem.com/</v>
      </c>
    </row>
    <row r="1439" spans="1:2" x14ac:dyDescent="0.3">
      <c r="A1439" t="s">
        <v>26710</v>
      </c>
      <c r="B1439" t="str">
        <v>http://www.shyuanqiang.com/</v>
      </c>
    </row>
    <row r="1440" spans="1:2" x14ac:dyDescent="0.3">
      <c r="A1440" t="s">
        <v>26711</v>
      </c>
      <c r="B1440" t="str">
        <v>http://www.ks-bhy.com/</v>
      </c>
    </row>
    <row r="1441" spans="1:2" x14ac:dyDescent="0.3">
      <c r="A1441" t="s">
        <v>26712</v>
      </c>
      <c r="B1441" t="str">
        <v>http://www.sinochem-guangdong.com/</v>
      </c>
    </row>
    <row r="1442" spans="1:2" x14ac:dyDescent="0.3">
      <c r="A1442" t="s">
        <v>26713</v>
      </c>
      <c r="B1442" t="str">
        <v>http://www.hueiho.com/</v>
      </c>
    </row>
    <row r="1443" spans="1:2" x14ac:dyDescent="0.3">
      <c r="A1443" t="s">
        <v>26714</v>
      </c>
      <c r="B1443" t="str">
        <v>http://www.huishenchem.com/</v>
      </c>
    </row>
    <row r="1444" spans="1:2" x14ac:dyDescent="0.3">
      <c r="A1444" t="s">
        <v>26715</v>
      </c>
      <c r="B1444" t="str">
        <v>http://www.darleychem.com/</v>
      </c>
    </row>
    <row r="1445" spans="1:2" x14ac:dyDescent="0.3">
      <c r="A1445" t="s">
        <v>26716</v>
      </c>
      <c r="B1445" t="str">
        <v>https://www.chemicalbook.com/ShowSupplierProductsList6430/0.htm</v>
      </c>
    </row>
    <row r="1446" spans="1:2" x14ac:dyDescent="0.3">
      <c r="A1446" t="s">
        <v>26717</v>
      </c>
      <c r="B1446" t="str">
        <v>http://www.yunbangapi.com/</v>
      </c>
    </row>
    <row r="1447" spans="1:2" x14ac:dyDescent="0.3">
      <c r="A1447" t="s">
        <v>26718</v>
      </c>
      <c r="B1447" t="str">
        <v>http://www.hbwidelyreagent.com/</v>
      </c>
    </row>
    <row r="1448" spans="1:2" x14ac:dyDescent="0.3">
      <c r="A1448" t="s">
        <v>26719</v>
      </c>
      <c r="B1448" t="str">
        <v>http://www.daqinpharma.com/</v>
      </c>
    </row>
    <row r="1449" spans="1:2" x14ac:dyDescent="0.3">
      <c r="A1449" t="s">
        <v>26720</v>
      </c>
      <c r="B1449" t="str">
        <v>http://www.chemfly.com/</v>
      </c>
    </row>
    <row r="1450" spans="1:2" x14ac:dyDescent="0.3">
      <c r="A1450" t="s">
        <v>26721</v>
      </c>
      <c r="B1450" t="str">
        <v>https://www.chemicalbook.com/ShowSupplierProductsList66776/0.htm</v>
      </c>
    </row>
    <row r="1451" spans="1:2" x14ac:dyDescent="0.3">
      <c r="A1451" t="s">
        <v>26722</v>
      </c>
      <c r="B1451" t="str">
        <v>https://www.chemicalbook.com/ShowSupplierProductsList31262/0.htm</v>
      </c>
    </row>
    <row r="1452" spans="1:2" x14ac:dyDescent="0.3">
      <c r="A1452" t="s">
        <v>26723</v>
      </c>
      <c r="B1452" t="str">
        <v>https://www.chemicalbook.com/supplier/23627897/</v>
      </c>
    </row>
    <row r="1453" spans="1:2" x14ac:dyDescent="0.3">
      <c r="A1453" t="s">
        <v>26724</v>
      </c>
      <c r="B1453" t="str">
        <v>http://www.keyanlab.com/cgi/search-en.cgi?f=product_en_1_&amp;t=product_en_1_&amp;id=459462</v>
      </c>
    </row>
    <row r="1454" spans="1:2" x14ac:dyDescent="0.3">
      <c r="A1454" t="s">
        <v>26725</v>
      </c>
      <c r="B1454" t="str">
        <v>http://advtechind.com/Spl/result.asp?Search_title=p_ename&amp;radiobutton=RB1&amp;search_txt=one&amp;offset=3200</v>
      </c>
    </row>
    <row r="1455" spans="1:2" x14ac:dyDescent="0.3">
      <c r="A1455" t="s">
        <v>26726</v>
      </c>
      <c r="B1455" t="str">
        <v>https://www.sk-chem.cn/</v>
      </c>
    </row>
    <row r="1456" spans="1:2" x14ac:dyDescent="0.3">
      <c r="A1456" t="s">
        <v>26727</v>
      </c>
      <c r="B1456" t="str">
        <v>http://jpjchem.com/</v>
      </c>
    </row>
    <row r="1457" spans="1:2" x14ac:dyDescent="0.3">
      <c r="A1457" t="s">
        <v>26728</v>
      </c>
      <c r="B1457" t="str">
        <v>http://www.instrument.com.cn/</v>
      </c>
    </row>
    <row r="1458" spans="1:2" x14ac:dyDescent="0.3">
      <c r="A1458" t="s">
        <v>26729</v>
      </c>
      <c r="B1458" t="str">
        <v>http://www.biolianshuo.com/</v>
      </c>
    </row>
    <row r="1459" spans="1:2" x14ac:dyDescent="0.3">
      <c r="A1459" t="s">
        <v>26730</v>
      </c>
      <c r="B1459" t="str">
        <v>http://www.runwelltac.com/</v>
      </c>
    </row>
    <row r="1460" spans="1:2" x14ac:dyDescent="0.3">
      <c r="A1460" t="s">
        <v>26731</v>
      </c>
      <c r="B1460" t="str">
        <v>https://www.chemicalbook.com/ShowSupplierProductsList1042257/0.htm</v>
      </c>
    </row>
    <row r="1461" spans="1:2" x14ac:dyDescent="0.3">
      <c r="A1461" t="s">
        <v>26732</v>
      </c>
      <c r="B1461" t="str">
        <v>http://www.shrbio.com/</v>
      </c>
    </row>
    <row r="1462" spans="1:2" x14ac:dyDescent="0.3">
      <c r="A1462" t="s">
        <v>26733</v>
      </c>
      <c r="B1462" t="str">
        <v>http://www.xiyuan-bio.com/</v>
      </c>
    </row>
    <row r="1463" spans="1:2" x14ac:dyDescent="0.3">
      <c r="A1463" t="s">
        <v>26734</v>
      </c>
      <c r="B1463" t="str">
        <v>http://www.ziqibio.com/</v>
      </c>
    </row>
    <row r="1464" spans="1:2" x14ac:dyDescent="0.3">
      <c r="A1464" t="s">
        <v>26735</v>
      </c>
      <c r="B1464" t="str">
        <v>http://www.yuduopio.com/</v>
      </c>
    </row>
    <row r="1465" spans="1:2" x14ac:dyDescent="0.3">
      <c r="A1465" t="s">
        <v>26736</v>
      </c>
      <c r="B1465" t="str">
        <v>http://www.caiyoubio.com/</v>
      </c>
    </row>
    <row r="1466" spans="1:2" x14ac:dyDescent="0.3">
      <c r="A1466" t="s">
        <v>26737</v>
      </c>
      <c r="B1466" t="str">
        <v>http://www.51chaotyan.com/</v>
      </c>
    </row>
    <row r="1467" spans="1:2" x14ac:dyDescent="0.3">
      <c r="A1467" t="s">
        <v>26738</v>
      </c>
      <c r="B1467" t="str">
        <v>http://www.biohj.com/</v>
      </c>
    </row>
    <row r="1468" spans="1:2" x14ac:dyDescent="0.3">
      <c r="A1468" t="s">
        <v>26739</v>
      </c>
      <c r="B1468" t="str">
        <v>http://www.chemicalbook.com/ShowSupplierProductsList31188/0_EN.htm</v>
      </c>
    </row>
    <row r="1469" spans="1:2" x14ac:dyDescent="0.3">
      <c r="A1469" t="s">
        <v>26740</v>
      </c>
      <c r="B1469" t="str">
        <v>https://www.dcchemicals.com/product_show-1-Phenyl-2-nitropropene.html</v>
      </c>
    </row>
    <row r="1470" spans="1:2" x14ac:dyDescent="0.3">
      <c r="A1470" t="s">
        <v>26741</v>
      </c>
      <c r="B1470" t="str">
        <v>https://www.chemenu.com/products/CM254662.html</v>
      </c>
    </row>
    <row r="1471" spans="1:2" x14ac:dyDescent="0.3">
      <c r="A1471" t="s">
        <v>26742</v>
      </c>
      <c r="B1471" t="str">
        <v>http://www.ahhchemical.com/product/MT-35153.html</v>
      </c>
    </row>
    <row r="1472" spans="1:2" x14ac:dyDescent="0.3">
      <c r="A1472" t="s">
        <v>26743</v>
      </c>
      <c r="B1472" t="str">
        <v>http://www.hopschem.com/</v>
      </c>
    </row>
    <row r="1473" spans="1:2" x14ac:dyDescent="0.3">
      <c r="A1473" t="s">
        <v>26744</v>
      </c>
      <c r="B1473" t="str">
        <v>http://www.ketone-aminechem.com/</v>
      </c>
    </row>
    <row r="1474" spans="1:2" x14ac:dyDescent="0.3">
      <c r="A1474" t="s">
        <v>26745</v>
      </c>
      <c r="B1474" t="str">
        <v>http://www.nutri-chem.com/</v>
      </c>
    </row>
    <row r="1475" spans="1:2" x14ac:dyDescent="0.3">
      <c r="A1475" t="s">
        <v>26746</v>
      </c>
      <c r="B1475" t="str">
        <v>http://www.starrymed.com/</v>
      </c>
    </row>
    <row r="1476" spans="1:2" x14ac:dyDescent="0.3">
      <c r="A1476" t="s">
        <v>26747</v>
      </c>
      <c r="B1476" t="str">
        <v>https://www.chemenu.com/products/CM247426.html</v>
      </c>
    </row>
    <row r="1477" spans="1:2" x14ac:dyDescent="0.3">
      <c r="A1477" t="s">
        <v>26748</v>
      </c>
      <c r="B1477" t="str">
        <v>http://www.cyclichem.com/</v>
      </c>
    </row>
    <row r="1478" spans="1:2" x14ac:dyDescent="0.3">
      <c r="A1478" t="s">
        <v>26749</v>
      </c>
      <c r="B1478" t="str">
        <v>http://www.jinkai-chem.com/</v>
      </c>
    </row>
    <row r="1479" spans="1:2" x14ac:dyDescent="0.3">
      <c r="A1479" t="s">
        <v>26750</v>
      </c>
      <c r="B1479" t="str">
        <v>http://www.winningchem.com/</v>
      </c>
    </row>
    <row r="1480" spans="1:2" x14ac:dyDescent="0.3">
      <c r="A1480" t="s">
        <v>26751</v>
      </c>
      <c r="B1480" t="str">
        <v>http://www.chundachem.com/</v>
      </c>
    </row>
    <row r="1481" spans="1:2" x14ac:dyDescent="0.3">
      <c r="A1481" t="s">
        <v>26752</v>
      </c>
      <c r="B1481" t="str">
        <v>http://www.enbangchem.com/</v>
      </c>
    </row>
    <row r="1482" spans="1:2" x14ac:dyDescent="0.3">
      <c r="A1482" t="s">
        <v>26753</v>
      </c>
      <c r="B1482" t="str">
        <v>http://www.consonchem.com/</v>
      </c>
    </row>
    <row r="1483" spans="1:2" x14ac:dyDescent="0.3">
      <c r="A1483" t="s">
        <v>26754</v>
      </c>
      <c r="B1483" t="str">
        <v>https://www.zshchem.com/</v>
      </c>
    </row>
    <row r="1484" spans="1:2" x14ac:dyDescent="0.3">
      <c r="A1484" t="s">
        <v>26755</v>
      </c>
      <c r="B1484" t="str">
        <v>http://www.vcommend.com/</v>
      </c>
    </row>
    <row r="1485" spans="1:2" x14ac:dyDescent="0.3">
      <c r="A1485" t="s">
        <v>26756</v>
      </c>
      <c r="B1485" t="str">
        <v>http://www.benjaminpharmchem.com/</v>
      </c>
    </row>
    <row r="1486" spans="1:2" x14ac:dyDescent="0.3">
      <c r="A1486" t="s">
        <v>26757</v>
      </c>
      <c r="B1486" t="str">
        <v>https://www.chemenu.com/products/CM303358.html</v>
      </c>
    </row>
    <row r="1487" spans="1:2" x14ac:dyDescent="0.3">
      <c r="A1487" t="s">
        <v>26758</v>
      </c>
      <c r="B1487" t="str">
        <v>http://www.dawnraypharma.com/</v>
      </c>
    </row>
    <row r="1488" spans="1:2" x14ac:dyDescent="0.3">
      <c r="A1488" t="s">
        <v>26759</v>
      </c>
      <c r="B1488" t="str">
        <v>http://www.reertech.com/</v>
      </c>
    </row>
    <row r="1489" spans="1:2" x14ac:dyDescent="0.3">
      <c r="A1489" t="s">
        <v>26760</v>
      </c>
      <c r="B1489" t="str">
        <v>http://www.hbsjxcl.com/</v>
      </c>
    </row>
    <row r="1490" spans="1:2" x14ac:dyDescent="0.3">
      <c r="A1490" t="s">
        <v>26761</v>
      </c>
      <c r="B1490" t="str">
        <v>http://www.kaiyunpharma.com/</v>
      </c>
    </row>
    <row r="1491" spans="1:2" x14ac:dyDescent="0.3">
      <c r="A1491" t="s">
        <v>26762</v>
      </c>
      <c r="B1491" t="str">
        <v>http://www.tzeastchem.com/</v>
      </c>
    </row>
    <row r="1492" spans="1:2" x14ac:dyDescent="0.3">
      <c r="A1492" t="s">
        <v>26763</v>
      </c>
      <c r="B1492" t="str">
        <v>http://www.cd-chem.com/</v>
      </c>
    </row>
    <row r="1493" spans="1:2" x14ac:dyDescent="0.3">
      <c r="A1493" t="s">
        <v>26764</v>
      </c>
      <c r="B1493" t="str">
        <v>https://www.chemicalbook.com/ShowSupplierProductsList10985/0.htm</v>
      </c>
    </row>
    <row r="1494" spans="1:2" x14ac:dyDescent="0.3">
      <c r="A1494" t="s">
        <v>26765</v>
      </c>
      <c r="B1494" t="str">
        <v>http://www.refhg.com/</v>
      </c>
    </row>
    <row r="1495" spans="1:2" x14ac:dyDescent="0.3">
      <c r="A1495" t="s">
        <v>26766</v>
      </c>
      <c r="B1495" t="str">
        <v>http://www.chemsida.com/p23c.htm</v>
      </c>
    </row>
    <row r="1496" spans="1:2" x14ac:dyDescent="0.3">
      <c r="A1496" t="s">
        <v>26767</v>
      </c>
      <c r="B1496" t="str">
        <v>https://www.chemicalbook.com/ShowSupplierProductsList13736/0_EN.htm</v>
      </c>
    </row>
    <row r="1497" spans="1:2" x14ac:dyDescent="0.3">
      <c r="A1497" t="s">
        <v>26768</v>
      </c>
      <c r="B1497" t="str">
        <v>http://www.odoc-co.com/</v>
      </c>
    </row>
    <row r="1498" spans="1:2" x14ac:dyDescent="0.3">
      <c r="A1498" t="s">
        <v>26769</v>
      </c>
      <c r="B1498" t="str">
        <v>http://www.refoundchem.com/pages/zjt4.htm</v>
      </c>
    </row>
    <row r="1499" spans="1:2" x14ac:dyDescent="0.3">
      <c r="A1499" t="s">
        <v>26770</v>
      </c>
      <c r="B1499" t="str">
        <v>http://www.zjjh-finechem.com/</v>
      </c>
    </row>
    <row r="1500" spans="1:2" x14ac:dyDescent="0.3">
      <c r="A1500" t="s">
        <v>26771</v>
      </c>
      <c r="B1500" t="str">
        <v>https://www.chemicalbook.com/ShowSupplierProductsList5908/0_EN.htm</v>
      </c>
    </row>
    <row r="1501" spans="1:2" x14ac:dyDescent="0.3">
      <c r="A1501" t="s">
        <v>26772</v>
      </c>
      <c r="B1501" t="str">
        <v>http://www.hblwhg.com/</v>
      </c>
    </row>
    <row r="1502" spans="1:2" x14ac:dyDescent="0.3">
      <c r="A1502" t="s">
        <v>26773</v>
      </c>
      <c r="B1502" t="str">
        <v>http://www.blchem.com/cgi/search-en.cgi?f=product_en+company_en_1_&amp;t=product_en&amp;w=product_en</v>
      </c>
    </row>
    <row r="1503" spans="1:2" x14ac:dyDescent="0.3">
      <c r="A1503" t="s">
        <v>26774</v>
      </c>
      <c r="B1503" t="str">
        <v>https://www.chemicalbook.com/ShowSupplierProductsList537110/0.htm</v>
      </c>
    </row>
    <row r="1504" spans="1:2" x14ac:dyDescent="0.3">
      <c r="A1504" t="s">
        <v>26775</v>
      </c>
      <c r="B1504" t="str">
        <v>http://www.58chem.cn/</v>
      </c>
    </row>
    <row r="1505" spans="1:2" x14ac:dyDescent="0.3">
      <c r="A1505" t="s">
        <v>26776</v>
      </c>
      <c r="B1505" t="str">
        <v>https://www.chemicalbook.com/supplier/23783238/1.htm</v>
      </c>
    </row>
    <row r="1506" spans="1:2" x14ac:dyDescent="0.3">
      <c r="A1506" t="s">
        <v>26777</v>
      </c>
      <c r="B1506" t="str">
        <v>https://www.wanhechemicals.com/</v>
      </c>
    </row>
    <row r="1507" spans="1:2" x14ac:dyDescent="0.3">
      <c r="A1507" t="s">
        <v>26778</v>
      </c>
      <c r="B1507" t="str">
        <v>https://www.chemenu.com/products/CM254723.html</v>
      </c>
    </row>
    <row r="1508" spans="1:2" x14ac:dyDescent="0.3">
      <c r="A1508" t="s">
        <v>26779</v>
      </c>
      <c r="B1508" t="str">
        <v>http://bamchem.company.lookchem.cn/about/</v>
      </c>
    </row>
    <row r="1509" spans="1:2" x14ac:dyDescent="0.3">
      <c r="A1509" t="s">
        <v>26780</v>
      </c>
      <c r="B1509" t="str">
        <v>http://www.chemicalbook.com/ShowSupplierProductsList31010/0.htm</v>
      </c>
    </row>
    <row r="1510" spans="1:2" x14ac:dyDescent="0.3">
      <c r="A1510" t="s">
        <v>26781</v>
      </c>
      <c r="B1510" t="str">
        <v>http://www.chengenchem.com/</v>
      </c>
    </row>
    <row r="1511" spans="1:2" x14ac:dyDescent="0.3">
      <c r="A1511" t="s">
        <v>26782</v>
      </c>
      <c r="B1511" t="str">
        <v>https://www.chemicalbook.com/ShowSupplierProductsList30552/0.htm</v>
      </c>
    </row>
    <row r="1512" spans="1:2" x14ac:dyDescent="0.3">
      <c r="A1512" t="s">
        <v>26783</v>
      </c>
      <c r="B1512" t="str">
        <v>https://www.chemicalbook.com/ShowSupplierProductsList248599/0_EN.htm</v>
      </c>
    </row>
    <row r="1513" spans="1:2" x14ac:dyDescent="0.3">
      <c r="A1513" t="s">
        <v>26784</v>
      </c>
      <c r="B1513" t="str">
        <v>https://www.chemicalbook.com/ShowSupplierProductsList1444924/0_EN.htm</v>
      </c>
    </row>
    <row r="1514" spans="1:2" x14ac:dyDescent="0.3">
      <c r="A1514" t="s">
        <v>26785</v>
      </c>
      <c r="B1514" t="str">
        <v>http://www.fdc-chemical.com/</v>
      </c>
    </row>
    <row r="1515" spans="1:2" x14ac:dyDescent="0.3">
      <c r="A1515" t="s">
        <v>26786</v>
      </c>
      <c r="B1515" t="str">
        <v>https://www.chemicalbook.com/supplier/14699560/</v>
      </c>
    </row>
    <row r="1516" spans="1:2" x14ac:dyDescent="0.3">
      <c r="A1516" t="s">
        <v>26787</v>
      </c>
      <c r="B1516" t="str">
        <v>https://www.whqfchem.com/</v>
      </c>
    </row>
    <row r="1517" spans="1:2" x14ac:dyDescent="0.3">
      <c r="A1517" t="s">
        <v>26788</v>
      </c>
      <c r="B1517" t="str">
        <v>http://www.cdforestchem.com/</v>
      </c>
    </row>
    <row r="1518" spans="1:2" x14ac:dyDescent="0.3">
      <c r="A1518" t="s">
        <v>26789</v>
      </c>
      <c r="B1518" t="str">
        <v>https://www.chemicalbook.com/ShowSupplierProductsList15693/0_EN.htm</v>
      </c>
    </row>
    <row r="1519" spans="1:2" x14ac:dyDescent="0.3">
      <c r="A1519" t="s">
        <v>26790</v>
      </c>
      <c r="B1519" t="str">
        <v>https://www.chemicalbook.com/ShowSupplierProductsList15970/0_EN.htm</v>
      </c>
    </row>
    <row r="1520" spans="1:2" x14ac:dyDescent="0.3">
      <c r="A1520" t="s">
        <v>26791</v>
      </c>
      <c r="B1520" t="str">
        <v>http://www.rosen-chemicals.com/</v>
      </c>
    </row>
    <row r="1521" spans="1:2" x14ac:dyDescent="0.3">
      <c r="A1521" t="s">
        <v>26792</v>
      </c>
      <c r="B1521" t="str">
        <v>http://hanlinchemical.com/</v>
      </c>
    </row>
    <row r="1522" spans="1:2" x14ac:dyDescent="0.3">
      <c r="A1522" t="s">
        <v>26793</v>
      </c>
      <c r="B1522" t="str">
        <v>https://www.chemicalbook.com/ShowSupplierProductsList1554402/0.htm</v>
      </c>
    </row>
    <row r="1523" spans="1:2" x14ac:dyDescent="0.3">
      <c r="A1523" t="s">
        <v>26794</v>
      </c>
      <c r="B1523" t="str">
        <v>http://www.klinechem.com/</v>
      </c>
    </row>
    <row r="1524" spans="1:2" x14ac:dyDescent="0.3">
      <c r="A1524" t="s">
        <v>26795</v>
      </c>
      <c r="B1524" t="str">
        <v>http://www.chengbangchem.com/</v>
      </c>
    </row>
    <row r="1525" spans="1:2" x14ac:dyDescent="0.3">
      <c r="A1525" t="s">
        <v>26796</v>
      </c>
      <c r="B1525" t="str">
        <v>http://www.zhgchem.com/</v>
      </c>
    </row>
    <row r="1526" spans="1:2" x14ac:dyDescent="0.3">
      <c r="A1526" t="s">
        <v>26797</v>
      </c>
      <c r="B1526" t="str">
        <v>https://www.chembuying.com/</v>
      </c>
    </row>
    <row r="1527" spans="1:2" x14ac:dyDescent="0.3">
      <c r="A1527" t="s">
        <v>26798</v>
      </c>
      <c r="B1527" t="str">
        <v>http://www.bysw.ltd/</v>
      </c>
    </row>
    <row r="1528" spans="1:2" x14ac:dyDescent="0.3">
      <c r="A1528" t="s">
        <v>26799</v>
      </c>
      <c r="B1528" t="str">
        <v>https://www.chemicalbook.com/ShowSupplierProductsList1274886/0.htm</v>
      </c>
    </row>
    <row r="1529" spans="1:2" x14ac:dyDescent="0.3">
      <c r="A1529" t="s">
        <v>26800</v>
      </c>
      <c r="B1529" t="str">
        <v>http://www.bakeuchem.com/</v>
      </c>
    </row>
    <row r="1530" spans="1:2" x14ac:dyDescent="0.3">
      <c r="A1530" t="s">
        <v>26801</v>
      </c>
      <c r="B1530" t="str">
        <v>http://www.qdtrustagri.com/</v>
      </c>
    </row>
    <row r="1531" spans="1:2" x14ac:dyDescent="0.3">
      <c r="A1531" t="s">
        <v>26802</v>
      </c>
      <c r="B1531" t="str">
        <v>http://hwbiology.com/</v>
      </c>
    </row>
    <row r="1532" spans="1:2" x14ac:dyDescent="0.3">
      <c r="A1532" t="s">
        <v>26803</v>
      </c>
      <c r="B1532" t="str">
        <v>https://www.dcchemicals.com/product_show-U069593.html</v>
      </c>
    </row>
    <row r="1533" spans="1:2" x14ac:dyDescent="0.3">
      <c r="A1533" t="s">
        <v>26804</v>
      </c>
      <c r="B1533" t="str">
        <v>http://www.nbs-bio.com/</v>
      </c>
    </row>
    <row r="1534" spans="1:2" x14ac:dyDescent="0.3">
      <c r="A1534" t="s">
        <v>26805</v>
      </c>
      <c r="B1534" t="str">
        <v>http://www.benrochem.com.cn/</v>
      </c>
    </row>
    <row r="1535" spans="1:2" x14ac:dyDescent="0.3">
      <c r="A1535" t="s">
        <v>26806</v>
      </c>
      <c r="B1535" t="str">
        <v>https://www.chemicalbook.com/ShowSupplierProductsList1735163/0_EN.htm</v>
      </c>
    </row>
    <row r="1536" spans="1:2" x14ac:dyDescent="0.3">
      <c r="A1536" t="s">
        <v>26807</v>
      </c>
      <c r="B1536" t="str">
        <v>http://www.bohuasw.com/</v>
      </c>
    </row>
    <row r="1537" spans="1:2" x14ac:dyDescent="0.3">
      <c r="A1537" t="s">
        <v>26808</v>
      </c>
      <c r="B1537" t="str">
        <v>http://www.yaoyunbio.com/</v>
      </c>
    </row>
    <row r="1538" spans="1:2" x14ac:dyDescent="0.3">
      <c r="A1538" t="s">
        <v>26809</v>
      </c>
      <c r="B1538" t="str">
        <v>http://www.bjbiocreative.com/</v>
      </c>
    </row>
    <row r="1539" spans="1:2" x14ac:dyDescent="0.3">
      <c r="A1539" t="s">
        <v>26810</v>
      </c>
      <c r="B1539" t="str">
        <v>http://www.ebioeasy.com.cn/</v>
      </c>
    </row>
    <row r="1540" spans="1:2" x14ac:dyDescent="0.3">
      <c r="A1540" t="s">
        <v>26811</v>
      </c>
      <c r="B1540" t="str">
        <v>http://www.f-biology.com/</v>
      </c>
    </row>
    <row r="1541" spans="1:2" x14ac:dyDescent="0.3">
      <c r="A1541" t="s">
        <v>26812</v>
      </c>
      <c r="B1541" t="str">
        <v>http://www.chenxue-biotech.com/</v>
      </c>
    </row>
    <row r="1542" spans="1:2" x14ac:dyDescent="0.3">
      <c r="A1542" t="s">
        <v>26813</v>
      </c>
      <c r="B1542" t="str">
        <v>http://www.absin.cn/</v>
      </c>
    </row>
    <row r="1543" spans="1:2" x14ac:dyDescent="0.3">
      <c r="A1543" t="s">
        <v>26814</v>
      </c>
      <c r="B1543" t="str">
        <v>http://www.szzxbio.com/</v>
      </c>
    </row>
    <row r="1544" spans="1:2" x14ac:dyDescent="0.3">
      <c r="A1544" t="s">
        <v>26815</v>
      </c>
      <c r="B1544" t="str">
        <v>https://www.dcchemicals.com/product_show-azd1940.html</v>
      </c>
    </row>
    <row r="1545" spans="1:2" x14ac:dyDescent="0.3">
      <c r="A1545" t="s">
        <v>26816</v>
      </c>
      <c r="B1545" t="str">
        <v>https://www.chemicalbook.com/ShowSupplierProductsList68594/0_EN.htm</v>
      </c>
    </row>
    <row r="1546" spans="1:2" x14ac:dyDescent="0.3">
      <c r="A1546" t="s">
        <v>26817</v>
      </c>
      <c r="B1546" t="str">
        <v>https://www.chemicalbook.com/ShowSupplierProductsList30836/0_EN.htm</v>
      </c>
    </row>
    <row r="1547" spans="1:2" x14ac:dyDescent="0.3">
      <c r="A1547" t="s">
        <v>26818</v>
      </c>
      <c r="B1547" t="str">
        <v>http://www.haoranbio.com/</v>
      </c>
    </row>
    <row r="1548" spans="1:2" x14ac:dyDescent="0.3">
      <c r="A1548" t="s">
        <v>26819</v>
      </c>
      <c r="B1548" t="str">
        <v>http://www.zzhg585858.cn.makepolo.com/</v>
      </c>
    </row>
    <row r="1549" spans="1:2" x14ac:dyDescent="0.3">
      <c r="A1549" t="s">
        <v>26820</v>
      </c>
      <c r="B1549" t="str">
        <v>http://www.51chaoyan.com/</v>
      </c>
    </row>
    <row r="1550" spans="1:2" x14ac:dyDescent="0.3">
      <c r="A1550" t="s">
        <v>26821</v>
      </c>
      <c r="B1550" t="str">
        <v>http://www.fanbiotech.com/</v>
      </c>
    </row>
    <row r="1551" spans="1:2" x14ac:dyDescent="0.3">
      <c r="A1551" t="s">
        <v>26822</v>
      </c>
      <c r="B1551" t="str">
        <v>https://www.dcchemicals.com/product_show-CP_55940.html</v>
      </c>
    </row>
    <row r="1552" spans="1:2" x14ac:dyDescent="0.3">
      <c r="A1552" t="s">
        <v>26823</v>
      </c>
      <c r="B1552" t="str">
        <v>http://www.china-weilang.com/</v>
      </c>
    </row>
    <row r="1553" spans="1:2" x14ac:dyDescent="0.3">
      <c r="A1553" t="s">
        <v>26824</v>
      </c>
      <c r="B1553" t="str">
        <v>https://www.amyjet.com/</v>
      </c>
    </row>
    <row r="1554" spans="1:2" x14ac:dyDescent="0.3">
      <c r="A1554" t="s">
        <v>26825</v>
      </c>
      <c r="B1554" t="str">
        <v>http://www.boppard.cn/</v>
      </c>
    </row>
    <row r="1555" spans="1:2" x14ac:dyDescent="0.3">
      <c r="A1555" t="s">
        <v>26826</v>
      </c>
      <c r="B1555" t="str">
        <v>http://www.bioneeds.net/</v>
      </c>
    </row>
    <row r="1556" spans="1:2" x14ac:dyDescent="0.3">
      <c r="A1556" t="s">
        <v>26827</v>
      </c>
      <c r="B1556" t="str">
        <v>https://www.chemicalbook.com/ShowSupplierProductsList31425/0_EN.htm</v>
      </c>
    </row>
    <row r="1557" spans="1:2" x14ac:dyDescent="0.3">
      <c r="A1557" t="s">
        <v>26828</v>
      </c>
      <c r="B1557" t="str">
        <v>http://www.biodee.net/</v>
      </c>
    </row>
    <row r="1558" spans="1:2" x14ac:dyDescent="0.3">
      <c r="A1558" t="s">
        <v>26829</v>
      </c>
      <c r="B1558" t="str">
        <v>http://www.biosamite.com/</v>
      </c>
    </row>
    <row r="1559" spans="1:2" x14ac:dyDescent="0.3">
      <c r="A1559" t="s">
        <v>26830</v>
      </c>
      <c r="B1559" t="str">
        <v>http://www.biopike.cn/</v>
      </c>
    </row>
    <row r="1560" spans="1:2" x14ac:dyDescent="0.3">
      <c r="A1560" t="s">
        <v>26831</v>
      </c>
      <c r="B1560" t="str">
        <v>https://www.chemicalbook.com/ShowSupplierProductsList1860117/0_EN.htm</v>
      </c>
    </row>
    <row r="1561" spans="1:2" x14ac:dyDescent="0.3">
      <c r="A1561" t="s">
        <v>26832</v>
      </c>
      <c r="B1561" t="str">
        <v>http://haoranbio.com/</v>
      </c>
    </row>
    <row r="1562" spans="1:2" x14ac:dyDescent="0.3">
      <c r="A1562" t="s">
        <v>26833</v>
      </c>
      <c r="B1562" t="str">
        <v>http://www.energy-chemical.com/</v>
      </c>
    </row>
    <row r="1563" spans="1:2" x14ac:dyDescent="0.3">
      <c r="A1563" t="s">
        <v>26834</v>
      </c>
      <c r="B1563" t="str">
        <v>http://www.xlswkj.com/</v>
      </c>
    </row>
    <row r="1564" spans="1:2" x14ac:dyDescent="0.3">
      <c r="A1564" t="s">
        <v>26835</v>
      </c>
      <c r="B1564" t="str">
        <v>http://www.biochempartner.com/</v>
      </c>
    </row>
    <row r="1565" spans="1:2" x14ac:dyDescent="0.3">
      <c r="A1565" t="s">
        <v>26836</v>
      </c>
      <c r="B1565" t="str">
        <v>http://www.sglc.shimadzu.com.cn/</v>
      </c>
    </row>
    <row r="1566" spans="1:2" x14ac:dyDescent="0.3">
      <c r="A1566" t="s">
        <v>26837</v>
      </c>
      <c r="B1566" t="str">
        <v>https://www.chemicalbook.com/ShowSupplierProductsList16910/0.htm</v>
      </c>
    </row>
    <row r="1567" spans="1:2" x14ac:dyDescent="0.3">
      <c r="A1567" t="s">
        <v>26838</v>
      </c>
      <c r="B1567" t="str">
        <v>https://www.dcchemicals.com/product_show-APP-CHMINACA.html</v>
      </c>
    </row>
    <row r="1568" spans="1:2" x14ac:dyDescent="0.3">
      <c r="A1568" t="s">
        <v>26839</v>
      </c>
      <c r="B1568" t="str">
        <v>http://www.kaiwodun-pharma.com/</v>
      </c>
    </row>
    <row r="1569" spans="1:2" x14ac:dyDescent="0.3">
      <c r="A1569" t="s">
        <v>26840</v>
      </c>
      <c r="B1569" t="str">
        <v>https://www.chemicalbook.com/ShowSupplierProductsList30285/0_EN.htm</v>
      </c>
    </row>
    <row r="1570" spans="1:2" x14ac:dyDescent="0.3">
      <c r="A1570" t="s">
        <v>26841</v>
      </c>
      <c r="B1570" t="str">
        <v>http://www.dajinchemtrade.com/</v>
      </c>
    </row>
    <row r="1571" spans="1:2" x14ac:dyDescent="0.3">
      <c r="A1571" t="s">
        <v>26842</v>
      </c>
      <c r="B1571" t="str">
        <v>http://jiashengchem.cn/</v>
      </c>
    </row>
    <row r="1572" spans="1:2" x14ac:dyDescent="0.3">
      <c r="A1572" t="s">
        <v>26843</v>
      </c>
      <c r="B1572" t="str">
        <v>http://www.ykphar.com/</v>
      </c>
    </row>
    <row r="1573" spans="1:2" x14ac:dyDescent="0.3">
      <c r="A1573" t="s">
        <v>26844</v>
      </c>
      <c r="B1573" t="str">
        <v>http://www.zwytech.com/</v>
      </c>
    </row>
    <row r="1574" spans="1:2" x14ac:dyDescent="0.3">
      <c r="A1574" t="s">
        <v>26845</v>
      </c>
      <c r="B1574" t="str">
        <v>https://www.chemicalbook.com/ShowSupplierProductsList30307/0_EN.htm</v>
      </c>
    </row>
    <row r="1575" spans="1:2" x14ac:dyDescent="0.3">
      <c r="A1575" t="s">
        <v>26846</v>
      </c>
      <c r="B1575" t="str">
        <v>https://www.chemicalbook.com/ShowSupplierProductsList19997/0_EN.htm</v>
      </c>
    </row>
    <row r="1576" spans="1:2" x14ac:dyDescent="0.3">
      <c r="A1576" t="s">
        <v>26847</v>
      </c>
      <c r="B1576" t="str">
        <v>http://www.yihbio.com/</v>
      </c>
    </row>
    <row r="1577" spans="1:2" x14ac:dyDescent="0.3">
      <c r="A1577" t="s">
        <v>26848</v>
      </c>
      <c r="B1577" t="str">
        <v>https://www.dcchemicals.com/product_show-DC20655.html</v>
      </c>
    </row>
    <row r="1578" spans="1:2" x14ac:dyDescent="0.3">
      <c r="A1578" t="s">
        <v>26849</v>
      </c>
      <c r="B1578" t="str">
        <v>https://www.chemenu.com/products/CM268025.html</v>
      </c>
    </row>
    <row r="1579" spans="1:2" x14ac:dyDescent="0.3">
      <c r="A1579" t="s">
        <v>26850</v>
      </c>
      <c r="B1579" t="str">
        <v>http://www.xarxbio.com/</v>
      </c>
    </row>
    <row r="1580" spans="1:2" x14ac:dyDescent="0.3">
      <c r="A1580" t="s">
        <v>26851</v>
      </c>
      <c r="B1580" t="str">
        <v>http://www.yubiotech.com/</v>
      </c>
    </row>
    <row r="1581" spans="1:2" x14ac:dyDescent="0.3">
      <c r="A1581" t="s">
        <v>26852</v>
      </c>
      <c r="B1581" t="str">
        <v>https://www.dcchemicals.com/product_show-JWH-167.html</v>
      </c>
    </row>
    <row r="1582" spans="1:2" x14ac:dyDescent="0.3">
      <c r="A1582" t="s">
        <v>26853</v>
      </c>
      <c r="B1582" t="str">
        <v>https://www.chemenu.com/products/CM146755.html</v>
      </c>
    </row>
    <row r="1583" spans="1:2" x14ac:dyDescent="0.3">
      <c r="A1583" t="s">
        <v>26854</v>
      </c>
      <c r="B1583" t="str">
        <v>https://www.tocris.com/cn/products/win-55-212-2-mesylate_1038</v>
      </c>
    </row>
    <row r="1584" spans="1:2" x14ac:dyDescent="0.3">
      <c r="A1584" t="s">
        <v>26855</v>
      </c>
      <c r="B1584" t="str">
        <v>https://www.dcchemicals.com/product_show-WIN_55212_2_mesylate.html</v>
      </c>
    </row>
    <row r="1585" spans="1:2" x14ac:dyDescent="0.3">
      <c r="A1585" t="s">
        <v>26856</v>
      </c>
      <c r="B1585" t="str">
        <v>http://www.ahhchemical.com/product/MT-60434.html</v>
      </c>
    </row>
    <row r="1586" spans="1:2" x14ac:dyDescent="0.3">
      <c r="A1586" t="s">
        <v>26857</v>
      </c>
      <c r="B1586" t="str">
        <v>http://www.lcywhx.com/</v>
      </c>
    </row>
    <row r="1587" spans="1:2" x14ac:dyDescent="0.3">
      <c r="A1587" t="s">
        <v>26858</v>
      </c>
      <c r="B1587" t="str">
        <v>http://www.leafresource.com/</v>
      </c>
    </row>
    <row r="1588" spans="1:2" x14ac:dyDescent="0.3">
      <c r="A1588" t="s">
        <v>26859</v>
      </c>
      <c r="B1588" t="str">
        <v>http://www.pharm-intermediates.com/</v>
      </c>
    </row>
    <row r="1589" spans="1:2" x14ac:dyDescent="0.3">
      <c r="A1589" t="s">
        <v>26860</v>
      </c>
      <c r="B1589" t="str">
        <v>http://www.goldentimechemical.com/</v>
      </c>
    </row>
    <row r="1590" spans="1:2" x14ac:dyDescent="0.3">
      <c r="A1590" t="s">
        <v>26861</v>
      </c>
      <c r="B1590" t="str">
        <v>http://www.tcdchina.com/</v>
      </c>
    </row>
    <row r="1591" spans="1:2" x14ac:dyDescent="0.3">
      <c r="A1591" t="s">
        <v>26862</v>
      </c>
      <c r="B1591" t="str">
        <v>https://www.chemicalbook.com/ShowSupplierProductsList927327/0.htm</v>
      </c>
    </row>
    <row r="1592" spans="1:2" x14ac:dyDescent="0.3">
      <c r="A1592" t="s">
        <v>26863</v>
      </c>
      <c r="B1592" t="str">
        <v>https://www.chemicalbook.com/ShowSupplierProductsList1259554/0.htm</v>
      </c>
    </row>
    <row r="1593" spans="1:2" x14ac:dyDescent="0.3">
      <c r="A1593" t="s">
        <v>26864</v>
      </c>
      <c r="B1593" t="str">
        <v>http://www.jccschem.com/</v>
      </c>
    </row>
    <row r="1594" spans="1:2" x14ac:dyDescent="0.3">
      <c r="A1594" t="s">
        <v>26865</v>
      </c>
      <c r="B1594" t="str">
        <v>https://www.chemicalbook.com/ShowSupplierProductsList606293/0.htm</v>
      </c>
    </row>
    <row r="1595" spans="1:2" x14ac:dyDescent="0.3">
      <c r="A1595" t="s">
        <v>26866</v>
      </c>
      <c r="B1595" t="str">
        <v>http://www.tjhuirui.com/</v>
      </c>
    </row>
    <row r="1596" spans="1:2" x14ac:dyDescent="0.3">
      <c r="A1596" t="s">
        <v>26867</v>
      </c>
      <c r="B1596" t="str">
        <v>http://www.ucw.com.tw/list/test-p.htm</v>
      </c>
    </row>
    <row r="1597" spans="1:2" x14ac:dyDescent="0.3">
      <c r="A1597" t="s">
        <v>26868</v>
      </c>
      <c r="B1597" t="str">
        <v>http://www.jbchem.com/pages/pro2_01-e.htm</v>
      </c>
    </row>
    <row r="1598" spans="1:2" x14ac:dyDescent="0.3">
      <c r="A1598" t="s">
        <v>26869</v>
      </c>
      <c r="B1598" t="str">
        <v>https://www.chemicalbook.com/ShowSupplierProductsList18419/0_EN.htm</v>
      </c>
    </row>
    <row r="1599" spans="1:2" x14ac:dyDescent="0.3">
      <c r="A1599" t="s">
        <v>26870</v>
      </c>
      <c r="B1599" t="str">
        <v>http://www.tchem.cn/</v>
      </c>
    </row>
    <row r="1600" spans="1:2" x14ac:dyDescent="0.3">
      <c r="A1600" t="s">
        <v>26871</v>
      </c>
      <c r="B1600" t="str">
        <v>https://www.chemicalbook.com/ShowSupplierProductsList11646/0_EN.htm</v>
      </c>
    </row>
    <row r="1601" spans="1:2" x14ac:dyDescent="0.3">
      <c r="A1601" t="s">
        <v>26872</v>
      </c>
      <c r="B1601" t="str">
        <v>http://www.njwjhg.com/</v>
      </c>
    </row>
    <row r="1602" spans="1:2" x14ac:dyDescent="0.3">
      <c r="A1602" t="s">
        <v>26873</v>
      </c>
      <c r="B1602" t="str">
        <v>http://www.chinazr.com/</v>
      </c>
    </row>
    <row r="1603" spans="1:2" x14ac:dyDescent="0.3">
      <c r="A1603" t="s">
        <v>26874</v>
      </c>
      <c r="B1603" t="str">
        <v>http://www.minkochem.com/</v>
      </c>
    </row>
    <row r="1604" spans="1:2" x14ac:dyDescent="0.3">
      <c r="A1604" t="s">
        <v>26875</v>
      </c>
      <c r="B1604" t="str">
        <v>http://www.toyond.com/</v>
      </c>
    </row>
    <row r="1605" spans="1:2" x14ac:dyDescent="0.3">
      <c r="A1605" t="s">
        <v>26876</v>
      </c>
      <c r="B1605" t="str">
        <v>https://www.jinanande.com/</v>
      </c>
    </row>
    <row r="1606" spans="1:2" x14ac:dyDescent="0.3">
      <c r="A1606" t="s">
        <v>26877</v>
      </c>
      <c r="B1606" t="str">
        <v>https://www.chemicalbook.com/supplier/25708902/</v>
      </c>
    </row>
    <row r="1607" spans="1:2" x14ac:dyDescent="0.3">
      <c r="A1607" t="s">
        <v>26878</v>
      </c>
      <c r="B1607" t="str">
        <v>http://www.hbrsxkj.cn/</v>
      </c>
    </row>
    <row r="1608" spans="1:2" x14ac:dyDescent="0.3">
      <c r="A1608" t="s">
        <v>26879</v>
      </c>
      <c r="B1608" t="str">
        <v>https://www.chemicalbook.com/ShowSupplierProductsList1402328/0.htm</v>
      </c>
    </row>
    <row r="1609" spans="1:2" x14ac:dyDescent="0.3">
      <c r="A1609" t="s">
        <v>26880</v>
      </c>
      <c r="B1609" t="str">
        <v>https://www.chemicalbook.com/ShowSupplierProductsList1056467/0_EN.htm</v>
      </c>
    </row>
    <row r="1610" spans="1:2" x14ac:dyDescent="0.3">
      <c r="A1610" t="s">
        <v>26881</v>
      </c>
      <c r="B1610" t="str">
        <v>https://www.hplc100.cn/</v>
      </c>
    </row>
    <row r="1611" spans="1:2" x14ac:dyDescent="0.3">
      <c r="A1611" t="s">
        <v>26882</v>
      </c>
      <c r="B1611" t="str">
        <v>https://www.chemicalbook.com/ShowSupplierProductsList1502108/0_EN.htm</v>
      </c>
    </row>
    <row r="1612" spans="1:2" x14ac:dyDescent="0.3">
      <c r="A1612" t="s">
        <v>26883</v>
      </c>
      <c r="B1612" t="str">
        <v>https://www.chemicalbook.com/ShowSupplierProductsList777855/0.htm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ChemBook_final</vt:lpstr>
      <vt:lpstr>Company_Names</vt:lpstr>
      <vt:lpstr>Chemical_Sheet</vt:lpstr>
      <vt:lpstr>Emails</vt:lpstr>
      <vt:lpstr>Phone</vt:lpstr>
      <vt:lpstr>Source</vt:lpstr>
      <vt:lpstr>Websites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Abhishiek Kurra</cp:lastModifiedBy>
  <dcterms:created xsi:type="dcterms:W3CDTF">2024-02-23T15:50:41Z</dcterms:created>
  <dcterms:modified xsi:type="dcterms:W3CDTF">2024-03-01T00:03:27Z</dcterms:modified>
</cp:coreProperties>
</file>